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C:\Users\AndreaShapiro\Box\COMMS NEW LEVEL 1\05 - Website\04 - 2020 Website Redesign\Content\Files\Hort Application Forms\"/>
    </mc:Choice>
  </mc:AlternateContent>
  <xr:revisionPtr revIDLastSave="0" documentId="8_{A81C6E76-CC8A-444D-B85A-9C4294A1B859}" xr6:coauthVersionLast="47" xr6:coauthVersionMax="47" xr10:uidLastSave="{00000000-0000-0000-0000-000000000000}"/>
  <workbookProtection lockStructure="1"/>
  <bookViews>
    <workbookView xWindow="-108" yWindow="-108" windowWidth="23256" windowHeight="12576" xr2:uid="{00000000-000D-0000-FFFF-FFFF00000000}"/>
  </bookViews>
  <sheets>
    <sheet name="Reported Performance Table" sheetId="2" r:id="rId1"/>
    <sheet name="Controllability" sheetId="10" r:id="rId2"/>
    <sheet name="Spectrally Tunable Products" sheetId="3" r:id="rId3"/>
    <sheet name="Components" sheetId="4" r:id="rId4"/>
    <sheet name="Internal Data" sheetId="7" state="hidden" r:id="rId5"/>
    <sheet name="Master List" sheetId="5" state="hidden" r:id="rId6"/>
    <sheet name="Version History" sheetId="8" state="hidden" r:id="rId7"/>
  </sheets>
  <definedNames>
    <definedName name="Base_Type">'Master List'!$A$42:$A$46</definedName>
    <definedName name="Component_Type">'Master List'!$A$6:$A$8</definedName>
    <definedName name="Controlled_Environment">Table4[Controlled Environment]</definedName>
    <definedName name="Dimmable">'Master List'!$A$11:$A$12</definedName>
    <definedName name="Dimming_and_Control_Method_Options">Table8[Dimming and Control Method Options]</definedName>
    <definedName name="Intended_Mounting">'Master List'!$A$55:$A$57</definedName>
    <definedName name="Lighting_Scheme_Position">Table5[Lighting Scheme (Position)]</definedName>
    <definedName name="Lighting_Scheme_Use_Case">Table7[Lighting Scheme (Use Case)]</definedName>
    <definedName name="Lighting_Scheme_Use_Case_Greenhouse">'Master List'!$A$60:$A$60</definedName>
    <definedName name="Spectrally_Tunable">'Master List'!$A$15:$A$16</definedName>
    <definedName name="UL_Type">'Master List'!$A$49:$A$52</definedName>
    <definedName name="Z_F092BC4C_24E2_4F37_8B15_63CD85F12429_.wvu.Rows" localSheetId="0" hidden="1">'Reported Performance Table'!#REF!</definedName>
  </definedNames>
  <calcPr calcId="191028" fullPrecision="0"/>
  <customWorkbookViews>
    <customWorkbookView name="Bryan Lockwood - Personal View" guid="{B3932255-588A-4E85-91CF-65C36B1A0722}" mergeInterval="0" personalView="1" maximized="1" xWindow="-8" yWindow="-8" windowWidth="1382" windowHeight="784" tabRatio="650" activeSheetId="2"/>
    <customWorkbookView name="Andrew Baltimore - Personal View" guid="{F092BC4C-24E2-4F37-8B15-63CD85F12429}" mergeInterval="0" personalView="1" maximized="1" xWindow="3278" yWindow="13" windowWidth="1296" windowHeight="1040" tabRatio="650" activeSheetId="1"/>
  </customWorkbookViews>
  <webPublishing allowPng="1" targetScreenSize="1024x768" codePage="65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5" i="2" l="1"/>
  <c r="B4" i="7" l="1"/>
  <c r="B5" i="7"/>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3" i="7"/>
  <c r="B194" i="7"/>
  <c r="B195" i="7"/>
  <c r="B196" i="7"/>
  <c r="B197" i="7"/>
  <c r="B198" i="7"/>
  <c r="B199" i="7"/>
  <c r="B200" i="7"/>
  <c r="B201" i="7"/>
  <c r="B202" i="7"/>
  <c r="B203" i="7"/>
  <c r="B204" i="7"/>
  <c r="B205" i="7"/>
  <c r="B206" i="7"/>
  <c r="B207" i="7"/>
  <c r="B208" i="7"/>
  <c r="B209" i="7"/>
  <c r="B210" i="7"/>
  <c r="B211" i="7"/>
  <c r="B212" i="7"/>
  <c r="B213" i="7"/>
  <c r="B214" i="7"/>
  <c r="B215" i="7"/>
  <c r="B216" i="7"/>
  <c r="B217" i="7"/>
  <c r="B218" i="7"/>
  <c r="B219" i="7"/>
  <c r="B220" i="7"/>
  <c r="B221" i="7"/>
  <c r="B222" i="7"/>
  <c r="B223" i="7"/>
  <c r="B224" i="7"/>
  <c r="B225" i="7"/>
  <c r="B226" i="7"/>
  <c r="B227" i="7"/>
  <c r="B228" i="7"/>
  <c r="B229" i="7"/>
  <c r="B230" i="7"/>
  <c r="B231" i="7"/>
  <c r="B232" i="7"/>
  <c r="B233" i="7"/>
  <c r="B234" i="7"/>
  <c r="B235" i="7"/>
  <c r="B236" i="7"/>
  <c r="B237" i="7"/>
  <c r="B238" i="7"/>
  <c r="B239" i="7"/>
  <c r="B240" i="7"/>
  <c r="B241" i="7"/>
  <c r="B242" i="7"/>
  <c r="B243" i="7"/>
  <c r="B244" i="7"/>
  <c r="B245" i="7"/>
  <c r="B246" i="7"/>
  <c r="B247" i="7"/>
  <c r="B248" i="7"/>
  <c r="B249" i="7"/>
  <c r="B250" i="7"/>
  <c r="B251" i="7"/>
  <c r="B252" i="7"/>
  <c r="B253" i="7"/>
  <c r="B254" i="7"/>
  <c r="B255" i="7"/>
  <c r="B256" i="7"/>
  <c r="B257" i="7"/>
  <c r="B258" i="7"/>
  <c r="B259" i="7"/>
  <c r="B260" i="7"/>
  <c r="B261" i="7"/>
  <c r="B262" i="7"/>
  <c r="B263" i="7"/>
  <c r="B264" i="7"/>
  <c r="B265" i="7"/>
  <c r="B266" i="7"/>
  <c r="B267" i="7"/>
  <c r="B268" i="7"/>
  <c r="B269" i="7"/>
  <c r="B270" i="7"/>
  <c r="B271" i="7"/>
  <c r="B272" i="7"/>
  <c r="B273" i="7"/>
  <c r="B274" i="7"/>
  <c r="B275" i="7"/>
  <c r="B276" i="7"/>
  <c r="B277" i="7"/>
  <c r="B278" i="7"/>
  <c r="B279" i="7"/>
  <c r="B280" i="7"/>
  <c r="B281" i="7"/>
  <c r="B282" i="7"/>
  <c r="B283" i="7"/>
  <c r="B284" i="7"/>
  <c r="B285" i="7"/>
  <c r="B286" i="7"/>
  <c r="B287" i="7"/>
  <c r="B288" i="7"/>
  <c r="B289" i="7"/>
  <c r="B290" i="7"/>
  <c r="B291" i="7"/>
  <c r="B292" i="7"/>
  <c r="B293" i="7"/>
  <c r="B294" i="7"/>
  <c r="B295" i="7"/>
  <c r="B296" i="7"/>
  <c r="B297" i="7"/>
  <c r="B298" i="7"/>
  <c r="B299" i="7"/>
  <c r="B300" i="7"/>
  <c r="B301" i="7"/>
  <c r="B302" i="7"/>
  <c r="B303" i="7"/>
  <c r="B304" i="7"/>
  <c r="B305" i="7"/>
  <c r="B306" i="7"/>
  <c r="B307" i="7"/>
  <c r="B308" i="7"/>
  <c r="B309" i="7"/>
  <c r="B310" i="7"/>
  <c r="B311" i="7"/>
  <c r="B312" i="7"/>
  <c r="B313" i="7"/>
  <c r="B314" i="7"/>
  <c r="B315" i="7"/>
  <c r="B316" i="7"/>
  <c r="B317" i="7"/>
  <c r="B318" i="7"/>
  <c r="B319" i="7"/>
  <c r="B320" i="7"/>
  <c r="B321" i="7"/>
  <c r="B322" i="7"/>
  <c r="B323" i="7"/>
  <c r="B324" i="7"/>
  <c r="B325" i="7"/>
  <c r="B326" i="7"/>
  <c r="B327" i="7"/>
  <c r="B328" i="7"/>
  <c r="B329" i="7"/>
  <c r="B330" i="7"/>
  <c r="B331" i="7"/>
  <c r="B332" i="7"/>
  <c r="B333" i="7"/>
  <c r="B334" i="7"/>
  <c r="B335" i="7"/>
  <c r="B336" i="7"/>
  <c r="B337" i="7"/>
  <c r="B338" i="7"/>
  <c r="B339" i="7"/>
  <c r="B340" i="7"/>
  <c r="B341" i="7"/>
  <c r="B342" i="7"/>
  <c r="B343" i="7"/>
  <c r="B344" i="7"/>
  <c r="B345" i="7"/>
  <c r="B346" i="7"/>
  <c r="B347" i="7"/>
  <c r="B348" i="7"/>
  <c r="B349" i="7"/>
  <c r="B350" i="7"/>
  <c r="B351" i="7"/>
  <c r="B352" i="7"/>
  <c r="B353" i="7"/>
  <c r="B354" i="7"/>
  <c r="B355" i="7"/>
  <c r="B356" i="7"/>
  <c r="B357" i="7"/>
  <c r="B358" i="7"/>
  <c r="B359" i="7"/>
  <c r="B360" i="7"/>
  <c r="B361" i="7"/>
  <c r="B362" i="7"/>
  <c r="B363" i="7"/>
  <c r="B364" i="7"/>
  <c r="B365" i="7"/>
  <c r="B366" i="7"/>
  <c r="B367" i="7"/>
  <c r="B368" i="7"/>
  <c r="B369" i="7"/>
  <c r="B370" i="7"/>
  <c r="B371" i="7"/>
  <c r="B372" i="7"/>
  <c r="B373" i="7"/>
  <c r="B374" i="7"/>
  <c r="B375" i="7"/>
  <c r="B376" i="7"/>
  <c r="B377" i="7"/>
  <c r="B378" i="7"/>
  <c r="B379" i="7"/>
  <c r="B380" i="7"/>
  <c r="B381" i="7"/>
  <c r="B382" i="7"/>
  <c r="B383" i="7"/>
  <c r="B384" i="7"/>
  <c r="B385" i="7"/>
  <c r="B386" i="7"/>
  <c r="B387" i="7"/>
  <c r="B388" i="7"/>
  <c r="B389" i="7"/>
  <c r="B390" i="7"/>
  <c r="B391" i="7"/>
  <c r="B392" i="7"/>
  <c r="B393" i="7"/>
  <c r="B394" i="7"/>
  <c r="B395" i="7"/>
  <c r="B396" i="7"/>
  <c r="B397" i="7"/>
  <c r="B398" i="7"/>
  <c r="B399" i="7"/>
  <c r="B400" i="7"/>
  <c r="B401" i="7"/>
  <c r="B402" i="7"/>
  <c r="B403" i="7"/>
  <c r="B404" i="7"/>
  <c r="B405" i="7"/>
  <c r="B406" i="7"/>
  <c r="B407" i="7"/>
  <c r="B408" i="7"/>
  <c r="B409" i="7"/>
  <c r="B410" i="7"/>
  <c r="B411" i="7"/>
  <c r="B412" i="7"/>
  <c r="B413" i="7"/>
  <c r="B414" i="7"/>
  <c r="B415" i="7"/>
  <c r="B416" i="7"/>
  <c r="B417" i="7"/>
  <c r="B418" i="7"/>
  <c r="B419" i="7"/>
  <c r="B420" i="7"/>
  <c r="B421" i="7"/>
  <c r="B422" i="7"/>
  <c r="B423" i="7"/>
  <c r="B424" i="7"/>
  <c r="B425" i="7"/>
  <c r="B426" i="7"/>
  <c r="B427" i="7"/>
  <c r="B428" i="7"/>
  <c r="B429" i="7"/>
  <c r="B430" i="7"/>
  <c r="B431" i="7"/>
  <c r="B432" i="7"/>
  <c r="B433" i="7"/>
  <c r="B434" i="7"/>
  <c r="B435" i="7"/>
  <c r="B436" i="7"/>
  <c r="B437" i="7"/>
  <c r="B438" i="7"/>
  <c r="B439" i="7"/>
  <c r="B440" i="7"/>
  <c r="B441" i="7"/>
  <c r="B442" i="7"/>
  <c r="B443" i="7"/>
  <c r="B444" i="7"/>
  <c r="B445" i="7"/>
  <c r="B446" i="7"/>
  <c r="B447" i="7"/>
  <c r="B448" i="7"/>
  <c r="B449" i="7"/>
  <c r="B450" i="7"/>
  <c r="B451" i="7"/>
  <c r="B452" i="7"/>
  <c r="B453" i="7"/>
  <c r="B454" i="7"/>
  <c r="B455" i="7"/>
  <c r="B456" i="7"/>
  <c r="B457" i="7"/>
  <c r="B458" i="7"/>
  <c r="B459" i="7"/>
  <c r="B460" i="7"/>
  <c r="B461" i="7"/>
  <c r="B462" i="7"/>
  <c r="B463" i="7"/>
  <c r="B464" i="7"/>
  <c r="B465" i="7"/>
  <c r="B466" i="7"/>
  <c r="B467" i="7"/>
  <c r="B468" i="7"/>
  <c r="B469" i="7"/>
  <c r="B470" i="7"/>
  <c r="B471" i="7"/>
  <c r="B472" i="7"/>
  <c r="B473" i="7"/>
  <c r="B474" i="7"/>
  <c r="B475" i="7"/>
  <c r="B476" i="7"/>
  <c r="B477" i="7"/>
  <c r="B478" i="7"/>
  <c r="B479" i="7"/>
  <c r="B480" i="7"/>
  <c r="B481" i="7"/>
  <c r="B482" i="7"/>
  <c r="B483" i="7"/>
  <c r="B484" i="7"/>
  <c r="B485" i="7"/>
  <c r="B486" i="7"/>
  <c r="B487" i="7"/>
  <c r="B488" i="7"/>
  <c r="B489" i="7"/>
  <c r="B490" i="7"/>
  <c r="B491" i="7"/>
  <c r="B492" i="7"/>
  <c r="B493" i="7"/>
  <c r="B494" i="7"/>
  <c r="B495" i="7"/>
  <c r="B496" i="7"/>
  <c r="B497" i="7"/>
  <c r="B498" i="7"/>
  <c r="B499" i="7"/>
  <c r="B500" i="7"/>
  <c r="B501" i="7"/>
  <c r="B502" i="7"/>
  <c r="B503" i="7"/>
  <c r="B504" i="7"/>
  <c r="B505" i="7"/>
  <c r="B506" i="7"/>
  <c r="B507" i="7"/>
  <c r="B508" i="7"/>
  <c r="B509" i="7"/>
  <c r="B510" i="7"/>
  <c r="B511" i="7"/>
  <c r="B512" i="7"/>
  <c r="B513" i="7"/>
  <c r="B514" i="7"/>
  <c r="B515" i="7"/>
  <c r="B516" i="7"/>
  <c r="B517" i="7"/>
  <c r="B518" i="7"/>
  <c r="B519" i="7"/>
  <c r="B520" i="7"/>
  <c r="B521" i="7"/>
  <c r="B522" i="7"/>
  <c r="B523" i="7"/>
  <c r="B524" i="7"/>
  <c r="B525" i="7"/>
  <c r="B526" i="7"/>
  <c r="B527" i="7"/>
  <c r="B528" i="7"/>
  <c r="B529" i="7"/>
  <c r="B530" i="7"/>
  <c r="B531" i="7"/>
  <c r="B532" i="7"/>
  <c r="B533" i="7"/>
  <c r="B534" i="7"/>
  <c r="B535" i="7"/>
  <c r="B536" i="7"/>
  <c r="B537" i="7"/>
  <c r="B538" i="7"/>
  <c r="B539" i="7"/>
  <c r="B540" i="7"/>
  <c r="B541" i="7"/>
  <c r="B542" i="7"/>
  <c r="B543" i="7"/>
  <c r="B544" i="7"/>
  <c r="B545" i="7"/>
  <c r="B546" i="7"/>
  <c r="B547" i="7"/>
  <c r="B548" i="7"/>
  <c r="B549" i="7"/>
  <c r="B550" i="7"/>
  <c r="B551" i="7"/>
  <c r="B552" i="7"/>
  <c r="B553" i="7"/>
  <c r="B554"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601" i="7"/>
  <c r="B602" i="7"/>
  <c r="B603" i="7"/>
  <c r="B604" i="7"/>
  <c r="B605" i="7"/>
  <c r="B606" i="7"/>
  <c r="B607" i="7"/>
  <c r="B608" i="7"/>
  <c r="B609" i="7"/>
  <c r="B610" i="7"/>
  <c r="B611" i="7"/>
  <c r="B612" i="7"/>
  <c r="B613" i="7"/>
  <c r="B614" i="7"/>
  <c r="B615" i="7"/>
  <c r="B616" i="7"/>
  <c r="B617" i="7"/>
  <c r="B618" i="7"/>
  <c r="B619" i="7"/>
  <c r="B620" i="7"/>
  <c r="B621" i="7"/>
  <c r="B622" i="7"/>
  <c r="B623" i="7"/>
  <c r="B624" i="7"/>
  <c r="B625" i="7"/>
  <c r="B626" i="7"/>
  <c r="B627" i="7"/>
  <c r="B628" i="7"/>
  <c r="B629" i="7"/>
  <c r="B630" i="7"/>
  <c r="B631" i="7"/>
  <c r="B632" i="7"/>
  <c r="B633" i="7"/>
  <c r="B634" i="7"/>
  <c r="B635" i="7"/>
  <c r="B636" i="7"/>
  <c r="B637" i="7"/>
  <c r="B638" i="7"/>
  <c r="B639" i="7"/>
  <c r="B640" i="7"/>
  <c r="B641" i="7"/>
  <c r="B642" i="7"/>
  <c r="B643" i="7"/>
  <c r="B644" i="7"/>
  <c r="B645" i="7"/>
  <c r="B646" i="7"/>
  <c r="B647" i="7"/>
  <c r="B648" i="7"/>
  <c r="B649" i="7"/>
  <c r="B650" i="7"/>
  <c r="B651" i="7"/>
  <c r="B652" i="7"/>
  <c r="B653" i="7"/>
  <c r="B654" i="7"/>
  <c r="B655" i="7"/>
  <c r="B656" i="7"/>
  <c r="B657" i="7"/>
  <c r="B658" i="7"/>
  <c r="B659" i="7"/>
  <c r="B660" i="7"/>
  <c r="B661" i="7"/>
  <c r="B662" i="7"/>
  <c r="B663" i="7"/>
  <c r="B664" i="7"/>
  <c r="B665" i="7"/>
  <c r="B666" i="7"/>
  <c r="B667" i="7"/>
  <c r="B668" i="7"/>
  <c r="B669" i="7"/>
  <c r="B670" i="7"/>
  <c r="B671" i="7"/>
  <c r="B672" i="7"/>
  <c r="B673" i="7"/>
  <c r="B674" i="7"/>
  <c r="B675" i="7"/>
  <c r="B676" i="7"/>
  <c r="B677" i="7"/>
  <c r="B678" i="7"/>
  <c r="B679" i="7"/>
  <c r="B680" i="7"/>
  <c r="B681" i="7"/>
  <c r="B682" i="7"/>
  <c r="B683" i="7"/>
  <c r="B684" i="7"/>
  <c r="B685" i="7"/>
  <c r="B686" i="7"/>
  <c r="B687" i="7"/>
  <c r="B688" i="7"/>
  <c r="B689" i="7"/>
  <c r="B690" i="7"/>
  <c r="B691" i="7"/>
  <c r="B692" i="7"/>
  <c r="B693" i="7"/>
  <c r="B694" i="7"/>
  <c r="B695" i="7"/>
  <c r="B696" i="7"/>
  <c r="B697" i="7"/>
  <c r="B698" i="7"/>
  <c r="B699" i="7"/>
  <c r="B700" i="7"/>
  <c r="B701" i="7"/>
  <c r="B702" i="7"/>
  <c r="B703" i="7"/>
  <c r="B704" i="7"/>
  <c r="B705" i="7"/>
  <c r="B706" i="7"/>
  <c r="B707" i="7"/>
  <c r="B708" i="7"/>
  <c r="B709" i="7"/>
  <c r="B710" i="7"/>
  <c r="B711" i="7"/>
  <c r="B712" i="7"/>
  <c r="B713" i="7"/>
  <c r="B714" i="7"/>
  <c r="B715" i="7"/>
  <c r="B716" i="7"/>
  <c r="B717" i="7"/>
  <c r="B718" i="7"/>
  <c r="B719" i="7"/>
  <c r="B720" i="7"/>
  <c r="B721" i="7"/>
  <c r="B722" i="7"/>
  <c r="B723" i="7"/>
  <c r="B724" i="7"/>
  <c r="B725" i="7"/>
  <c r="B726" i="7"/>
  <c r="B727" i="7"/>
  <c r="B728" i="7"/>
  <c r="B729" i="7"/>
  <c r="B730" i="7"/>
  <c r="B731" i="7"/>
  <c r="B732" i="7"/>
  <c r="B733" i="7"/>
  <c r="B734" i="7"/>
  <c r="B735" i="7"/>
  <c r="B736" i="7"/>
  <c r="B737" i="7"/>
  <c r="B738" i="7"/>
  <c r="B739" i="7"/>
  <c r="B740" i="7"/>
  <c r="B741" i="7"/>
  <c r="B742" i="7"/>
  <c r="B743" i="7"/>
  <c r="B744" i="7"/>
  <c r="B745" i="7"/>
  <c r="B746" i="7"/>
  <c r="B747" i="7"/>
  <c r="B748" i="7"/>
  <c r="B749" i="7"/>
  <c r="B750" i="7"/>
  <c r="B751" i="7"/>
  <c r="B752" i="7"/>
  <c r="B753" i="7"/>
  <c r="B754" i="7"/>
  <c r="B755" i="7"/>
  <c r="B756" i="7"/>
  <c r="B757" i="7"/>
  <c r="B758" i="7"/>
  <c r="B759" i="7"/>
  <c r="B760" i="7"/>
  <c r="B761" i="7"/>
  <c r="B762" i="7"/>
  <c r="B763" i="7"/>
  <c r="B764" i="7"/>
  <c r="B765" i="7"/>
  <c r="B766" i="7"/>
  <c r="B767" i="7"/>
  <c r="B768" i="7"/>
  <c r="B769" i="7"/>
  <c r="B770" i="7"/>
  <c r="B771" i="7"/>
  <c r="B772" i="7"/>
  <c r="B773" i="7"/>
  <c r="B774" i="7"/>
  <c r="B775" i="7"/>
  <c r="B776" i="7"/>
  <c r="B777" i="7"/>
  <c r="B778" i="7"/>
  <c r="B779" i="7"/>
  <c r="B780" i="7"/>
  <c r="B781" i="7"/>
  <c r="B782" i="7"/>
  <c r="B783" i="7"/>
  <c r="B784" i="7"/>
  <c r="B785" i="7"/>
  <c r="B786" i="7"/>
  <c r="B787" i="7"/>
  <c r="B788" i="7"/>
  <c r="B789" i="7"/>
  <c r="B790" i="7"/>
  <c r="B791" i="7"/>
  <c r="B792" i="7"/>
  <c r="B793" i="7"/>
  <c r="B794" i="7"/>
  <c r="B795" i="7"/>
  <c r="B796" i="7"/>
  <c r="B797" i="7"/>
  <c r="B798" i="7"/>
  <c r="B799" i="7"/>
  <c r="B800" i="7"/>
  <c r="B801" i="7"/>
  <c r="B802" i="7"/>
  <c r="B803" i="7"/>
  <c r="B804" i="7"/>
  <c r="B805" i="7"/>
  <c r="B806" i="7"/>
  <c r="B807" i="7"/>
  <c r="B808" i="7"/>
  <c r="B809" i="7"/>
  <c r="B810" i="7"/>
  <c r="B811" i="7"/>
  <c r="B812" i="7"/>
  <c r="B813" i="7"/>
  <c r="B814" i="7"/>
  <c r="B815" i="7"/>
  <c r="B816" i="7"/>
  <c r="B817" i="7"/>
  <c r="B818" i="7"/>
  <c r="B819" i="7"/>
  <c r="B820" i="7"/>
  <c r="B821" i="7"/>
  <c r="B822" i="7"/>
  <c r="B823" i="7"/>
  <c r="B824" i="7"/>
  <c r="B825" i="7"/>
  <c r="B826" i="7"/>
  <c r="B827" i="7"/>
  <c r="B828" i="7"/>
  <c r="B829" i="7"/>
  <c r="B830" i="7"/>
  <c r="B831" i="7"/>
  <c r="B832" i="7"/>
  <c r="B833" i="7"/>
  <c r="B834" i="7"/>
  <c r="B835" i="7"/>
  <c r="B836" i="7"/>
  <c r="B837" i="7"/>
  <c r="B838" i="7"/>
  <c r="B839" i="7"/>
  <c r="B840" i="7"/>
  <c r="B841" i="7"/>
  <c r="B842" i="7"/>
  <c r="B843" i="7"/>
  <c r="B844" i="7"/>
  <c r="B845" i="7"/>
  <c r="B846" i="7"/>
  <c r="B847" i="7"/>
  <c r="B848" i="7"/>
  <c r="B849" i="7"/>
  <c r="B850" i="7"/>
  <c r="B851" i="7"/>
  <c r="B852" i="7"/>
  <c r="B853" i="7"/>
  <c r="B854" i="7"/>
  <c r="B855" i="7"/>
  <c r="B856" i="7"/>
  <c r="B857" i="7"/>
  <c r="B858" i="7"/>
  <c r="B859" i="7"/>
  <c r="B860" i="7"/>
  <c r="B861" i="7"/>
  <c r="B862" i="7"/>
  <c r="B863" i="7"/>
  <c r="B864" i="7"/>
  <c r="B865" i="7"/>
  <c r="B866" i="7"/>
  <c r="B867" i="7"/>
  <c r="B868" i="7"/>
  <c r="B869" i="7"/>
  <c r="B870" i="7"/>
  <c r="B871" i="7"/>
  <c r="B872" i="7"/>
  <c r="B873" i="7"/>
  <c r="B874" i="7"/>
  <c r="B875" i="7"/>
  <c r="B876" i="7"/>
  <c r="B877" i="7"/>
  <c r="B878" i="7"/>
  <c r="B879" i="7"/>
  <c r="B880" i="7"/>
  <c r="B881" i="7"/>
  <c r="B882" i="7"/>
  <c r="B883" i="7"/>
  <c r="B884" i="7"/>
  <c r="B885" i="7"/>
  <c r="B886" i="7"/>
  <c r="B887" i="7"/>
  <c r="B888" i="7"/>
  <c r="B889" i="7"/>
  <c r="B890" i="7"/>
  <c r="B891" i="7"/>
  <c r="B892" i="7"/>
  <c r="B893" i="7"/>
  <c r="B894" i="7"/>
  <c r="B895" i="7"/>
  <c r="B896" i="7"/>
  <c r="B897" i="7"/>
  <c r="B898" i="7"/>
  <c r="B899" i="7"/>
  <c r="B900" i="7"/>
  <c r="B901" i="7"/>
  <c r="B902" i="7"/>
  <c r="B903" i="7"/>
  <c r="B904" i="7"/>
  <c r="B905" i="7"/>
  <c r="B906" i="7"/>
  <c r="B907" i="7"/>
  <c r="B908" i="7"/>
  <c r="B909" i="7"/>
  <c r="B910" i="7"/>
  <c r="B911" i="7"/>
  <c r="B912" i="7"/>
  <c r="B913" i="7"/>
  <c r="B914" i="7"/>
  <c r="B915" i="7"/>
  <c r="B916" i="7"/>
  <c r="B917" i="7"/>
  <c r="B918" i="7"/>
  <c r="B919" i="7"/>
  <c r="B920" i="7"/>
  <c r="B921" i="7"/>
  <c r="B922" i="7"/>
  <c r="B923" i="7"/>
  <c r="B924" i="7"/>
  <c r="B925" i="7"/>
  <c r="B926" i="7"/>
  <c r="B927" i="7"/>
  <c r="B928" i="7"/>
  <c r="B929" i="7"/>
  <c r="B930" i="7"/>
  <c r="B931" i="7"/>
  <c r="B932" i="7"/>
  <c r="B933" i="7"/>
  <c r="B934" i="7"/>
  <c r="B935" i="7"/>
  <c r="B936" i="7"/>
  <c r="B937" i="7"/>
  <c r="B938" i="7"/>
  <c r="B939" i="7"/>
  <c r="B940" i="7"/>
  <c r="B941" i="7"/>
  <c r="B942" i="7"/>
  <c r="B943" i="7"/>
  <c r="B944" i="7"/>
  <c r="B945" i="7"/>
  <c r="B946" i="7"/>
  <c r="B947" i="7"/>
  <c r="B948" i="7"/>
  <c r="B949" i="7"/>
  <c r="B950" i="7"/>
  <c r="B951" i="7"/>
  <c r="B952" i="7"/>
  <c r="B953" i="7"/>
  <c r="B954" i="7"/>
  <c r="B955" i="7"/>
  <c r="B956" i="7"/>
  <c r="B957" i="7"/>
  <c r="B958" i="7"/>
  <c r="B959" i="7"/>
  <c r="B960" i="7"/>
  <c r="B961" i="7"/>
  <c r="B962" i="7"/>
  <c r="B963" i="7"/>
  <c r="B964" i="7"/>
  <c r="B965" i="7"/>
  <c r="B966" i="7"/>
  <c r="B967" i="7"/>
  <c r="B968" i="7"/>
  <c r="B969" i="7"/>
  <c r="B970" i="7"/>
  <c r="B971" i="7"/>
  <c r="B972" i="7"/>
  <c r="B973" i="7"/>
  <c r="B974" i="7"/>
  <c r="B975" i="7"/>
  <c r="B976" i="7"/>
  <c r="B977" i="7"/>
  <c r="B978" i="7"/>
  <c r="B979" i="7"/>
  <c r="B980" i="7"/>
  <c r="B981" i="7"/>
  <c r="B982" i="7"/>
  <c r="B983" i="7"/>
  <c r="B984" i="7"/>
  <c r="B985" i="7"/>
  <c r="B986" i="7"/>
  <c r="B987" i="7"/>
  <c r="B988" i="7"/>
  <c r="B989" i="7"/>
  <c r="B990" i="7"/>
  <c r="B991" i="7"/>
  <c r="B992" i="7"/>
  <c r="B993" i="7"/>
  <c r="B994" i="7"/>
  <c r="B995" i="7"/>
  <c r="B996" i="7"/>
  <c r="B997" i="7"/>
  <c r="B998" i="7"/>
  <c r="B999" i="7"/>
  <c r="B1000" i="7"/>
  <c r="B1001" i="7"/>
  <c r="B1002" i="7"/>
  <c r="B1003" i="7"/>
  <c r="B1004" i="7"/>
  <c r="B1005" i="7"/>
  <c r="B1006" i="7"/>
  <c r="B1007" i="7"/>
  <c r="B1008" i="7"/>
  <c r="B1009" i="7"/>
  <c r="B1010" i="7"/>
  <c r="B1011" i="7"/>
  <c r="B1012" i="7"/>
  <c r="B1013" i="7"/>
  <c r="B1014" i="7"/>
  <c r="B1015" i="7"/>
  <c r="B1016" i="7"/>
  <c r="B1017" i="7"/>
  <c r="B1018" i="7"/>
  <c r="B1019" i="7"/>
  <c r="B1020" i="7"/>
  <c r="B1021" i="7"/>
  <c r="B1022" i="7"/>
  <c r="B1023" i="7"/>
  <c r="B1024" i="7"/>
  <c r="B1025" i="7"/>
  <c r="B1026" i="7"/>
  <c r="B1027" i="7"/>
  <c r="B1028" i="7"/>
  <c r="B1029" i="7"/>
  <c r="B1030" i="7"/>
  <c r="B1031" i="7"/>
  <c r="B1032" i="7"/>
  <c r="B1033" i="7"/>
  <c r="B1034" i="7"/>
  <c r="B1035" i="7"/>
  <c r="B1036" i="7"/>
  <c r="B1037" i="7"/>
  <c r="B1038" i="7"/>
  <c r="B1039" i="7"/>
  <c r="B1040" i="7"/>
  <c r="B1041" i="7"/>
  <c r="B1042" i="7"/>
  <c r="B1043" i="7"/>
  <c r="B1044" i="7"/>
  <c r="B1045" i="7"/>
  <c r="B1046" i="7"/>
  <c r="B1047" i="7"/>
  <c r="B1048" i="7"/>
  <c r="B1049" i="7"/>
  <c r="B1050" i="7"/>
  <c r="B1051" i="7"/>
  <c r="B1052" i="7"/>
  <c r="B1053" i="7"/>
  <c r="B1054" i="7"/>
  <c r="B1055" i="7"/>
  <c r="B1056" i="7"/>
  <c r="B1057" i="7"/>
  <c r="B1058" i="7"/>
  <c r="B1059" i="7"/>
  <c r="B1060" i="7"/>
  <c r="B1061" i="7"/>
  <c r="B1062" i="7"/>
  <c r="B1063" i="7"/>
  <c r="B1064" i="7"/>
  <c r="B1065" i="7"/>
  <c r="B1066" i="7"/>
  <c r="B1067" i="7"/>
  <c r="B1068" i="7"/>
  <c r="B1069" i="7"/>
  <c r="B1070" i="7"/>
  <c r="B1071" i="7"/>
  <c r="B1072" i="7"/>
  <c r="B1073" i="7"/>
  <c r="B1074" i="7"/>
  <c r="B1075" i="7"/>
  <c r="B1076" i="7"/>
  <c r="B1077" i="7"/>
  <c r="B1078" i="7"/>
  <c r="B1079" i="7"/>
  <c r="B1080" i="7"/>
  <c r="B1081" i="7"/>
  <c r="B1082" i="7"/>
  <c r="B1083" i="7"/>
  <c r="B1084" i="7"/>
  <c r="B1085" i="7"/>
  <c r="B1086" i="7"/>
  <c r="B1087" i="7"/>
  <c r="B1088" i="7"/>
  <c r="B1089" i="7"/>
  <c r="B1090" i="7"/>
  <c r="B1091" i="7"/>
  <c r="B1092" i="7"/>
  <c r="B1093" i="7"/>
  <c r="B1094" i="7"/>
  <c r="B1095" i="7"/>
  <c r="B1096" i="7"/>
  <c r="B1097" i="7"/>
  <c r="B1098" i="7"/>
  <c r="B1099" i="7"/>
  <c r="B1100" i="7"/>
  <c r="B1101" i="7"/>
  <c r="B1102" i="7"/>
  <c r="B1103" i="7"/>
  <c r="B1104" i="7"/>
  <c r="B1105" i="7"/>
  <c r="B1106" i="7"/>
  <c r="B1107" i="7"/>
  <c r="B1108" i="7"/>
  <c r="B1109" i="7"/>
  <c r="B1110" i="7"/>
  <c r="B1111" i="7"/>
  <c r="B1112" i="7"/>
  <c r="B1113" i="7"/>
  <c r="B1114" i="7"/>
  <c r="B1115" i="7"/>
  <c r="B1116" i="7"/>
  <c r="B1117" i="7"/>
  <c r="B1118" i="7"/>
  <c r="B1119" i="7"/>
  <c r="B1120" i="7"/>
  <c r="B1121" i="7"/>
  <c r="B1122" i="7"/>
  <c r="B1123" i="7"/>
  <c r="B1124" i="7"/>
  <c r="B1125" i="7"/>
  <c r="B1126" i="7"/>
  <c r="B1127" i="7"/>
  <c r="B1128" i="7"/>
  <c r="B1129" i="7"/>
  <c r="B1130" i="7"/>
  <c r="B1131" i="7"/>
  <c r="B1132" i="7"/>
  <c r="B1133" i="7"/>
  <c r="B1134" i="7"/>
  <c r="B1135" i="7"/>
  <c r="B1136" i="7"/>
  <c r="B1137" i="7"/>
  <c r="B1138" i="7"/>
  <c r="B1139" i="7"/>
  <c r="B1140" i="7"/>
  <c r="B1141" i="7"/>
  <c r="B1142" i="7"/>
  <c r="B1143" i="7"/>
  <c r="B1144" i="7"/>
  <c r="B1145" i="7"/>
  <c r="B1146" i="7"/>
  <c r="B1147" i="7"/>
  <c r="B1148" i="7"/>
  <c r="B1149" i="7"/>
  <c r="B1150" i="7"/>
  <c r="B1151" i="7"/>
  <c r="B1152" i="7"/>
  <c r="B1153" i="7"/>
  <c r="B1154" i="7"/>
  <c r="B1155" i="7"/>
  <c r="B1156" i="7"/>
  <c r="B1157" i="7"/>
  <c r="B1158" i="7"/>
  <c r="B1159" i="7"/>
  <c r="B1160" i="7"/>
  <c r="B1161" i="7"/>
  <c r="B1162" i="7"/>
  <c r="B1163" i="7"/>
  <c r="B1164" i="7"/>
  <c r="B1165" i="7"/>
  <c r="B1166" i="7"/>
  <c r="B1167" i="7"/>
  <c r="B1168" i="7"/>
  <c r="B1169" i="7"/>
  <c r="B1170" i="7"/>
  <c r="B1171" i="7"/>
  <c r="B1172" i="7"/>
  <c r="B1173" i="7"/>
  <c r="B1174" i="7"/>
  <c r="B1175" i="7"/>
  <c r="B1176" i="7"/>
  <c r="B1177" i="7"/>
  <c r="B1178" i="7"/>
  <c r="B1179" i="7"/>
  <c r="B1180" i="7"/>
  <c r="B1181" i="7"/>
  <c r="B1182" i="7"/>
  <c r="B1183" i="7"/>
  <c r="B1184" i="7"/>
  <c r="B1185" i="7"/>
  <c r="B1186" i="7"/>
  <c r="B1187" i="7"/>
  <c r="B1188" i="7"/>
  <c r="B1189" i="7"/>
  <c r="B1190" i="7"/>
  <c r="B1191" i="7"/>
  <c r="B1192" i="7"/>
  <c r="B1193" i="7"/>
  <c r="B1194" i="7"/>
  <c r="B1195" i="7"/>
  <c r="B1196" i="7"/>
  <c r="B1197" i="7"/>
  <c r="B1198" i="7"/>
  <c r="B1199" i="7"/>
  <c r="B1200" i="7"/>
  <c r="B1201" i="7"/>
  <c r="B1202" i="7"/>
  <c r="B1203" i="7"/>
  <c r="B1204" i="7"/>
  <c r="B1205" i="7"/>
  <c r="B1206" i="7"/>
  <c r="B1207" i="7"/>
  <c r="B1208" i="7"/>
  <c r="B1209" i="7"/>
  <c r="B1210" i="7"/>
  <c r="B1211" i="7"/>
  <c r="B1212" i="7"/>
  <c r="B1213" i="7"/>
  <c r="B1214" i="7"/>
  <c r="B1215" i="7"/>
  <c r="B1216" i="7"/>
  <c r="B1217" i="7"/>
  <c r="B1218" i="7"/>
  <c r="B1219" i="7"/>
  <c r="B1220" i="7"/>
  <c r="B1221" i="7"/>
  <c r="B1222" i="7"/>
  <c r="B1223" i="7"/>
  <c r="B1224" i="7"/>
  <c r="B1225" i="7"/>
  <c r="B1226" i="7"/>
  <c r="B1227" i="7"/>
  <c r="B1228" i="7"/>
  <c r="B1229" i="7"/>
  <c r="B1230" i="7"/>
  <c r="B1231" i="7"/>
  <c r="B1232" i="7"/>
  <c r="B1233" i="7"/>
  <c r="B1234" i="7"/>
  <c r="B1235" i="7"/>
  <c r="B1236" i="7"/>
  <c r="B1237" i="7"/>
  <c r="B1238" i="7"/>
  <c r="B1239" i="7"/>
  <c r="B1240" i="7"/>
  <c r="B1241" i="7"/>
  <c r="B1242" i="7"/>
  <c r="B1243" i="7"/>
  <c r="B1244" i="7"/>
  <c r="B1245" i="7"/>
  <c r="B1246" i="7"/>
  <c r="B1247" i="7"/>
  <c r="B1248" i="7"/>
  <c r="B1249" i="7"/>
  <c r="B1250" i="7"/>
  <c r="B1251" i="7"/>
  <c r="B1252" i="7"/>
  <c r="B1253" i="7"/>
  <c r="B1254" i="7"/>
  <c r="B1255" i="7"/>
  <c r="B1256" i="7"/>
  <c r="B1257" i="7"/>
  <c r="B1258" i="7"/>
  <c r="B1259" i="7"/>
  <c r="B1260" i="7"/>
  <c r="B1261" i="7"/>
  <c r="B1262" i="7"/>
  <c r="B1263" i="7"/>
  <c r="B1264" i="7"/>
  <c r="B1265" i="7"/>
  <c r="B1266" i="7"/>
  <c r="B1267" i="7"/>
  <c r="B1268" i="7"/>
  <c r="B1269" i="7"/>
  <c r="B1270" i="7"/>
  <c r="B1271" i="7"/>
  <c r="B1272" i="7"/>
  <c r="B1273" i="7"/>
  <c r="B1274" i="7"/>
  <c r="B1275" i="7"/>
  <c r="B1276" i="7"/>
  <c r="B1277" i="7"/>
  <c r="B1278" i="7"/>
  <c r="B1279" i="7"/>
  <c r="B1280" i="7"/>
  <c r="B1281" i="7"/>
  <c r="B1282" i="7"/>
  <c r="B1283" i="7"/>
  <c r="B1284" i="7"/>
  <c r="B1285" i="7"/>
  <c r="B1286" i="7"/>
  <c r="B1287" i="7"/>
  <c r="B1288" i="7"/>
  <c r="B1289" i="7"/>
  <c r="B1290" i="7"/>
  <c r="B1291" i="7"/>
  <c r="B1292" i="7"/>
  <c r="B1293" i="7"/>
  <c r="B1294" i="7"/>
  <c r="B1295" i="7"/>
  <c r="B1296" i="7"/>
  <c r="B1297" i="7"/>
  <c r="B1298" i="7"/>
  <c r="B1299" i="7"/>
  <c r="B1300" i="7"/>
  <c r="B1301" i="7"/>
  <c r="B1302" i="7"/>
  <c r="B1303" i="7"/>
  <c r="B1304" i="7"/>
  <c r="B1305" i="7"/>
  <c r="B1306" i="7"/>
  <c r="B1307" i="7"/>
  <c r="B1308" i="7"/>
  <c r="B1309" i="7"/>
  <c r="B1310" i="7"/>
  <c r="B1311" i="7"/>
  <c r="B1312" i="7"/>
  <c r="B1313" i="7"/>
  <c r="B1314" i="7"/>
  <c r="B1315" i="7"/>
  <c r="B1316" i="7"/>
  <c r="B1317" i="7"/>
  <c r="B1318" i="7"/>
  <c r="B1319" i="7"/>
  <c r="B1320" i="7"/>
  <c r="B1321" i="7"/>
  <c r="B1322" i="7"/>
  <c r="B1323" i="7"/>
  <c r="B1324" i="7"/>
  <c r="B1325" i="7"/>
  <c r="B1326" i="7"/>
  <c r="B1327" i="7"/>
  <c r="B1328" i="7"/>
  <c r="B1329" i="7"/>
  <c r="B1330" i="7"/>
  <c r="B1331" i="7"/>
  <c r="B1332" i="7"/>
  <c r="B1333" i="7"/>
  <c r="B1334" i="7"/>
  <c r="B1335" i="7"/>
  <c r="B1336" i="7"/>
  <c r="B1337" i="7"/>
  <c r="B1338" i="7"/>
  <c r="B1339" i="7"/>
  <c r="B1340" i="7"/>
  <c r="B1341" i="7"/>
  <c r="B1342" i="7"/>
  <c r="B1343" i="7"/>
  <c r="B1344" i="7"/>
  <c r="B1345" i="7"/>
  <c r="B1346" i="7"/>
  <c r="B1347" i="7"/>
  <c r="B1348" i="7"/>
  <c r="B1349" i="7"/>
  <c r="B1350" i="7"/>
  <c r="B1351" i="7"/>
  <c r="B1352" i="7"/>
  <c r="B1353" i="7"/>
  <c r="B1354" i="7"/>
  <c r="B1355" i="7"/>
  <c r="B1356" i="7"/>
  <c r="B1357" i="7"/>
  <c r="B1358" i="7"/>
  <c r="B1359" i="7"/>
  <c r="B1360" i="7"/>
  <c r="B1361" i="7"/>
  <c r="B1362" i="7"/>
  <c r="B1363" i="7"/>
  <c r="B1364" i="7"/>
  <c r="B1365" i="7"/>
  <c r="B1366" i="7"/>
  <c r="B1367" i="7"/>
  <c r="B1368" i="7"/>
  <c r="B1369" i="7"/>
  <c r="B1370" i="7"/>
  <c r="B1371" i="7"/>
  <c r="B1372" i="7"/>
  <c r="B1373" i="7"/>
  <c r="B1374" i="7"/>
  <c r="B1375" i="7"/>
  <c r="B1376" i="7"/>
  <c r="B1377" i="7"/>
  <c r="B1378" i="7"/>
  <c r="B1379" i="7"/>
  <c r="B1380" i="7"/>
  <c r="B1381" i="7"/>
  <c r="B1382" i="7"/>
  <c r="B1383" i="7"/>
  <c r="B1384" i="7"/>
  <c r="B1385" i="7"/>
  <c r="B1386" i="7"/>
  <c r="B1387" i="7"/>
  <c r="B1388" i="7"/>
  <c r="B1389" i="7"/>
  <c r="B1390" i="7"/>
  <c r="B1391" i="7"/>
  <c r="B1392" i="7"/>
  <c r="B1393" i="7"/>
  <c r="B1394" i="7"/>
  <c r="B1395" i="7"/>
  <c r="B1396" i="7"/>
  <c r="B1397" i="7"/>
  <c r="B1398" i="7"/>
  <c r="B1399" i="7"/>
  <c r="B1400" i="7"/>
  <c r="B1401" i="7"/>
  <c r="B1402" i="7"/>
  <c r="B1403" i="7"/>
  <c r="B1404" i="7"/>
  <c r="B1405" i="7"/>
  <c r="B1406" i="7"/>
  <c r="B1407" i="7"/>
  <c r="B1408" i="7"/>
  <c r="B1409" i="7"/>
  <c r="B1410" i="7"/>
  <c r="B1411" i="7"/>
  <c r="B1412" i="7"/>
  <c r="B1413" i="7"/>
  <c r="B1414" i="7"/>
  <c r="B1415" i="7"/>
  <c r="B1416" i="7"/>
  <c r="B1417" i="7"/>
  <c r="B1418" i="7"/>
  <c r="B1419" i="7"/>
  <c r="B1420" i="7"/>
  <c r="B1421" i="7"/>
  <c r="B1422" i="7"/>
  <c r="B1423" i="7"/>
  <c r="B1424" i="7"/>
  <c r="B1425" i="7"/>
  <c r="B1426" i="7"/>
  <c r="B1427" i="7"/>
  <c r="B1428" i="7"/>
  <c r="B1429" i="7"/>
  <c r="B1430" i="7"/>
  <c r="B1431" i="7"/>
  <c r="B1432" i="7"/>
  <c r="B1433" i="7"/>
  <c r="B1434" i="7"/>
  <c r="B1435" i="7"/>
  <c r="B1436" i="7"/>
  <c r="B1437" i="7"/>
  <c r="B1438" i="7"/>
  <c r="B1439" i="7"/>
  <c r="B1440" i="7"/>
  <c r="B1441" i="7"/>
  <c r="B1442" i="7"/>
  <c r="B1443" i="7"/>
  <c r="B1444" i="7"/>
  <c r="B1445" i="7"/>
  <c r="B1446" i="7"/>
  <c r="B1447" i="7"/>
  <c r="B1448" i="7"/>
  <c r="B1449" i="7"/>
  <c r="B1450" i="7"/>
  <c r="B1451" i="7"/>
  <c r="B1452" i="7"/>
  <c r="B1453" i="7"/>
  <c r="B1454" i="7"/>
  <c r="B1455" i="7"/>
  <c r="B1456" i="7"/>
  <c r="B1457" i="7"/>
  <c r="B1458" i="7"/>
  <c r="B1459" i="7"/>
  <c r="B1460" i="7"/>
  <c r="B1461" i="7"/>
  <c r="B1462" i="7"/>
  <c r="B1463" i="7"/>
  <c r="B1464" i="7"/>
  <c r="B1465" i="7"/>
  <c r="B1466" i="7"/>
  <c r="B1467" i="7"/>
  <c r="B1468" i="7"/>
  <c r="B1469" i="7"/>
  <c r="B1470" i="7"/>
  <c r="B1471" i="7"/>
  <c r="B1472" i="7"/>
  <c r="B1473" i="7"/>
  <c r="B1474" i="7"/>
  <c r="B1475" i="7"/>
  <c r="B1476" i="7"/>
  <c r="B1477" i="7"/>
  <c r="B1478" i="7"/>
  <c r="B1479" i="7"/>
  <c r="B1480" i="7"/>
  <c r="B1481" i="7"/>
  <c r="B1482" i="7"/>
  <c r="B1483" i="7"/>
  <c r="B1484" i="7"/>
  <c r="B1485" i="7"/>
  <c r="B1486" i="7"/>
  <c r="B1487" i="7"/>
  <c r="B1488" i="7"/>
  <c r="B1489" i="7"/>
  <c r="B1490" i="7"/>
  <c r="B1491" i="7"/>
  <c r="B1492" i="7"/>
  <c r="B1493" i="7"/>
  <c r="B1494" i="7"/>
  <c r="B1495" i="7"/>
  <c r="B1496" i="7"/>
  <c r="B1497" i="7"/>
  <c r="B1498" i="7"/>
  <c r="B1499" i="7"/>
  <c r="B1500" i="7"/>
  <c r="B1501" i="7"/>
  <c r="B1502" i="7"/>
  <c r="B1503" i="7"/>
  <c r="B1504" i="7"/>
  <c r="B1505" i="7"/>
  <c r="B1506" i="7"/>
  <c r="B1507" i="7"/>
  <c r="B1508" i="7"/>
  <c r="B1509" i="7"/>
  <c r="B1510" i="7"/>
  <c r="B1511" i="7"/>
  <c r="B1512" i="7"/>
  <c r="B1513" i="7"/>
  <c r="B1514" i="7"/>
  <c r="B1515" i="7"/>
  <c r="B1516" i="7"/>
  <c r="B1517" i="7"/>
  <c r="B1518" i="7"/>
  <c r="B1519" i="7"/>
  <c r="B1520" i="7"/>
  <c r="B1521" i="7"/>
  <c r="B1522" i="7"/>
  <c r="B1523" i="7"/>
  <c r="B1524" i="7"/>
  <c r="B1525" i="7"/>
  <c r="B1526" i="7"/>
  <c r="B1527" i="7"/>
  <c r="B1528" i="7"/>
  <c r="B1529" i="7"/>
  <c r="B1530" i="7"/>
  <c r="B1531" i="7"/>
  <c r="B1532" i="7"/>
  <c r="B1533" i="7"/>
  <c r="B1534" i="7"/>
  <c r="B1535" i="7"/>
  <c r="B1536" i="7"/>
  <c r="B1537" i="7"/>
  <c r="B1538" i="7"/>
  <c r="B1539" i="7"/>
  <c r="B1540" i="7"/>
  <c r="B1541" i="7"/>
  <c r="B1542" i="7"/>
  <c r="B1543" i="7"/>
  <c r="B1544" i="7"/>
  <c r="B1545" i="7"/>
  <c r="B1546" i="7"/>
  <c r="B1547" i="7"/>
  <c r="B1548" i="7"/>
  <c r="B1549" i="7"/>
  <c r="B1550" i="7"/>
  <c r="B1551" i="7"/>
  <c r="B1552" i="7"/>
  <c r="B1553" i="7"/>
  <c r="B1554" i="7"/>
  <c r="B1555" i="7"/>
  <c r="B1556" i="7"/>
  <c r="B1557" i="7"/>
  <c r="B1558" i="7"/>
  <c r="B1559" i="7"/>
  <c r="B1560" i="7"/>
  <c r="B1561" i="7"/>
  <c r="B1562" i="7"/>
  <c r="B1563" i="7"/>
  <c r="B1564" i="7"/>
  <c r="B1565" i="7"/>
  <c r="B1566" i="7"/>
  <c r="B1567" i="7"/>
  <c r="B1568" i="7"/>
  <c r="B1569" i="7"/>
  <c r="B1570" i="7"/>
  <c r="B1571" i="7"/>
  <c r="B1572" i="7"/>
  <c r="B1573" i="7"/>
  <c r="B1574" i="7"/>
  <c r="B1575" i="7"/>
  <c r="B1576" i="7"/>
  <c r="B1577" i="7"/>
  <c r="B1578" i="7"/>
  <c r="B1579" i="7"/>
  <c r="B1580" i="7"/>
  <c r="B1581" i="7"/>
  <c r="B1582" i="7"/>
  <c r="B1583" i="7"/>
  <c r="B1584" i="7"/>
  <c r="B1585" i="7"/>
  <c r="B1586" i="7"/>
  <c r="B1587" i="7"/>
  <c r="B1588" i="7"/>
  <c r="B1589" i="7"/>
  <c r="B1590" i="7"/>
  <c r="B1591" i="7"/>
  <c r="B1592" i="7"/>
  <c r="B1593" i="7"/>
  <c r="B1594" i="7"/>
  <c r="B1595" i="7"/>
  <c r="B1596" i="7"/>
  <c r="B1597" i="7"/>
  <c r="B1598" i="7"/>
  <c r="B1599" i="7"/>
  <c r="B1600" i="7"/>
  <c r="B1601" i="7"/>
  <c r="B1602" i="7"/>
  <c r="B1603" i="7"/>
  <c r="B1604" i="7"/>
  <c r="B1605" i="7"/>
  <c r="B1606" i="7"/>
  <c r="B1607" i="7"/>
  <c r="B1608" i="7"/>
  <c r="B1609" i="7"/>
  <c r="B1610" i="7"/>
  <c r="B1611" i="7"/>
  <c r="B1612" i="7"/>
  <c r="B1613" i="7"/>
  <c r="B1614" i="7"/>
  <c r="B1615" i="7"/>
  <c r="B1616" i="7"/>
  <c r="B1617" i="7"/>
  <c r="B1618" i="7"/>
  <c r="B1619" i="7"/>
  <c r="B1620" i="7"/>
  <c r="B1621" i="7"/>
  <c r="B1622" i="7"/>
  <c r="B1623" i="7"/>
  <c r="B1624" i="7"/>
  <c r="B1625" i="7"/>
  <c r="B1626" i="7"/>
  <c r="B1627" i="7"/>
  <c r="B1628" i="7"/>
  <c r="B1629" i="7"/>
  <c r="B1630" i="7"/>
  <c r="B1631" i="7"/>
  <c r="B1632" i="7"/>
  <c r="B1633" i="7"/>
  <c r="B1634" i="7"/>
  <c r="B1635" i="7"/>
  <c r="B1636" i="7"/>
  <c r="B1637" i="7"/>
  <c r="B1638" i="7"/>
  <c r="B1639" i="7"/>
  <c r="B1640" i="7"/>
  <c r="B1641" i="7"/>
  <c r="B1642" i="7"/>
  <c r="B1643" i="7"/>
  <c r="B1644" i="7"/>
  <c r="B1645" i="7"/>
  <c r="B1646" i="7"/>
  <c r="B1647" i="7"/>
  <c r="B1648" i="7"/>
  <c r="B1649" i="7"/>
  <c r="B1650" i="7"/>
  <c r="B1651" i="7"/>
  <c r="B1652" i="7"/>
  <c r="B1653" i="7"/>
  <c r="B1654" i="7"/>
  <c r="B1655" i="7"/>
  <c r="B1656" i="7"/>
  <c r="B1657" i="7"/>
  <c r="B1658" i="7"/>
  <c r="B1659" i="7"/>
  <c r="B1660" i="7"/>
  <c r="B1661" i="7"/>
  <c r="B1662" i="7"/>
  <c r="B1663" i="7"/>
  <c r="B1664" i="7"/>
  <c r="B1665" i="7"/>
  <c r="B1666" i="7"/>
  <c r="B1667" i="7"/>
  <c r="B1668" i="7"/>
  <c r="B1669" i="7"/>
  <c r="B1670" i="7"/>
  <c r="B1671" i="7"/>
  <c r="B1672" i="7"/>
  <c r="B1673" i="7"/>
  <c r="B1674" i="7"/>
  <c r="B1675" i="7"/>
  <c r="B1676" i="7"/>
  <c r="B1677" i="7"/>
  <c r="B1678" i="7"/>
  <c r="B1679" i="7"/>
  <c r="B1680" i="7"/>
  <c r="B1681" i="7"/>
  <c r="B1682" i="7"/>
  <c r="B1683" i="7"/>
  <c r="B1684" i="7"/>
  <c r="B1685" i="7"/>
  <c r="B1686" i="7"/>
  <c r="B1687" i="7"/>
  <c r="B1688" i="7"/>
  <c r="B1689" i="7"/>
  <c r="B1690" i="7"/>
  <c r="B1691" i="7"/>
  <c r="B1692" i="7"/>
  <c r="B1693" i="7"/>
  <c r="B1694" i="7"/>
  <c r="B1695" i="7"/>
  <c r="B1696" i="7"/>
  <c r="B1697" i="7"/>
  <c r="B1698" i="7"/>
  <c r="B1699" i="7"/>
  <c r="B1700" i="7"/>
  <c r="B1701" i="7"/>
  <c r="B1702" i="7"/>
  <c r="B1703" i="7"/>
  <c r="B1704" i="7"/>
  <c r="B1705" i="7"/>
  <c r="B1706" i="7"/>
  <c r="B1707" i="7"/>
  <c r="B1708" i="7"/>
  <c r="B1709" i="7"/>
  <c r="B1710" i="7"/>
  <c r="B1711" i="7"/>
  <c r="B1712" i="7"/>
  <c r="B1713" i="7"/>
  <c r="B1714" i="7"/>
  <c r="B1715" i="7"/>
  <c r="B1716" i="7"/>
  <c r="B1717" i="7"/>
  <c r="B1718" i="7"/>
  <c r="B1719" i="7"/>
  <c r="B1720" i="7"/>
  <c r="B1721" i="7"/>
  <c r="B1722" i="7"/>
  <c r="B1723" i="7"/>
  <c r="B1724" i="7"/>
  <c r="B1725" i="7"/>
  <c r="B1726" i="7"/>
  <c r="B1727" i="7"/>
  <c r="B1728" i="7"/>
  <c r="B1729" i="7"/>
  <c r="B1730" i="7"/>
  <c r="B1731" i="7"/>
  <c r="B1732" i="7"/>
  <c r="B1733" i="7"/>
  <c r="B1734" i="7"/>
  <c r="B1735" i="7"/>
  <c r="B1736" i="7"/>
  <c r="B1737" i="7"/>
  <c r="B1738" i="7"/>
  <c r="B1739" i="7"/>
  <c r="B1740" i="7"/>
  <c r="B1741" i="7"/>
  <c r="B1742" i="7"/>
  <c r="B1743" i="7"/>
  <c r="B1744" i="7"/>
  <c r="B1745" i="7"/>
  <c r="B1746" i="7"/>
  <c r="B1747" i="7"/>
  <c r="B1748" i="7"/>
  <c r="B1749" i="7"/>
  <c r="B1750" i="7"/>
  <c r="B1751" i="7"/>
  <c r="B1752" i="7"/>
  <c r="B1753" i="7"/>
  <c r="B1754" i="7"/>
  <c r="B1755" i="7"/>
  <c r="B1756" i="7"/>
  <c r="B1757" i="7"/>
  <c r="B1758" i="7"/>
  <c r="B1759" i="7"/>
  <c r="B1760" i="7"/>
  <c r="B1761" i="7"/>
  <c r="B1762" i="7"/>
  <c r="B1763" i="7"/>
  <c r="B1764" i="7"/>
  <c r="B1765" i="7"/>
  <c r="B1766" i="7"/>
  <c r="B1767" i="7"/>
  <c r="B1768" i="7"/>
  <c r="B1769" i="7"/>
  <c r="B1770" i="7"/>
  <c r="B1771" i="7"/>
  <c r="B1772" i="7"/>
  <c r="B1773" i="7"/>
  <c r="B1774" i="7"/>
  <c r="B1775" i="7"/>
  <c r="B1776" i="7"/>
  <c r="B1777" i="7"/>
  <c r="B1778" i="7"/>
  <c r="B1779" i="7"/>
  <c r="B1780" i="7"/>
  <c r="B1781" i="7"/>
  <c r="B1782" i="7"/>
  <c r="B1783" i="7"/>
  <c r="B1784" i="7"/>
  <c r="B1785" i="7"/>
  <c r="B1786" i="7"/>
  <c r="B1787" i="7"/>
  <c r="B1788" i="7"/>
  <c r="B1789" i="7"/>
  <c r="B1790" i="7"/>
  <c r="B1791" i="7"/>
  <c r="B1792" i="7"/>
  <c r="B1793" i="7"/>
  <c r="B1794" i="7"/>
  <c r="B1795" i="7"/>
  <c r="B1796" i="7"/>
  <c r="B1797" i="7"/>
  <c r="B1798" i="7"/>
  <c r="B1799" i="7"/>
  <c r="B1800" i="7"/>
  <c r="B1801" i="7"/>
  <c r="B1802" i="7"/>
  <c r="B1803" i="7"/>
  <c r="B1804" i="7"/>
  <c r="B1805" i="7"/>
  <c r="B1806" i="7"/>
  <c r="B1807" i="7"/>
  <c r="B1808" i="7"/>
  <c r="B1809" i="7"/>
  <c r="B1810" i="7"/>
  <c r="B1811" i="7"/>
  <c r="B1812" i="7"/>
  <c r="B1813" i="7"/>
  <c r="B1814" i="7"/>
  <c r="B1815" i="7"/>
  <c r="B1816" i="7"/>
  <c r="B1817" i="7"/>
  <c r="B1818" i="7"/>
  <c r="B1819" i="7"/>
  <c r="B1820" i="7"/>
  <c r="B1821" i="7"/>
  <c r="B1822" i="7"/>
  <c r="B1823" i="7"/>
  <c r="B1824" i="7"/>
  <c r="B1825" i="7"/>
  <c r="B1826" i="7"/>
  <c r="B1827" i="7"/>
  <c r="B1828" i="7"/>
  <c r="B1829" i="7"/>
  <c r="B1830" i="7"/>
  <c r="B1831" i="7"/>
  <c r="B1832" i="7"/>
  <c r="B1833" i="7"/>
  <c r="B1834" i="7"/>
  <c r="B1835" i="7"/>
  <c r="B1836" i="7"/>
  <c r="B1837" i="7"/>
  <c r="B1838" i="7"/>
  <c r="B1839" i="7"/>
  <c r="B1840" i="7"/>
  <c r="B1841" i="7"/>
  <c r="B1842" i="7"/>
  <c r="B1843" i="7"/>
  <c r="B1844" i="7"/>
  <c r="B1845" i="7"/>
  <c r="B1846" i="7"/>
  <c r="B1847" i="7"/>
  <c r="B1848" i="7"/>
  <c r="B1849" i="7"/>
  <c r="B1850" i="7"/>
  <c r="B1851" i="7"/>
  <c r="B1852" i="7"/>
  <c r="B1853" i="7"/>
  <c r="B1854" i="7"/>
  <c r="B1855" i="7"/>
  <c r="B1856" i="7"/>
  <c r="B1857" i="7"/>
  <c r="B1858" i="7"/>
  <c r="B1859" i="7"/>
  <c r="B1860" i="7"/>
  <c r="B1861" i="7"/>
  <c r="B1862" i="7"/>
  <c r="B1863" i="7"/>
  <c r="B1864" i="7"/>
  <c r="B1865" i="7"/>
  <c r="B1866" i="7"/>
  <c r="B1867" i="7"/>
  <c r="B1868" i="7"/>
  <c r="B1869" i="7"/>
  <c r="B1870" i="7"/>
  <c r="B1871" i="7"/>
  <c r="B1872" i="7"/>
  <c r="B1873" i="7"/>
  <c r="B1874" i="7"/>
  <c r="B1875" i="7"/>
  <c r="B1876" i="7"/>
  <c r="B1877" i="7"/>
  <c r="B1878" i="7"/>
  <c r="B1879" i="7"/>
  <c r="B1880" i="7"/>
  <c r="B1881" i="7"/>
  <c r="B1882" i="7"/>
  <c r="B1883" i="7"/>
  <c r="B1884" i="7"/>
  <c r="B1885" i="7"/>
  <c r="B1886" i="7"/>
  <c r="B1887" i="7"/>
  <c r="B1888" i="7"/>
  <c r="B1889" i="7"/>
  <c r="B1890" i="7"/>
  <c r="B1891" i="7"/>
  <c r="B1892" i="7"/>
  <c r="B1893" i="7"/>
  <c r="B1894" i="7"/>
  <c r="B1895" i="7"/>
  <c r="B1896" i="7"/>
  <c r="B1897" i="7"/>
  <c r="B1898" i="7"/>
  <c r="B1899" i="7"/>
  <c r="B1900" i="7"/>
  <c r="B1901" i="7"/>
  <c r="B1902" i="7"/>
  <c r="B1903" i="7"/>
  <c r="B1904" i="7"/>
  <c r="B1905" i="7"/>
  <c r="B1906" i="7"/>
  <c r="B1907" i="7"/>
  <c r="B1908" i="7"/>
  <c r="B1909" i="7"/>
  <c r="B1910" i="7"/>
  <c r="B1911" i="7"/>
  <c r="B1912" i="7"/>
  <c r="B1913" i="7"/>
  <c r="B1914" i="7"/>
  <c r="B1915" i="7"/>
  <c r="B1916" i="7"/>
  <c r="B1917" i="7"/>
  <c r="B1918" i="7"/>
  <c r="B1919" i="7"/>
  <c r="B1920" i="7"/>
  <c r="B1921" i="7"/>
  <c r="B1922" i="7"/>
  <c r="B1923" i="7"/>
  <c r="B1924" i="7"/>
  <c r="B1925" i="7"/>
  <c r="B1926" i="7"/>
  <c r="B1927" i="7"/>
  <c r="B1928" i="7"/>
  <c r="B1929" i="7"/>
  <c r="B1930" i="7"/>
  <c r="B1931" i="7"/>
  <c r="B1932" i="7"/>
  <c r="B1933" i="7"/>
  <c r="B1934" i="7"/>
  <c r="B1935" i="7"/>
  <c r="B1936" i="7"/>
  <c r="B1937" i="7"/>
  <c r="B1938" i="7"/>
  <c r="B1939" i="7"/>
  <c r="B1940" i="7"/>
  <c r="B1941" i="7"/>
  <c r="B1942" i="7"/>
  <c r="B1943" i="7"/>
  <c r="B1944" i="7"/>
  <c r="B1945" i="7"/>
  <c r="B1946" i="7"/>
  <c r="B1947" i="7"/>
  <c r="B1948" i="7"/>
  <c r="B1949" i="7"/>
  <c r="B1950" i="7"/>
  <c r="B1951" i="7"/>
  <c r="B1952" i="7"/>
  <c r="B1953" i="7"/>
  <c r="B1954" i="7"/>
  <c r="B1955" i="7"/>
  <c r="B1956" i="7"/>
  <c r="B1957" i="7"/>
  <c r="B1958" i="7"/>
  <c r="B1959" i="7"/>
  <c r="B1960" i="7"/>
  <c r="B1961" i="7"/>
  <c r="B1962" i="7"/>
  <c r="B1963" i="7"/>
  <c r="B1964" i="7"/>
  <c r="B1965" i="7"/>
  <c r="B1966" i="7"/>
  <c r="B1967" i="7"/>
  <c r="B1968" i="7"/>
  <c r="B1969" i="7"/>
  <c r="B1970" i="7"/>
  <c r="B1971" i="7"/>
  <c r="B1972" i="7"/>
  <c r="B1973" i="7"/>
  <c r="B1974" i="7"/>
  <c r="B1975" i="7"/>
  <c r="B1976" i="7"/>
  <c r="B1977" i="7"/>
  <c r="B1978" i="7"/>
  <c r="B1979" i="7"/>
  <c r="B1980" i="7"/>
  <c r="B1981" i="7"/>
  <c r="B1982" i="7"/>
  <c r="B1983" i="7"/>
  <c r="B1984" i="7"/>
  <c r="B1985" i="7"/>
  <c r="B1986" i="7"/>
  <c r="B1987" i="7"/>
  <c r="B1988" i="7"/>
  <c r="B1989" i="7"/>
  <c r="B1990" i="7"/>
  <c r="B1991" i="7"/>
  <c r="B1992" i="7"/>
  <c r="B1993" i="7"/>
  <c r="B3" i="7"/>
  <c r="B2" i="7" l="1"/>
  <c r="A5" i="2" s="1"/>
</calcChain>
</file>

<file path=xl/sharedStrings.xml><?xml version="1.0" encoding="utf-8"?>
<sst xmlns="http://schemas.openxmlformats.org/spreadsheetml/2006/main" count="393" uniqueCount="244">
  <si>
    <t>Please separate model numbers with a comma and space. Ex. ABC-20W, ABC-20W-AUX, DEF-20</t>
  </si>
  <si>
    <t>Brand Name</t>
  </si>
  <si>
    <t>Product Name</t>
  </si>
  <si>
    <t>Model Number</t>
  </si>
  <si>
    <t>Lighting Scheme (Position)</t>
  </si>
  <si>
    <t>Other Lighting Scheme (Position)</t>
  </si>
  <si>
    <t>Lighting Scheme (Use Case)</t>
  </si>
  <si>
    <t>Fixture Maximum Ambient Temp (°C)</t>
  </si>
  <si>
    <t>Optical Code</t>
  </si>
  <si>
    <t>Spectral Subgroup</t>
  </si>
  <si>
    <r>
      <t xml:space="preserve">Base Type
</t>
    </r>
    <r>
      <rPr>
        <b/>
        <i/>
        <sz val="10"/>
        <rFont val="Calibri"/>
        <family val="2"/>
        <scheme val="minor"/>
      </rPr>
      <t>(please select from dropdown)</t>
    </r>
  </si>
  <si>
    <r>
      <t xml:space="preserve">UL Type
</t>
    </r>
    <r>
      <rPr>
        <b/>
        <i/>
        <sz val="10"/>
        <rFont val="Calibri"/>
        <family val="2"/>
        <scheme val="minor"/>
      </rPr>
      <t>(please select from dropdown)</t>
    </r>
  </si>
  <si>
    <t>Length (ft)</t>
  </si>
  <si>
    <t>Width (in)</t>
  </si>
  <si>
    <t>Height (in)</t>
  </si>
  <si>
    <t>Diameter (in)</t>
  </si>
  <si>
    <r>
      <t xml:space="preserve">Intended Mounting
</t>
    </r>
    <r>
      <rPr>
        <b/>
        <i/>
        <sz val="10"/>
        <rFont val="Calibri"/>
        <family val="2"/>
        <scheme val="minor"/>
      </rPr>
      <t>(please select from dropdown)</t>
    </r>
  </si>
  <si>
    <t>Reported Minimum Input Voltage</t>
  </si>
  <si>
    <t>Reported Maximum Input Voltage</t>
  </si>
  <si>
    <t>Reported DC Input Current (A)</t>
  </si>
  <si>
    <t>Reported Photosynthetic Photon Flux (µmol/s) (400-700nm)</t>
  </si>
  <si>
    <t>Reported Photon Flux Blue (µmol/s) (400-500nm)</t>
  </si>
  <si>
    <t>Reported Photon Flux Green (µmol/s) (500-600nm)</t>
  </si>
  <si>
    <t>Reported Photon Flux Red (µmol/s) (600-700nm)</t>
  </si>
  <si>
    <t>Reported Photon Flux Far Red (µmol/s) (700-800nm)</t>
  </si>
  <si>
    <t>Reported Photosynthetic Photon Efficacy (µmol/J) (400-700nm)</t>
  </si>
  <si>
    <t>Reported DC Photosynthetic Photon Efficacy (µmol/J) (400-700nm)</t>
  </si>
  <si>
    <t>Reported AC-Derated Photosynthetic Photon Efficacy  (µmol/J) (400-700nm)</t>
  </si>
  <si>
    <t>Reported Photon Flux (µmol/s) (280-800nm)</t>
  </si>
  <si>
    <t>Reported Photon Efficacy (µmol/J) (280-800nm)</t>
  </si>
  <si>
    <t>Reported DC Photon Efficacy (µmol/J) (280-800nm)</t>
  </si>
  <si>
    <t>Reported AC-Derated Photon Efficacy (µmol/J) (280-800nm)</t>
  </si>
  <si>
    <t>Reported Input Wattage</t>
  </si>
  <si>
    <t>Reported AC-Derated Input Wattage</t>
  </si>
  <si>
    <t>Reported Total Harmonic Distortion (THD)</t>
  </si>
  <si>
    <t>Reported Power Factor</t>
  </si>
  <si>
    <t>Reported Beam Angle</t>
  </si>
  <si>
    <t>Reported Field Angle</t>
  </si>
  <si>
    <t>LED Model Number</t>
  </si>
  <si>
    <t>Driver Model Number</t>
  </si>
  <si>
    <t>Fan Model Number</t>
  </si>
  <si>
    <r>
      <t xml:space="preserve">Spectrally Tunable
</t>
    </r>
    <r>
      <rPr>
        <b/>
        <i/>
        <sz val="10"/>
        <rFont val="Calibri"/>
        <family val="2"/>
        <scheme val="minor"/>
      </rPr>
      <t>(please select from dropdown)</t>
    </r>
  </si>
  <si>
    <t>Brand</t>
  </si>
  <si>
    <t>Lighting Scheme (Position) ENUM</t>
  </si>
  <si>
    <t>Base Type</t>
  </si>
  <si>
    <t>UL Type</t>
  </si>
  <si>
    <t>Luminaire Length</t>
  </si>
  <si>
    <t>Width</t>
  </si>
  <si>
    <t>Height</t>
  </si>
  <si>
    <t>Diameter</t>
  </si>
  <si>
    <t>Intended Mounting</t>
  </si>
  <si>
    <t>Reported DC Input Current</t>
  </si>
  <si>
    <t>Reported DC Photosynthetic Photon Efficacy (400-700nm)</t>
  </si>
  <si>
    <t>Reported AC-Derated Photosynthetic Photon Efficacy (400-700nm)</t>
  </si>
  <si>
    <t>Reported DC Photon Efficacy (280-800nm)</t>
  </si>
  <si>
    <t>Reported AC-Derated Photon Efficacy (280-800nm)</t>
  </si>
  <si>
    <t>Reported Total Harmonic Distortion</t>
  </si>
  <si>
    <t>Spectrally Tunable</t>
  </si>
  <si>
    <t>Greenhouse</t>
  </si>
  <si>
    <t>Supplemental</t>
  </si>
  <si>
    <t>G5</t>
  </si>
  <si>
    <t>Type A</t>
  </si>
  <si>
    <t>Horizontal</t>
  </si>
  <si>
    <t>Yes</t>
  </si>
  <si>
    <t>Vertical</t>
  </si>
  <si>
    <t>Model number</t>
  </si>
  <si>
    <t>Dimming Performance</t>
  </si>
  <si>
    <t>Dimming and Control Method to the Product - Wired</t>
  </si>
  <si>
    <t>Dimming and Control Method to the Product - Wireless</t>
  </si>
  <si>
    <t>Connector or Transmission Hardware - Wired</t>
  </si>
  <si>
    <t>Connector or Transmission Hardware - Wireless</t>
  </si>
  <si>
    <t>Integral Control Capabilities</t>
  </si>
  <si>
    <r>
      <t xml:space="preserve">Dimmable
</t>
    </r>
    <r>
      <rPr>
        <b/>
        <i/>
        <sz val="10"/>
        <rFont val="Calibri"/>
        <family val="2"/>
        <scheme val="minor"/>
      </rPr>
      <t>(please select from dropdown)</t>
    </r>
  </si>
  <si>
    <t>Reported Minimum Input Wattage</t>
  </si>
  <si>
    <t>Reported Minimum Photosynthetic Photon Flux</t>
  </si>
  <si>
    <t>Reported Default Input Wattage</t>
  </si>
  <si>
    <t>Reported Default Photosynthetic Photon Flux</t>
  </si>
  <si>
    <t>0-10V IEC60929 Annex E</t>
  </si>
  <si>
    <t>0-10V ANSI C137.1 (8V)</t>
  </si>
  <si>
    <t>0-10V ANSI C137.1 (9V)</t>
  </si>
  <si>
    <t>0-10V Other Protocol</t>
  </si>
  <si>
    <t>Phase Cut (Forward Phase)</t>
  </si>
  <si>
    <t>Phase Cut (Reverse Phase)</t>
  </si>
  <si>
    <t>DALI</t>
  </si>
  <si>
    <t>DALI-2</t>
  </si>
  <si>
    <t>Power Over Ethernet</t>
  </si>
  <si>
    <t>Ethernet TCP/IP</t>
  </si>
  <si>
    <t>Ethernet Proprietary</t>
  </si>
  <si>
    <t>Other Wired Dimming and Control Method to the Product</t>
  </si>
  <si>
    <t>Zigbee 3.0</t>
  </si>
  <si>
    <t xml:space="preserve">Zigbee - Manufacturer Specific </t>
  </si>
  <si>
    <t xml:space="preserve">Bluetooth Sig MESH and MMDL Layers </t>
  </si>
  <si>
    <t>Bluetooth - Manufacturer Specific</t>
  </si>
  <si>
    <t>Wi-Fi</t>
  </si>
  <si>
    <t>EnOcean</t>
  </si>
  <si>
    <t>Other Wireless Dimming and Control Method to the Product</t>
  </si>
  <si>
    <t>RJ-11</t>
  </si>
  <si>
    <t>RJ-12</t>
  </si>
  <si>
    <t>RJ-14</t>
  </si>
  <si>
    <t>RJ-45</t>
  </si>
  <si>
    <t>USB</t>
  </si>
  <si>
    <t xml:space="preserve">Flying Leads </t>
  </si>
  <si>
    <t>Terminal Block</t>
  </si>
  <si>
    <t>Other Wired Connector or Transmission Hardware</t>
  </si>
  <si>
    <t>Wireless Radio</t>
  </si>
  <si>
    <t>Other Wireless Connector or Transmission Hardware</t>
  </si>
  <si>
    <t>Dim to Off</t>
  </si>
  <si>
    <t>Energy Monitoring</t>
  </si>
  <si>
    <t>Manual Dimming</t>
  </si>
  <si>
    <t>Dimmable</t>
  </si>
  <si>
    <t>Dim Comply IEC60929anE</t>
  </si>
  <si>
    <t>0-10V ANSI C137 (8V)</t>
  </si>
  <si>
    <t>0-10V ANSI C137 (9V)</t>
  </si>
  <si>
    <t>Dali</t>
  </si>
  <si>
    <t>Network Comply DALI2</t>
  </si>
  <si>
    <t>Network Comply Zigbee3</t>
  </si>
  <si>
    <t>Network Comply EnOcean</t>
  </si>
  <si>
    <t>No</t>
  </si>
  <si>
    <t>Spectral Channel 1</t>
  </si>
  <si>
    <t>Spectral Channel 2</t>
  </si>
  <si>
    <t>Spectral Channel 3</t>
  </si>
  <si>
    <t>Spectral Channel 4</t>
  </si>
  <si>
    <t>Spectral Channel 5</t>
  </si>
  <si>
    <t>Spectral Channel Name 1</t>
  </si>
  <si>
    <t>Reported Photosynthetic Photon Flux (µmol/s) (400-700nm) Channel 1</t>
  </si>
  <si>
    <t>Reported Photon Flux Blue (µmol/s) (400-500nm) Channel 1</t>
  </si>
  <si>
    <t>Reported Photon Flux Green (µmol/s) (500-600nm) Channel 1</t>
  </si>
  <si>
    <t>Reported Photon Flux Red (µmol/s) (600-700nm) Channel 1</t>
  </si>
  <si>
    <t>Reported Photon Flux Far Red (µmol/s) (700-800nm) Channel 1</t>
  </si>
  <si>
    <t>Reported Photon Flux (µmol/s) (280-800nm) Channel 1</t>
  </si>
  <si>
    <t>Spectral Channel Name 2</t>
  </si>
  <si>
    <t>Reported Photosynthetic Photon Flux (µmol/s) (400-700nm) Channel 2</t>
  </si>
  <si>
    <t>Reported Photon Flux Blue (µmol/s) (400-500nm) Channel 2</t>
  </si>
  <si>
    <t>Reported Photon Flux Green (µmol/s) (500-600nm) Channel 2</t>
  </si>
  <si>
    <t>Reported Photon Flux Red (µmol/s) (600-700nm) Channel 2</t>
  </si>
  <si>
    <t>Reported Photon Flux Far Red (µmol/s) (700-800nm) Channel 2</t>
  </si>
  <si>
    <t>Reported Photon Flux (µmol/s) (280-800nm) Channel 2</t>
  </si>
  <si>
    <t>Spectral Channel Name 3</t>
  </si>
  <si>
    <t>Reported Photosynthetic Photon Flux (µmol/s) (400-700nm) Channel 3</t>
  </si>
  <si>
    <t>Reported Photon Flux Blue (µmol/s) (400-500nm) Channel 3</t>
  </si>
  <si>
    <t>Reported Photon Flux Green (µmol/s) (500-600nm) Channel 3</t>
  </si>
  <si>
    <t>Reported Photon Flux Red (µmol/s) (600-700nm) Channel 3</t>
  </si>
  <si>
    <t>Reported Photon Flux Far Red (µmol/s) (700-800nm) Channel 3</t>
  </si>
  <si>
    <t>Reported Photon Flux (µmol/s) (280-800nm) Channel 3</t>
  </si>
  <si>
    <t>Spectral Channel Name 4</t>
  </si>
  <si>
    <t>Reported Photosynthetic Photon Flux (µmol/s) (400-700nm) Channel 4</t>
  </si>
  <si>
    <t>Reported Photon Flux Blue (µmol/s) (400-500nm) Channel 4</t>
  </si>
  <si>
    <t>Reported Photon Flux Green (µmol/s) (500-600nm) Channel 4</t>
  </si>
  <si>
    <t>Reported Photon Flux Red (µmol/s) (600-700nm) Channel 4</t>
  </si>
  <si>
    <t>Reported Photon Flux Far Red (µmol/s) (700-800nm) Channel 4</t>
  </si>
  <si>
    <t>Reported Photon Flux (µmol/s) (280-800nm) Channel 4</t>
  </si>
  <si>
    <t>Spectral Channel Name 5</t>
  </si>
  <si>
    <t>Reported Photosynthetic Photon Flux (µmol/s) (400-700nm) Channel 5</t>
  </si>
  <si>
    <t>Reported Photon Flux Blue (µmol/s) (400-500nm) Channel 5</t>
  </si>
  <si>
    <t>Reported Photon Flux Green (µmol/s) (500-600nm) Channel 5</t>
  </si>
  <si>
    <t>Reported Photon Flux Red (µmol/s) (600-700nm) Channel 5</t>
  </si>
  <si>
    <t>Reported Photon Flux Far Red (µmol/s) (700-800nm) Channel 5</t>
  </si>
  <si>
    <t>Reported Photon Flux (µmol/s) (280-800nm) Channel 5</t>
  </si>
  <si>
    <t>Component Model Number</t>
  </si>
  <si>
    <t>Manufacturer</t>
  </si>
  <si>
    <t>Component Type</t>
  </si>
  <si>
    <t>Max LED Current (mA) within application</t>
  </si>
  <si>
    <t>Max LED Current within application</t>
  </si>
  <si>
    <t>LED</t>
  </si>
  <si>
    <t>Driver</t>
  </si>
  <si>
    <t>Fan</t>
  </si>
  <si>
    <t>Missing Data in Columns</t>
  </si>
  <si>
    <t>DO NOT MODIFY THIS TAB</t>
  </si>
  <si>
    <t>Controlled Environment</t>
  </si>
  <si>
    <t>Indoor (Non-stacked)</t>
  </si>
  <si>
    <t>Indoor (Stacked)</t>
  </si>
  <si>
    <t>Indoor (Non-stacked), Indoor (Stacked)</t>
  </si>
  <si>
    <t>Indoor (Non-stacked), Greenhouse</t>
  </si>
  <si>
    <t>Indoor (Stacked), Greenhouse</t>
  </si>
  <si>
    <t>Indoor (Non-stacked), Indoor (Stacked), Greenhouse</t>
  </si>
  <si>
    <t>Top light</t>
  </si>
  <si>
    <t>Intra-canopy</t>
  </si>
  <si>
    <t>Top light, Intra-canopy</t>
  </si>
  <si>
    <t>Sole-Source</t>
  </si>
  <si>
    <t>Sole-Source, Supplemental</t>
  </si>
  <si>
    <t>Dimming and Control Method Options</t>
  </si>
  <si>
    <t>G13</t>
  </si>
  <si>
    <t>FA8</t>
  </si>
  <si>
    <t>E39</t>
  </si>
  <si>
    <t>E40</t>
  </si>
  <si>
    <t>Type B</t>
  </si>
  <si>
    <t>Type C</t>
  </si>
  <si>
    <t>Dual Mode (Type AB)</t>
  </si>
  <si>
    <t>Universal</t>
  </si>
  <si>
    <t>Structural</t>
  </si>
  <si>
    <t>Cosmetic</t>
  </si>
  <si>
    <t>Date</t>
  </si>
  <si>
    <t>Name</t>
  </si>
  <si>
    <t>Version</t>
  </si>
  <si>
    <t>Change Type</t>
  </si>
  <si>
    <t>Notes</t>
  </si>
  <si>
    <t>Erin Walling</t>
  </si>
  <si>
    <t>Created update form. Added Product ID column to regular Hort app and updated macros.</t>
  </si>
  <si>
    <t>Added column U - LED Model Number to Reported Performance Table</t>
  </si>
  <si>
    <t>Added instructions to components tab</t>
  </si>
  <si>
    <t>Removed placeholders from macros</t>
  </si>
  <si>
    <t>Formatted RPT and Spectrally tunable and components tab to align with SSL header row locations. Updated defined names</t>
  </si>
  <si>
    <t>Added data validation to prevent duplicate brand and models. Added error message if not all columns are filled out.</t>
  </si>
  <si>
    <t>Added formula to automatically fill out model number in spectrally tunable tab. Deleted down to 2000 rows. Updated error message formula. Added "please select from dropdown" to header of enumerated options</t>
  </si>
  <si>
    <t>Updated Header names per SOEP. Added formulas to auto populate components tab. Reduced components list down to 100</t>
  </si>
  <si>
    <t>Removed components down to 5 and removed spectrally tunable</t>
  </si>
  <si>
    <t>Removed components info in internal data sheet and related formulas in components tab</t>
  </si>
  <si>
    <t>Formatting changes from DLC input</t>
  </si>
  <si>
    <t>Added instructions to components tab and to not skip rows</t>
  </si>
  <si>
    <t>Updated instructions in column AD</t>
  </si>
  <si>
    <t>Aaron Feldman</t>
  </si>
  <si>
    <t>Updates for V3. Erin - Updated all drop downs and included sig figs in all relevant tabs. Resolved all of Kasey's comments regarding misspellings and dropdowns</t>
  </si>
  <si>
    <t>Infrared Receiver</t>
  </si>
  <si>
    <t>Zigbee - Manufacturer Specific</t>
  </si>
  <si>
    <t>Bluetooth Sig MESH and MMDL Layers</t>
  </si>
  <si>
    <t>Flying Leads</t>
  </si>
  <si>
    <t>Hort V3 OEM New App Excel Form</t>
  </si>
  <si>
    <t>Added help text to M5, N5-P5, RPT, and controllability tabs. Updated file name. Limited lighting scheme to just sole-source if controlled environment = greenhouse</t>
  </si>
  <si>
    <t>For Lamps only.</t>
  </si>
  <si>
    <t>Lighting Scheme (Use Case) (Greenhouse)</t>
  </si>
  <si>
    <t>Updated conditional formatting for length/width/height/diameter based on user entry. Updated help text for width, height, and diameter.</t>
  </si>
  <si>
    <t>Updated data validation/warning message for PPE columns</t>
  </si>
  <si>
    <t>For LED components only</t>
  </si>
  <si>
    <r>
      <rPr>
        <b/>
        <u/>
        <sz val="10"/>
        <color theme="1"/>
        <rFont val="Calibri"/>
        <family val="2"/>
        <scheme val="minor"/>
      </rPr>
      <t>Instructions:</t>
    </r>
    <r>
      <rPr>
        <u/>
        <sz val="10"/>
        <color theme="1"/>
        <rFont val="Calibri"/>
        <family val="2"/>
        <scheme val="minor"/>
      </rPr>
      <t xml:space="preserve"> </t>
    </r>
    <r>
      <rPr>
        <sz val="10"/>
        <color theme="1"/>
        <rFont val="Calibri"/>
        <family val="2"/>
        <scheme val="minor"/>
      </rPr>
      <t xml:space="preserve">
1) If product has spectral tuning capabilities for each model number, enter spectral tuning performance at each isolated channel to the right.</t>
    </r>
  </si>
  <si>
    <r>
      <rPr>
        <b/>
        <u/>
        <sz val="10"/>
        <color theme="1"/>
        <rFont val="Calibri"/>
        <family val="2"/>
        <scheme val="minor"/>
      </rPr>
      <t xml:space="preserve">Instructions: 
</t>
    </r>
    <r>
      <rPr>
        <sz val="10"/>
        <color theme="1"/>
        <rFont val="Calibri"/>
        <family val="2"/>
        <scheme val="minor"/>
      </rPr>
      <t>1) Ensure that all models from the Reported Performance Table tab are present under the Model Number column below and that they exactly match.
2) Answer "yes" or "no" to any columns with a drop down.
3) Incomplete applications will delay review and require re-upload.</t>
    </r>
  </si>
  <si>
    <t>Fill out with the same characters used to represent optic/lens options within model number.</t>
  </si>
  <si>
    <t>Enter in feet.</t>
  </si>
  <si>
    <t>For all lamps or fixtures except cylindrical-shaped products. Enter in inches.</t>
  </si>
  <si>
    <t>Enter in inches.</t>
  </si>
  <si>
    <t>For cylindrical lamp and fixture shapes only. Enter in inches.</t>
  </si>
  <si>
    <t>For Screw-Base Replacements for HID Lamps only.</t>
  </si>
  <si>
    <t>For DC products only.
Enter in Amps.</t>
  </si>
  <si>
    <t>AC products only.</t>
  </si>
  <si>
    <t>DC products only.</t>
  </si>
  <si>
    <t>DC products only. If drivers are available, value must be the reported DC PPE multipled by the worst case driver efficiency available on specific model number. If not, value must be the reported DC PPE multipled by 0.875.</t>
  </si>
  <si>
    <t>DC products only. If drivers are available, value must be the reported DC PEpbar multipled by the worst case driver efficiency available on specific model number. If not, value must be the reported DC PEpbar multipled by 0.875.</t>
  </si>
  <si>
    <t>DC products only. If drivers are available, value must be the reported input wattage divided by the worst case driver efficiency available on specific model number. If not, value must be the reported input wattage divided by 0.875.</t>
  </si>
  <si>
    <t>Enter THD for each model number without including a percent sign (%).</t>
  </si>
  <si>
    <t>For Screw-Base Replamcents for HID Lamps only.</t>
  </si>
  <si>
    <t>Separate model numbers with a comma and space. Example: ABC-20W, ABC-20W-AUX, DEF-20</t>
  </si>
  <si>
    <r>
      <t xml:space="preserve">Please note the following, or your application form may be rejected:
</t>
    </r>
    <r>
      <rPr>
        <b/>
        <sz val="10"/>
        <color theme="1"/>
        <rFont val="Calibri"/>
        <family val="2"/>
        <scheme val="minor"/>
      </rPr>
      <t>1)</t>
    </r>
    <r>
      <rPr>
        <sz val="10"/>
        <color theme="1"/>
        <rFont val="Calibri"/>
        <family val="2"/>
        <scheme val="minor"/>
      </rPr>
      <t xml:space="preserve"> All number values must be entered without commas.
</t>
    </r>
    <r>
      <rPr>
        <b/>
        <sz val="10"/>
        <color theme="1"/>
        <rFont val="Calibri"/>
        <family val="2"/>
        <scheme val="minor"/>
      </rPr>
      <t xml:space="preserve">2) </t>
    </r>
    <r>
      <rPr>
        <sz val="10"/>
        <color theme="1"/>
        <rFont val="Calibri"/>
        <family val="2"/>
        <scheme val="minor"/>
      </rPr>
      <t>Please do not skip rows between product entries.</t>
    </r>
    <r>
      <rPr>
        <b/>
        <u/>
        <sz val="10"/>
        <color theme="1"/>
        <rFont val="Calibri"/>
        <family val="2"/>
        <scheme val="minor"/>
      </rPr>
      <t xml:space="preserve">
</t>
    </r>
    <r>
      <rPr>
        <sz val="10"/>
        <color theme="1"/>
        <rFont val="Calibri"/>
        <family val="2"/>
        <scheme val="minor"/>
      </rPr>
      <t>3) Please ensure that both the Reported Performance Table tab and Controllability tab are filled out.</t>
    </r>
  </si>
  <si>
    <t>v3.1</t>
  </si>
  <si>
    <t>Updated data validation THD column. Removed 3rd instruction from components tab</t>
  </si>
  <si>
    <r>
      <rPr>
        <b/>
        <u/>
        <sz val="10"/>
        <color theme="1"/>
        <rFont val="Calibri"/>
        <family val="2"/>
        <scheme val="minor"/>
      </rPr>
      <t xml:space="preserve">Instructions: </t>
    </r>
    <r>
      <rPr>
        <b/>
        <sz val="10"/>
        <color theme="1"/>
        <rFont val="Calibri"/>
        <family val="2"/>
        <scheme val="minor"/>
      </rPr>
      <t xml:space="preserve">
1)</t>
    </r>
    <r>
      <rPr>
        <sz val="10"/>
        <color theme="1"/>
        <rFont val="Calibri"/>
        <family val="2"/>
        <scheme val="minor"/>
      </rPr>
      <t xml:space="preserve"> Fill in your component information below.
</t>
    </r>
    <r>
      <rPr>
        <b/>
        <sz val="10"/>
        <color theme="1"/>
        <rFont val="Calibri"/>
        <family val="2"/>
        <scheme val="minor"/>
      </rPr>
      <t>2)</t>
    </r>
    <r>
      <rPr>
        <sz val="10"/>
        <color theme="1"/>
        <rFont val="Calibri"/>
        <family val="2"/>
        <scheme val="minor"/>
      </rPr>
      <t xml:space="preserve"> Driver, fan, and LED model numbers listed below must exactly match driver, fan, and LED model numbers listed in the Reported Performance Table.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</si>
</sst>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numFmt numFmtId="165" formatCode="0.000"/>
    <numFmt numFmtId="166" formatCode="0.0"/>
  </numFmts>
  <fonts count="25" x14ac:knownFonts="1">
    <font>
      <sz val="11"/>
      <color theme="1"/>
      <name val="Calibri"/>
      <family val="2"/>
      <scheme val="minor"/>
    </font>
    <font>
      <sz val="10"/>
      <name val="Arial"/>
      <family val="2"/>
    </font>
    <font>
      <b/>
      <sz val="11"/>
      <name val="Calibri"/>
      <family val="2"/>
      <scheme val="minor"/>
    </font>
    <font>
      <sz val="11"/>
      <name val="Calibri"/>
      <family val="2"/>
      <scheme val="minor"/>
    </font>
    <font>
      <u/>
      <sz val="8.5"/>
      <color theme="10"/>
      <name val="Arial"/>
      <family val="2"/>
    </font>
    <font>
      <b/>
      <sz val="10"/>
      <color rgb="FFFF0000"/>
      <name val="Arial"/>
      <family val="2"/>
    </font>
    <font>
      <b/>
      <u/>
      <sz val="11"/>
      <color theme="1"/>
      <name val="Calibri"/>
      <family val="2"/>
      <scheme val="minor"/>
    </font>
    <font>
      <sz val="24"/>
      <color theme="1"/>
      <name val="Calibri"/>
      <family val="2"/>
      <scheme val="minor"/>
    </font>
    <font>
      <sz val="8"/>
      <name val="Calibri"/>
      <family val="2"/>
      <scheme val="minor"/>
    </font>
    <font>
      <b/>
      <sz val="11"/>
      <color theme="1"/>
      <name val="Calibri"/>
      <family val="2"/>
      <scheme val="minor"/>
    </font>
    <font>
      <b/>
      <sz val="14"/>
      <color theme="1"/>
      <name val="Calibri"/>
      <family val="2"/>
      <scheme val="minor"/>
    </font>
    <font>
      <b/>
      <sz val="24"/>
      <color theme="1"/>
      <name val="Calibri"/>
      <family val="2"/>
      <scheme val="minor"/>
    </font>
    <font>
      <sz val="11"/>
      <color rgb="FF000000"/>
      <name val="Calibri"/>
      <family val="2"/>
      <charset val="1"/>
    </font>
    <font>
      <b/>
      <sz val="11"/>
      <color theme="0"/>
      <name val="Calibri"/>
      <family val="2"/>
      <scheme val="minor"/>
    </font>
    <font>
      <sz val="11"/>
      <color rgb="FF9C0006"/>
      <name val="Calibri"/>
      <family val="2"/>
      <scheme val="minor"/>
    </font>
    <font>
      <b/>
      <sz val="16"/>
      <color rgb="FF9C0006"/>
      <name val="Calibri"/>
      <family val="2"/>
      <scheme val="minor"/>
    </font>
    <font>
      <b/>
      <i/>
      <sz val="10"/>
      <name val="Calibri"/>
      <family val="2"/>
      <scheme val="minor"/>
    </font>
    <font>
      <b/>
      <u/>
      <sz val="10"/>
      <color theme="1"/>
      <name val="Calibri"/>
      <family val="2"/>
      <scheme val="minor"/>
    </font>
    <font>
      <b/>
      <sz val="10"/>
      <color theme="1"/>
      <name val="Calibri"/>
      <family val="2"/>
      <scheme val="minor"/>
    </font>
    <font>
      <sz val="10"/>
      <color theme="1"/>
      <name val="Calibri"/>
      <family val="2"/>
      <scheme val="minor"/>
    </font>
    <font>
      <b/>
      <sz val="20"/>
      <color theme="1"/>
      <name val="Calibri"/>
      <family val="2"/>
      <scheme val="minor"/>
    </font>
    <font>
      <u/>
      <sz val="10"/>
      <color theme="1"/>
      <name val="Calibri"/>
      <family val="2"/>
      <scheme val="minor"/>
    </font>
    <font>
      <sz val="10"/>
      <color rgb="FFFF0000"/>
      <name val="Calibri"/>
      <family val="2"/>
      <scheme val="minor"/>
    </font>
    <font>
      <sz val="10"/>
      <name val="Calibri"/>
      <family val="2"/>
      <scheme val="minor"/>
    </font>
    <font>
      <sz val="10"/>
      <color theme="3" tint="-0.249977111117893"/>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FF7D25"/>
        <bgColor indexed="64"/>
      </patternFill>
    </fill>
    <fill>
      <patternFill patternType="solid">
        <fgColor theme="7"/>
        <bgColor indexed="64"/>
      </patternFill>
    </fill>
    <fill>
      <patternFill patternType="solid">
        <fgColor theme="1" tint="0.89999084444715716"/>
        <bgColor indexed="64"/>
      </patternFill>
    </fill>
    <fill>
      <patternFill patternType="solid">
        <fgColor theme="7" tint="0.39997558519241921"/>
        <bgColor indexed="64"/>
      </patternFill>
    </fill>
    <fill>
      <patternFill patternType="solid">
        <fgColor theme="1" tint="0.749992370372631"/>
        <bgColor indexed="64"/>
      </patternFill>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rgb="FFFFC7CE"/>
      </patternFill>
    </fill>
    <fill>
      <patternFill patternType="solid">
        <fgColor rgb="FF787878"/>
        <bgColor indexed="64"/>
      </patternFill>
    </fill>
    <fill>
      <patternFill patternType="solid">
        <fgColor theme="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top/>
      <bottom style="medium">
        <color indexed="64"/>
      </bottom>
      <diagonal/>
    </border>
    <border>
      <left/>
      <right/>
      <top/>
      <bottom style="thick">
        <color theme="0"/>
      </bottom>
      <diagonal/>
    </border>
    <border>
      <left/>
      <right/>
      <top style="thin">
        <color theme="0"/>
      </top>
      <bottom style="thin">
        <color theme="0"/>
      </bottom>
      <diagonal/>
    </border>
    <border>
      <left style="medium">
        <color indexed="64"/>
      </left>
      <right/>
      <top/>
      <bottom/>
      <diagonal/>
    </border>
    <border>
      <left/>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style="medium">
        <color rgb="FF000000"/>
      </bottom>
      <diagonal/>
    </border>
    <border>
      <left style="medium">
        <color rgb="FF000000"/>
      </left>
      <right style="thin">
        <color indexed="64"/>
      </right>
      <top/>
      <bottom style="medium">
        <color rgb="FF000000"/>
      </bottom>
      <diagonal/>
    </border>
    <border>
      <left style="medium">
        <color indexed="64"/>
      </left>
      <right/>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indexed="64"/>
      </right>
      <top/>
      <bottom style="medium">
        <color indexed="64"/>
      </bottom>
      <diagonal/>
    </border>
  </borders>
  <cellStyleXfs count="6">
    <xf numFmtId="0" fontId="0" fillId="0" borderId="0"/>
    <xf numFmtId="0" fontId="1" fillId="0" borderId="0"/>
    <xf numFmtId="0" fontId="1" fillId="0" borderId="0"/>
    <xf numFmtId="0" fontId="4" fillId="0" borderId="0" applyNumberFormat="0" applyFill="0" applyBorder="0" applyAlignment="0" applyProtection="0">
      <alignment vertical="top"/>
      <protection locked="0"/>
    </xf>
    <xf numFmtId="0" fontId="12" fillId="0" borderId="0"/>
    <xf numFmtId="0" fontId="14" fillId="11" borderId="0" applyNumberFormat="0" applyBorder="0" applyAlignment="0" applyProtection="0"/>
  </cellStyleXfs>
  <cellXfs count="280">
    <xf numFmtId="0" fontId="0" fillId="0" borderId="0" xfId="0"/>
    <xf numFmtId="0" fontId="0" fillId="0" borderId="0" xfId="0" applyProtection="1">
      <protection locked="0"/>
    </xf>
    <xf numFmtId="0" fontId="0" fillId="0" borderId="0" xfId="0" applyAlignment="1" applyProtection="1">
      <alignment wrapText="1"/>
      <protection locked="0"/>
    </xf>
    <xf numFmtId="0" fontId="1" fillId="0" borderId="0" xfId="2" applyAlignment="1" applyProtection="1">
      <alignment vertical="center" wrapText="1"/>
      <protection locked="0"/>
    </xf>
    <xf numFmtId="0" fontId="5" fillId="0" borderId="0" xfId="2" applyFont="1" applyAlignment="1" applyProtection="1">
      <alignment vertical="center"/>
      <protection locked="0"/>
    </xf>
    <xf numFmtId="0" fontId="1" fillId="0" borderId="3" xfId="2" applyBorder="1" applyAlignment="1" applyProtection="1">
      <alignment vertical="center" wrapText="1"/>
      <protection locked="0"/>
    </xf>
    <xf numFmtId="0" fontId="1" fillId="0" borderId="0" xfId="2" applyAlignment="1" applyProtection="1">
      <alignment vertical="center"/>
      <protection locked="0"/>
    </xf>
    <xf numFmtId="0" fontId="1" fillId="0" borderId="7" xfId="2" applyBorder="1" applyAlignment="1" applyProtection="1">
      <alignment vertical="center" wrapText="1"/>
      <protection locked="0"/>
    </xf>
    <xf numFmtId="0" fontId="0" fillId="2" borderId="3" xfId="0" applyFill="1" applyBorder="1" applyProtection="1">
      <protection locked="0"/>
    </xf>
    <xf numFmtId="0" fontId="1" fillId="0" borderId="9" xfId="2" applyBorder="1" applyAlignment="1" applyProtection="1">
      <alignment vertical="center" wrapText="1"/>
      <protection locked="0"/>
    </xf>
    <xf numFmtId="0" fontId="1" fillId="0" borderId="1" xfId="2" applyBorder="1" applyAlignment="1" applyProtection="1">
      <alignment vertical="center" wrapText="1"/>
      <protection locked="0"/>
    </xf>
    <xf numFmtId="0" fontId="0" fillId="0" borderId="1" xfId="0" applyBorder="1" applyProtection="1">
      <protection locked="0"/>
    </xf>
    <xf numFmtId="0" fontId="0" fillId="0" borderId="10" xfId="0" applyBorder="1" applyProtection="1">
      <protection locked="0"/>
    </xf>
    <xf numFmtId="0" fontId="0" fillId="0" borderId="12" xfId="0" applyBorder="1" applyProtection="1">
      <protection locked="0"/>
    </xf>
    <xf numFmtId="0" fontId="0" fillId="0" borderId="13" xfId="0" applyBorder="1" applyProtection="1">
      <protection locked="0"/>
    </xf>
    <xf numFmtId="0" fontId="0" fillId="0" borderId="9" xfId="0" applyBorder="1" applyProtection="1">
      <protection locked="0"/>
    </xf>
    <xf numFmtId="0" fontId="0" fillId="0" borderId="3" xfId="0" applyBorder="1" applyProtection="1">
      <protection locked="0"/>
    </xf>
    <xf numFmtId="0" fontId="0" fillId="0" borderId="16" xfId="0" applyBorder="1" applyProtection="1">
      <protection locked="0"/>
    </xf>
    <xf numFmtId="0" fontId="2" fillId="4" borderId="5" xfId="2" applyFont="1" applyFill="1" applyBorder="1" applyAlignment="1">
      <alignment horizontal="center" vertical="center" wrapText="1"/>
    </xf>
    <xf numFmtId="0" fontId="2" fillId="4" borderId="4" xfId="2" applyFont="1" applyFill="1" applyBorder="1" applyAlignment="1">
      <alignment horizontal="center" vertical="center" wrapText="1"/>
    </xf>
    <xf numFmtId="0" fontId="9" fillId="0" borderId="0" xfId="0" applyFont="1"/>
    <xf numFmtId="0" fontId="0" fillId="0" borderId="7" xfId="0" applyBorder="1" applyProtection="1">
      <protection locked="0"/>
    </xf>
    <xf numFmtId="0" fontId="12" fillId="0" borderId="0" xfId="4"/>
    <xf numFmtId="164" fontId="1" fillId="0" borderId="3" xfId="2" applyNumberFormat="1" applyBorder="1" applyAlignment="1" applyProtection="1">
      <alignment vertical="center" wrapText="1"/>
      <protection locked="0"/>
    </xf>
    <xf numFmtId="164" fontId="5" fillId="0" borderId="0" xfId="2" applyNumberFormat="1" applyFont="1" applyAlignment="1" applyProtection="1">
      <alignment vertical="center"/>
      <protection locked="0"/>
    </xf>
    <xf numFmtId="164" fontId="1" fillId="0" borderId="0" xfId="2" applyNumberFormat="1" applyAlignment="1" applyProtection="1">
      <alignment vertical="center"/>
      <protection locked="0"/>
    </xf>
    <xf numFmtId="164" fontId="0" fillId="0" borderId="0" xfId="0" applyNumberFormat="1" applyProtection="1">
      <protection locked="0"/>
    </xf>
    <xf numFmtId="2" fontId="5" fillId="0" borderId="0" xfId="2" applyNumberFormat="1" applyFont="1" applyAlignment="1" applyProtection="1">
      <alignment vertical="center"/>
      <protection locked="0"/>
    </xf>
    <xf numFmtId="2" fontId="1" fillId="0" borderId="0" xfId="2" applyNumberFormat="1" applyAlignment="1" applyProtection="1">
      <alignment vertical="center"/>
      <protection locked="0"/>
    </xf>
    <xf numFmtId="165" fontId="0" fillId="0" borderId="3" xfId="0" applyNumberFormat="1" applyBorder="1" applyAlignment="1" applyProtection="1">
      <alignment wrapText="1"/>
      <protection locked="0"/>
    </xf>
    <xf numFmtId="165" fontId="5" fillId="0" borderId="0" xfId="2" applyNumberFormat="1" applyFont="1" applyAlignment="1" applyProtection="1">
      <alignment vertical="center"/>
      <protection locked="0"/>
    </xf>
    <xf numFmtId="0" fontId="13" fillId="8" borderId="26" xfId="0" applyFont="1" applyFill="1" applyBorder="1"/>
    <xf numFmtId="0" fontId="0" fillId="9" borderId="27" xfId="0" applyFill="1" applyBorder="1"/>
    <xf numFmtId="0" fontId="0" fillId="10" borderId="27" xfId="0" applyFill="1" applyBorder="1"/>
    <xf numFmtId="0" fontId="3" fillId="5" borderId="5" xfId="0" applyFont="1" applyFill="1" applyBorder="1" applyAlignment="1" applyProtection="1">
      <alignment horizontal="center" vertical="center" wrapText="1"/>
      <protection locked="0"/>
    </xf>
    <xf numFmtId="0" fontId="2" fillId="7" borderId="5" xfId="2" applyFont="1" applyFill="1" applyBorder="1" applyAlignment="1">
      <alignment horizontal="center" vertical="center" wrapText="1"/>
    </xf>
    <xf numFmtId="0" fontId="2" fillId="7" borderId="6" xfId="2" applyFont="1" applyFill="1" applyBorder="1" applyAlignment="1">
      <alignment horizontal="center" vertical="center" wrapText="1"/>
    </xf>
    <xf numFmtId="0" fontId="0" fillId="0" borderId="17" xfId="0" applyBorder="1" applyProtection="1">
      <protection locked="0"/>
    </xf>
    <xf numFmtId="166" fontId="2" fillId="7" borderId="5" xfId="2" applyNumberFormat="1" applyFont="1" applyFill="1" applyBorder="1" applyAlignment="1">
      <alignment horizontal="center" vertical="center" wrapText="1"/>
    </xf>
    <xf numFmtId="166" fontId="0" fillId="0" borderId="3" xfId="0" applyNumberFormat="1" applyBorder="1" applyProtection="1">
      <protection locked="0"/>
    </xf>
    <xf numFmtId="166" fontId="0" fillId="0" borderId="21" xfId="0" applyNumberFormat="1" applyBorder="1" applyProtection="1">
      <protection locked="0"/>
    </xf>
    <xf numFmtId="166" fontId="0" fillId="0" borderId="29" xfId="0" applyNumberFormat="1" applyBorder="1" applyProtection="1">
      <protection locked="0"/>
    </xf>
    <xf numFmtId="166" fontId="0" fillId="0" borderId="1" xfId="0" applyNumberFormat="1" applyBorder="1" applyProtection="1">
      <protection locked="0"/>
    </xf>
    <xf numFmtId="166" fontId="0" fillId="0" borderId="15" xfId="0" applyNumberFormat="1" applyBorder="1" applyProtection="1">
      <protection locked="0"/>
    </xf>
    <xf numFmtId="166" fontId="0" fillId="0" borderId="30" xfId="0" applyNumberFormat="1" applyBorder="1" applyProtection="1">
      <protection locked="0"/>
    </xf>
    <xf numFmtId="166" fontId="0" fillId="0" borderId="13" xfId="0" applyNumberFormat="1" applyBorder="1" applyProtection="1">
      <protection locked="0"/>
    </xf>
    <xf numFmtId="166" fontId="0" fillId="0" borderId="22" xfId="0" applyNumberFormat="1" applyBorder="1" applyProtection="1">
      <protection locked="0"/>
    </xf>
    <xf numFmtId="166" fontId="0" fillId="0" borderId="24" xfId="0" applyNumberFormat="1" applyBorder="1" applyProtection="1">
      <protection locked="0"/>
    </xf>
    <xf numFmtId="166" fontId="0" fillId="0" borderId="0" xfId="0" applyNumberFormat="1"/>
    <xf numFmtId="166" fontId="2" fillId="7" borderId="32" xfId="2" applyNumberFormat="1" applyFont="1" applyFill="1" applyBorder="1" applyAlignment="1">
      <alignment horizontal="center" vertical="center" wrapText="1"/>
    </xf>
    <xf numFmtId="166" fontId="0" fillId="0" borderId="31" xfId="0" applyNumberFormat="1" applyBorder="1" applyProtection="1">
      <protection locked="0"/>
    </xf>
    <xf numFmtId="166" fontId="0" fillId="0" borderId="34" xfId="0" applyNumberFormat="1" applyBorder="1" applyProtection="1">
      <protection locked="0"/>
    </xf>
    <xf numFmtId="166" fontId="0" fillId="0" borderId="14" xfId="0" applyNumberFormat="1" applyBorder="1" applyProtection="1">
      <protection locked="0"/>
    </xf>
    <xf numFmtId="166" fontId="0" fillId="0" borderId="33" xfId="0" applyNumberFormat="1" applyBorder="1" applyProtection="1">
      <protection locked="0"/>
    </xf>
    <xf numFmtId="166" fontId="0" fillId="0" borderId="11" xfId="0" applyNumberFormat="1" applyBorder="1" applyProtection="1">
      <protection locked="0"/>
    </xf>
    <xf numFmtId="166" fontId="1" fillId="0" borderId="3" xfId="2" applyNumberFormat="1" applyBorder="1" applyAlignment="1" applyProtection="1">
      <alignment vertical="center" wrapText="1"/>
      <protection locked="0"/>
    </xf>
    <xf numFmtId="166" fontId="5" fillId="0" borderId="0" xfId="2" applyNumberFormat="1" applyFont="1" applyAlignment="1" applyProtection="1">
      <alignment vertical="center"/>
      <protection locked="0"/>
    </xf>
    <xf numFmtId="166" fontId="1" fillId="0" borderId="0" xfId="2" applyNumberFormat="1" applyAlignment="1" applyProtection="1">
      <alignment vertical="center"/>
      <protection locked="0"/>
    </xf>
    <xf numFmtId="166" fontId="1" fillId="0" borderId="7" xfId="2" applyNumberFormat="1" applyBorder="1" applyAlignment="1" applyProtection="1">
      <alignment vertical="center" wrapText="1"/>
      <protection locked="0"/>
    </xf>
    <xf numFmtId="166" fontId="0" fillId="0" borderId="3" xfId="0" applyNumberFormat="1" applyBorder="1" applyAlignment="1" applyProtection="1">
      <alignment wrapText="1"/>
      <protection locked="0"/>
    </xf>
    <xf numFmtId="2" fontId="0" fillId="0" borderId="0" xfId="0" applyNumberFormat="1" applyProtection="1">
      <protection locked="0"/>
    </xf>
    <xf numFmtId="0" fontId="0" fillId="0" borderId="3" xfId="0" applyBorder="1" applyAlignment="1" applyProtection="1">
      <alignment wrapText="1"/>
      <protection locked="0"/>
    </xf>
    <xf numFmtId="164" fontId="1" fillId="0" borderId="7" xfId="2" applyNumberFormat="1" applyBorder="1" applyAlignment="1" applyProtection="1">
      <alignment vertical="center" wrapText="1"/>
      <protection locked="0"/>
    </xf>
    <xf numFmtId="2" fontId="1" fillId="0" borderId="3" xfId="2" applyNumberFormat="1" applyBorder="1" applyAlignment="1" applyProtection="1">
      <alignment vertical="center" wrapText="1"/>
      <protection locked="0"/>
    </xf>
    <xf numFmtId="2" fontId="1" fillId="0" borderId="7" xfId="2" applyNumberFormat="1" applyBorder="1" applyAlignment="1" applyProtection="1">
      <alignment vertical="center" wrapText="1"/>
      <protection locked="0"/>
    </xf>
    <xf numFmtId="166" fontId="0" fillId="0" borderId="0" xfId="0" applyNumberFormat="1" applyProtection="1">
      <protection locked="0"/>
    </xf>
    <xf numFmtId="165" fontId="0" fillId="0" borderId="0" xfId="0" applyNumberFormat="1" applyProtection="1">
      <protection locked="0"/>
    </xf>
    <xf numFmtId="0" fontId="12" fillId="0" borderId="1" xfId="4" applyBorder="1" applyProtection="1">
      <protection locked="0"/>
    </xf>
    <xf numFmtId="0" fontId="12" fillId="12" borderId="1" xfId="4" applyFill="1" applyBorder="1" applyProtection="1">
      <protection locked="0"/>
    </xf>
    <xf numFmtId="0" fontId="12" fillId="0" borderId="0" xfId="4" applyProtection="1">
      <protection locked="0"/>
    </xf>
    <xf numFmtId="0" fontId="9" fillId="5" borderId="6" xfId="0" applyFont="1" applyFill="1" applyBorder="1" applyAlignment="1">
      <alignment vertical="center" wrapText="1"/>
    </xf>
    <xf numFmtId="0" fontId="0" fillId="5" borderId="8" xfId="0" applyFill="1" applyBorder="1" applyAlignment="1">
      <alignment vertical="center" wrapText="1"/>
    </xf>
    <xf numFmtId="0" fontId="0" fillId="5" borderId="6" xfId="0" applyFill="1" applyBorder="1" applyAlignment="1">
      <alignment vertical="center" wrapText="1"/>
    </xf>
    <xf numFmtId="0" fontId="9" fillId="5" borderId="39" xfId="0" applyFont="1" applyFill="1" applyBorder="1" applyAlignment="1">
      <alignment horizontal="center" vertical="center" wrapText="1"/>
    </xf>
    <xf numFmtId="0" fontId="0" fillId="0" borderId="41" xfId="0" applyBorder="1"/>
    <xf numFmtId="0" fontId="0" fillId="0" borderId="42" xfId="0" applyBorder="1"/>
    <xf numFmtId="0" fontId="0" fillId="0" borderId="43" xfId="0" applyBorder="1"/>
    <xf numFmtId="0" fontId="0" fillId="0" borderId="44" xfId="0" applyBorder="1"/>
    <xf numFmtId="0" fontId="0" fillId="0" borderId="21" xfId="0" applyBorder="1"/>
    <xf numFmtId="164" fontId="1" fillId="0" borderId="1" xfId="2" applyNumberFormat="1" applyBorder="1" applyAlignment="1" applyProtection="1">
      <alignment vertical="center" wrapText="1"/>
      <protection locked="0"/>
    </xf>
    <xf numFmtId="2" fontId="1" fillId="0" borderId="1" xfId="2" applyNumberFormat="1" applyBorder="1" applyAlignment="1" applyProtection="1">
      <alignment vertical="center" wrapText="1"/>
      <protection locked="0"/>
    </xf>
    <xf numFmtId="166" fontId="1" fillId="0" borderId="1" xfId="2" applyNumberFormat="1" applyBorder="1" applyAlignment="1" applyProtection="1">
      <alignment vertical="center" wrapText="1"/>
      <protection locked="0"/>
    </xf>
    <xf numFmtId="166" fontId="0" fillId="0" borderId="1" xfId="0" applyNumberFormat="1" applyBorder="1" applyAlignment="1" applyProtection="1">
      <alignment wrapText="1"/>
      <protection locked="0"/>
    </xf>
    <xf numFmtId="165"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2" borderId="1" xfId="0" applyFill="1" applyBorder="1" applyProtection="1">
      <protection locked="0"/>
    </xf>
    <xf numFmtId="0" fontId="0" fillId="0" borderId="40" xfId="0" applyBorder="1" applyProtection="1">
      <protection locked="0"/>
    </xf>
    <xf numFmtId="14" fontId="0" fillId="0" borderId="3" xfId="0" applyNumberFormat="1" applyBorder="1" applyAlignment="1">
      <alignment vertical="top"/>
    </xf>
    <xf numFmtId="0" fontId="0" fillId="0" borderId="3" xfId="0" applyBorder="1" applyAlignment="1">
      <alignment vertical="top"/>
    </xf>
    <xf numFmtId="166" fontId="0" fillId="0" borderId="3" xfId="0" applyNumberFormat="1" applyBorder="1" applyAlignment="1">
      <alignment vertical="top"/>
    </xf>
    <xf numFmtId="0" fontId="0" fillId="0" borderId="3" xfId="0" applyBorder="1" applyAlignment="1">
      <alignment vertical="top" wrapText="1"/>
    </xf>
    <xf numFmtId="14" fontId="0" fillId="0" borderId="1" xfId="0" applyNumberFormat="1" applyBorder="1" applyAlignment="1">
      <alignment vertical="top"/>
    </xf>
    <xf numFmtId="0" fontId="0" fillId="0" borderId="1" xfId="0" applyBorder="1" applyAlignment="1">
      <alignment vertical="top"/>
    </xf>
    <xf numFmtId="0" fontId="0" fillId="0" borderId="1" xfId="0" applyBorder="1" applyAlignment="1">
      <alignment vertical="top" wrapText="1"/>
    </xf>
    <xf numFmtId="0" fontId="0" fillId="0" borderId="1" xfId="0" applyBorder="1" applyAlignment="1">
      <alignment horizontal="left" vertical="top" wrapText="1"/>
    </xf>
    <xf numFmtId="0" fontId="3" fillId="5" borderId="6" xfId="0" applyFont="1" applyFill="1" applyBorder="1" applyAlignment="1">
      <alignment vertical="center" wrapText="1"/>
    </xf>
    <xf numFmtId="164" fontId="0" fillId="5" borderId="6" xfId="0" applyNumberFormat="1" applyFill="1" applyBorder="1" applyAlignment="1">
      <alignment vertical="center" wrapText="1"/>
    </xf>
    <xf numFmtId="166" fontId="0" fillId="5" borderId="6" xfId="0" applyNumberFormat="1" applyFill="1" applyBorder="1" applyAlignment="1">
      <alignment vertical="center" wrapText="1"/>
    </xf>
    <xf numFmtId="2" fontId="0" fillId="5" borderId="6" xfId="0" applyNumberFormat="1" applyFill="1" applyBorder="1" applyAlignment="1">
      <alignment vertical="center" wrapText="1"/>
    </xf>
    <xf numFmtId="165" fontId="0" fillId="5" borderId="6" xfId="0" applyNumberFormat="1" applyFill="1" applyBorder="1" applyAlignment="1">
      <alignment vertical="center" wrapText="1"/>
    </xf>
    <xf numFmtId="0" fontId="0" fillId="5" borderId="8" xfId="0" applyFill="1" applyBorder="1" applyAlignment="1">
      <alignment horizontal="center" vertical="center" wrapText="1"/>
    </xf>
    <xf numFmtId="0" fontId="3" fillId="5" borderId="2" xfId="0" applyFont="1" applyFill="1" applyBorder="1" applyAlignment="1">
      <alignment vertical="center" wrapText="1"/>
    </xf>
    <xf numFmtId="164" fontId="2" fillId="4" borderId="5" xfId="2" applyNumberFormat="1" applyFont="1" applyFill="1" applyBorder="1" applyAlignment="1">
      <alignment horizontal="center" vertical="center" wrapText="1"/>
    </xf>
    <xf numFmtId="166" fontId="2" fillId="4" borderId="5" xfId="2" applyNumberFormat="1" applyFont="1" applyFill="1" applyBorder="1" applyAlignment="1">
      <alignment horizontal="center" vertical="center" wrapText="1"/>
    </xf>
    <xf numFmtId="2" fontId="2" fillId="4" borderId="5" xfId="2" applyNumberFormat="1" applyFont="1" applyFill="1" applyBorder="1" applyAlignment="1">
      <alignment horizontal="center" vertical="center" wrapText="1"/>
    </xf>
    <xf numFmtId="165" fontId="2" fillId="4" borderId="5" xfId="2" applyNumberFormat="1" applyFont="1" applyFill="1" applyBorder="1" applyAlignment="1">
      <alignment horizontal="center" vertical="center" wrapText="1"/>
    </xf>
    <xf numFmtId="0" fontId="0" fillId="3" borderId="28" xfId="0" applyFill="1" applyBorder="1" applyAlignment="1">
      <alignment horizontal="left" vertical="top" wrapText="1"/>
    </xf>
    <xf numFmtId="0" fontId="0" fillId="3" borderId="36" xfId="0" applyFill="1" applyBorder="1" applyAlignment="1">
      <alignment horizontal="left" vertical="top" wrapText="1"/>
    </xf>
    <xf numFmtId="166" fontId="0" fillId="3" borderId="36" xfId="0" applyNumberFormat="1" applyFill="1" applyBorder="1" applyAlignment="1">
      <alignment horizontal="left" vertical="top" wrapText="1"/>
    </xf>
    <xf numFmtId="166" fontId="0" fillId="3" borderId="37" xfId="0" applyNumberFormat="1" applyFill="1" applyBorder="1" applyAlignment="1">
      <alignment horizontal="left" vertical="top" wrapText="1"/>
    </xf>
    <xf numFmtId="0" fontId="2" fillId="4" borderId="12" xfId="2" applyFont="1" applyFill="1" applyBorder="1" applyAlignment="1">
      <alignment horizontal="center" vertical="center" wrapText="1"/>
    </xf>
    <xf numFmtId="166" fontId="2" fillId="4" borderId="13" xfId="2" applyNumberFormat="1" applyFont="1" applyFill="1" applyBorder="1" applyAlignment="1">
      <alignment horizontal="center" vertical="center" wrapText="1"/>
    </xf>
    <xf numFmtId="0" fontId="2" fillId="6" borderId="12" xfId="2" applyFont="1" applyFill="1" applyBorder="1" applyAlignment="1">
      <alignment horizontal="center" vertical="center" wrapText="1"/>
    </xf>
    <xf numFmtId="166" fontId="2" fillId="6" borderId="13" xfId="2" applyNumberFormat="1" applyFont="1" applyFill="1" applyBorder="1" applyAlignment="1">
      <alignment horizontal="center" vertical="center" wrapText="1"/>
    </xf>
    <xf numFmtId="166" fontId="2" fillId="6" borderId="24" xfId="2" applyNumberFormat="1" applyFont="1" applyFill="1" applyBorder="1" applyAlignment="1">
      <alignment horizontal="center" vertical="center" wrapText="1"/>
    </xf>
    <xf numFmtId="166" fontId="2" fillId="4" borderId="33" xfId="2" applyNumberFormat="1" applyFont="1" applyFill="1" applyBorder="1" applyAlignment="1">
      <alignment horizontal="center" vertical="center" wrapText="1"/>
    </xf>
    <xf numFmtId="0" fontId="2" fillId="6" borderId="17" xfId="2" applyFont="1" applyFill="1" applyBorder="1" applyAlignment="1">
      <alignment horizontal="center" vertical="center" wrapText="1"/>
    </xf>
    <xf numFmtId="166" fontId="2" fillId="6" borderId="33" xfId="2" applyNumberFormat="1" applyFont="1" applyFill="1" applyBorder="1" applyAlignment="1">
      <alignment horizontal="center" vertical="center" wrapText="1"/>
    </xf>
    <xf numFmtId="166" fontId="2" fillId="4" borderId="14" xfId="2" applyNumberFormat="1" applyFont="1" applyFill="1" applyBorder="1" applyAlignment="1">
      <alignment horizontal="center" vertical="center" wrapText="1"/>
    </xf>
    <xf numFmtId="166" fontId="2" fillId="7" borderId="49" xfId="2" applyNumberFormat="1" applyFont="1" applyFill="1" applyBorder="1" applyAlignment="1">
      <alignment horizontal="center" vertical="center" wrapText="1"/>
    </xf>
    <xf numFmtId="166" fontId="2" fillId="7" borderId="36" xfId="2" applyNumberFormat="1" applyFont="1" applyFill="1" applyBorder="1" applyAlignment="1">
      <alignment horizontal="center" vertical="center" wrapText="1"/>
    </xf>
    <xf numFmtId="166" fontId="2" fillId="7" borderId="2" xfId="2" applyNumberFormat="1" applyFont="1" applyFill="1" applyBorder="1" applyAlignment="1">
      <alignment horizontal="center" vertical="center" wrapText="1"/>
    </xf>
    <xf numFmtId="0" fontId="2" fillId="7" borderId="36" xfId="2" applyFont="1" applyFill="1" applyBorder="1" applyAlignment="1">
      <alignment horizontal="center" vertical="center" wrapText="1"/>
    </xf>
    <xf numFmtId="166" fontId="0" fillId="0" borderId="40" xfId="0" applyNumberFormat="1" applyBorder="1" applyProtection="1">
      <protection locked="0"/>
    </xf>
    <xf numFmtId="166" fontId="0" fillId="0" borderId="50" xfId="0" applyNumberFormat="1" applyBorder="1" applyProtection="1">
      <protection locked="0"/>
    </xf>
    <xf numFmtId="0" fontId="20" fillId="7" borderId="0" xfId="0" applyFont="1" applyFill="1"/>
    <xf numFmtId="0" fontId="0" fillId="0" borderId="38" xfId="0" applyBorder="1"/>
    <xf numFmtId="166" fontId="2" fillId="4" borderId="52" xfId="2" applyNumberFormat="1" applyFont="1" applyFill="1" applyBorder="1" applyAlignment="1">
      <alignment horizontal="center" vertical="center" wrapText="1"/>
    </xf>
    <xf numFmtId="166" fontId="2" fillId="7" borderId="53" xfId="2" applyNumberFormat="1" applyFont="1" applyFill="1" applyBorder="1" applyAlignment="1">
      <alignment horizontal="center" vertical="center" wrapText="1"/>
    </xf>
    <xf numFmtId="166" fontId="2" fillId="4" borderId="4" xfId="2" applyNumberFormat="1" applyFont="1" applyFill="1" applyBorder="1" applyAlignment="1">
      <alignment horizontal="center" vertical="center" wrapText="1"/>
    </xf>
    <xf numFmtId="166" fontId="2" fillId="7" borderId="55" xfId="2" applyNumberFormat="1" applyFont="1" applyFill="1" applyBorder="1" applyAlignment="1">
      <alignment horizontal="center" vertical="center" wrapText="1"/>
    </xf>
    <xf numFmtId="0" fontId="20" fillId="0" borderId="0" xfId="0" applyFont="1"/>
    <xf numFmtId="0" fontId="0" fillId="3" borderId="0" xfId="0" applyFill="1" applyAlignment="1">
      <alignment horizontal="left" vertical="top" wrapText="1"/>
    </xf>
    <xf numFmtId="166" fontId="0" fillId="3" borderId="0" xfId="0" applyNumberFormat="1" applyFill="1" applyAlignment="1">
      <alignment horizontal="left" vertical="top" wrapText="1"/>
    </xf>
    <xf numFmtId="166" fontId="0" fillId="3" borderId="38" xfId="0" applyNumberFormat="1" applyFill="1" applyBorder="1" applyAlignment="1">
      <alignment horizontal="left" vertical="top" wrapText="1"/>
    </xf>
    <xf numFmtId="166" fontId="2" fillId="4" borderId="56" xfId="2" applyNumberFormat="1" applyFont="1" applyFill="1" applyBorder="1" applyAlignment="1">
      <alignment horizontal="center" vertical="center" wrapText="1"/>
    </xf>
    <xf numFmtId="0" fontId="0" fillId="0" borderId="57" xfId="0" applyBorder="1" applyProtection="1">
      <protection locked="0"/>
    </xf>
    <xf numFmtId="166" fontId="2" fillId="4" borderId="31" xfId="2" applyNumberFormat="1" applyFont="1" applyFill="1" applyBorder="1" applyAlignment="1">
      <alignment horizontal="center" vertical="center" wrapText="1"/>
    </xf>
    <xf numFmtId="0" fontId="0" fillId="2" borderId="45" xfId="0" applyFill="1" applyBorder="1" applyProtection="1">
      <protection locked="0"/>
    </xf>
    <xf numFmtId="166" fontId="0" fillId="0" borderId="47" xfId="0" applyNumberFormat="1" applyBorder="1" applyProtection="1">
      <protection locked="0"/>
    </xf>
    <xf numFmtId="0" fontId="0" fillId="2" borderId="10" xfId="0" applyFill="1" applyBorder="1" applyProtection="1">
      <protection locked="0"/>
    </xf>
    <xf numFmtId="0" fontId="0" fillId="2" borderId="9" xfId="0" applyFill="1" applyBorder="1" applyProtection="1">
      <protection locked="0"/>
    </xf>
    <xf numFmtId="166" fontId="0" fillId="0" borderId="23" xfId="0" applyNumberFormat="1" applyBorder="1"/>
    <xf numFmtId="166" fontId="0" fillId="0" borderId="45" xfId="0" applyNumberFormat="1" applyBorder="1" applyProtection="1">
      <protection locked="0"/>
    </xf>
    <xf numFmtId="166" fontId="0" fillId="0" borderId="10" xfId="0" applyNumberFormat="1" applyBorder="1" applyProtection="1">
      <protection locked="0"/>
    </xf>
    <xf numFmtId="166" fontId="0" fillId="0" borderId="12" xfId="0" applyNumberFormat="1" applyBorder="1" applyProtection="1">
      <protection locked="0"/>
    </xf>
    <xf numFmtId="166" fontId="2" fillId="7" borderId="4" xfId="2" applyNumberFormat="1" applyFont="1" applyFill="1" applyBorder="1" applyAlignment="1">
      <alignment horizontal="center" vertical="center" wrapText="1"/>
    </xf>
    <xf numFmtId="0" fontId="0" fillId="2" borderId="0" xfId="0" applyFill="1" applyProtection="1">
      <protection locked="0"/>
    </xf>
    <xf numFmtId="0" fontId="0" fillId="0" borderId="58" xfId="0" applyBorder="1" applyProtection="1">
      <protection locked="0"/>
    </xf>
    <xf numFmtId="0" fontId="0" fillId="2" borderId="12" xfId="0" applyFill="1" applyBorder="1" applyProtection="1">
      <protection locked="0"/>
    </xf>
    <xf numFmtId="0" fontId="0" fillId="0" borderId="59" xfId="0" applyBorder="1" applyProtection="1">
      <protection locked="0"/>
    </xf>
    <xf numFmtId="0" fontId="1" fillId="0" borderId="21" xfId="2" applyBorder="1" applyAlignment="1" applyProtection="1">
      <alignment vertical="center" wrapText="1"/>
      <protection locked="0"/>
    </xf>
    <xf numFmtId="0" fontId="0" fillId="0" borderId="60" xfId="0" applyBorder="1" applyProtection="1">
      <protection locked="0"/>
    </xf>
    <xf numFmtId="0" fontId="2" fillId="7" borderId="2" xfId="2" applyFont="1" applyFill="1" applyBorder="1" applyAlignment="1">
      <alignment horizontal="center" vertical="center" wrapText="1"/>
    </xf>
    <xf numFmtId="0" fontId="9" fillId="3" borderId="6" xfId="0" applyFont="1" applyFill="1" applyBorder="1" applyAlignment="1">
      <alignment horizontal="left" vertical="center" wrapText="1"/>
    </xf>
    <xf numFmtId="0" fontId="9" fillId="3" borderId="8" xfId="0" applyFont="1" applyFill="1" applyBorder="1" applyAlignment="1">
      <alignment horizontal="left" vertical="center" wrapText="1"/>
    </xf>
    <xf numFmtId="166" fontId="2" fillId="7" borderId="61" xfId="2" applyNumberFormat="1" applyFont="1" applyFill="1" applyBorder="1" applyAlignment="1">
      <alignment horizontal="center" vertical="center" wrapText="1"/>
    </xf>
    <xf numFmtId="166" fontId="2" fillId="7" borderId="62" xfId="2" applyNumberFormat="1" applyFont="1" applyFill="1" applyBorder="1" applyAlignment="1">
      <alignment horizontal="center" vertical="center" wrapText="1"/>
    </xf>
    <xf numFmtId="0" fontId="2" fillId="7" borderId="63" xfId="2" applyFont="1" applyFill="1" applyBorder="1" applyAlignment="1">
      <alignment horizontal="center" vertical="center" wrapText="1"/>
    </xf>
    <xf numFmtId="166" fontId="2" fillId="7" borderId="64" xfId="2" applyNumberFormat="1" applyFont="1" applyFill="1" applyBorder="1" applyAlignment="1">
      <alignment horizontal="center" vertical="center" wrapText="1"/>
    </xf>
    <xf numFmtId="0" fontId="3" fillId="5" borderId="25" xfId="0" applyFont="1" applyFill="1" applyBorder="1" applyAlignment="1" applyProtection="1">
      <alignment horizontal="center" vertical="center" wrapText="1"/>
      <protection locked="0"/>
    </xf>
    <xf numFmtId="0" fontId="3" fillId="5" borderId="61" xfId="0" applyFont="1" applyFill="1" applyBorder="1" applyAlignment="1" applyProtection="1">
      <alignment horizontal="center" vertical="center" wrapText="1"/>
      <protection locked="0"/>
    </xf>
    <xf numFmtId="0" fontId="3" fillId="5" borderId="63" xfId="0" applyFont="1" applyFill="1" applyBorder="1" applyAlignment="1" applyProtection="1">
      <alignment horizontal="center" vertical="center" wrapText="1"/>
      <protection locked="0"/>
    </xf>
    <xf numFmtId="164" fontId="3" fillId="5" borderId="64" xfId="0" applyNumberFormat="1" applyFont="1" applyFill="1" applyBorder="1" applyAlignment="1" applyProtection="1">
      <alignment horizontal="center" vertical="center" wrapText="1"/>
      <protection locked="0"/>
    </xf>
    <xf numFmtId="164" fontId="3" fillId="5" borderId="23" xfId="0" applyNumberFormat="1" applyFont="1" applyFill="1" applyBorder="1" applyAlignment="1" applyProtection="1">
      <alignment horizontal="center" vertical="center" wrapText="1"/>
      <protection locked="0"/>
    </xf>
    <xf numFmtId="164" fontId="3" fillId="5" borderId="25" xfId="0" applyNumberFormat="1" applyFont="1" applyFill="1" applyBorder="1" applyAlignment="1" applyProtection="1">
      <alignment horizontal="center" vertical="center" wrapText="1"/>
      <protection locked="0"/>
    </xf>
    <xf numFmtId="166" fontId="3" fillId="5" borderId="25" xfId="0" applyNumberFormat="1" applyFont="1" applyFill="1" applyBorder="1" applyAlignment="1" applyProtection="1">
      <alignment horizontal="center" vertical="center" wrapText="1"/>
      <protection locked="0"/>
    </xf>
    <xf numFmtId="2" fontId="3" fillId="5" borderId="25" xfId="0" applyNumberFormat="1" applyFont="1" applyFill="1" applyBorder="1" applyAlignment="1" applyProtection="1">
      <alignment horizontal="center" vertical="center" wrapText="1"/>
      <protection locked="0"/>
    </xf>
    <xf numFmtId="165" fontId="3" fillId="5" borderId="25" xfId="0" applyNumberFormat="1" applyFont="1" applyFill="1" applyBorder="1" applyAlignment="1" applyProtection="1">
      <alignment horizontal="center" vertical="center" wrapText="1"/>
      <protection locked="0"/>
    </xf>
    <xf numFmtId="0" fontId="3" fillId="5" borderId="65" xfId="0" applyFont="1" applyFill="1" applyBorder="1" applyAlignment="1" applyProtection="1">
      <alignment horizontal="center" vertical="center" wrapText="1"/>
      <protection locked="0"/>
    </xf>
    <xf numFmtId="2" fontId="1" fillId="0" borderId="3" xfId="2" applyNumberFormat="1" applyBorder="1" applyAlignment="1" applyProtection="1">
      <alignment horizontal="right" vertical="center" wrapText="1"/>
      <protection locked="0"/>
    </xf>
    <xf numFmtId="2" fontId="1" fillId="0" borderId="1" xfId="2" applyNumberFormat="1" applyBorder="1" applyAlignment="1" applyProtection="1">
      <alignment horizontal="right" vertical="center" wrapText="1"/>
      <protection locked="0"/>
    </xf>
    <xf numFmtId="2" fontId="5" fillId="0" borderId="0" xfId="2" applyNumberFormat="1" applyFont="1" applyAlignment="1" applyProtection="1">
      <alignment horizontal="right" vertical="center"/>
      <protection locked="0"/>
    </xf>
    <xf numFmtId="2" fontId="1" fillId="0" borderId="0" xfId="2" applyNumberFormat="1" applyAlignment="1" applyProtection="1">
      <alignment horizontal="right" vertical="center"/>
      <protection locked="0"/>
    </xf>
    <xf numFmtId="2" fontId="0" fillId="0" borderId="0" xfId="0" applyNumberFormat="1" applyAlignment="1" applyProtection="1">
      <alignment horizontal="right"/>
      <protection locked="0"/>
    </xf>
    <xf numFmtId="0" fontId="0" fillId="0" borderId="51" xfId="0" applyBorder="1" applyProtection="1">
      <protection locked="0"/>
    </xf>
    <xf numFmtId="0" fontId="0" fillId="0" borderId="47" xfId="0" applyBorder="1" applyProtection="1">
      <protection locked="0"/>
    </xf>
    <xf numFmtId="0" fontId="0" fillId="0" borderId="11" xfId="0" applyBorder="1" applyProtection="1">
      <protection locked="0"/>
    </xf>
    <xf numFmtId="0" fontId="0" fillId="0" borderId="14" xfId="0" applyBorder="1" applyProtection="1">
      <protection locked="0"/>
    </xf>
    <xf numFmtId="0" fontId="22" fillId="5" borderId="36" xfId="0" applyFont="1" applyFill="1" applyBorder="1" applyAlignment="1">
      <alignment horizontal="left" vertical="center" wrapText="1" indent="1"/>
    </xf>
    <xf numFmtId="0" fontId="23" fillId="5" borderId="6" xfId="0" applyFont="1" applyFill="1" applyBorder="1" applyAlignment="1">
      <alignment horizontal="left" vertical="center" wrapText="1" indent="1"/>
    </xf>
    <xf numFmtId="0" fontId="19" fillId="5" borderId="6" xfId="0" applyFont="1" applyFill="1" applyBorder="1" applyAlignment="1">
      <alignment horizontal="left" vertical="center" wrapText="1" indent="1"/>
    </xf>
    <xf numFmtId="164" fontId="19" fillId="5" borderId="6" xfId="0" applyNumberFormat="1" applyFont="1" applyFill="1" applyBorder="1" applyAlignment="1">
      <alignment horizontal="left" vertical="center" wrapText="1" indent="1"/>
    </xf>
    <xf numFmtId="166" fontId="19" fillId="5" borderId="6" xfId="0" applyNumberFormat="1" applyFont="1" applyFill="1" applyBorder="1" applyAlignment="1">
      <alignment horizontal="left" vertical="center" wrapText="1" indent="1"/>
    </xf>
    <xf numFmtId="2" fontId="19" fillId="5" borderId="6" xfId="0" applyNumberFormat="1" applyFont="1" applyFill="1" applyBorder="1" applyAlignment="1">
      <alignment horizontal="left" vertical="center" wrapText="1" indent="1"/>
    </xf>
    <xf numFmtId="165" fontId="19" fillId="5" borderId="6" xfId="0" applyNumberFormat="1" applyFont="1" applyFill="1" applyBorder="1" applyAlignment="1">
      <alignment horizontal="left" vertical="center" wrapText="1" indent="1"/>
    </xf>
    <xf numFmtId="0" fontId="19" fillId="5" borderId="8" xfId="0" applyFont="1" applyFill="1" applyBorder="1" applyAlignment="1">
      <alignment horizontal="left" vertical="center" wrapText="1" indent="1"/>
    </xf>
    <xf numFmtId="0" fontId="19" fillId="0" borderId="0" xfId="0" applyFont="1" applyAlignment="1" applyProtection="1">
      <alignment horizontal="left" indent="1"/>
      <protection locked="0"/>
    </xf>
    <xf numFmtId="2" fontId="24" fillId="5" borderId="6" xfId="0" applyNumberFormat="1" applyFont="1" applyFill="1" applyBorder="1" applyAlignment="1">
      <alignment horizontal="left" vertical="center" wrapText="1" indent="1"/>
    </xf>
    <xf numFmtId="165" fontId="1" fillId="0" borderId="3" xfId="2" applyNumberFormat="1" applyBorder="1" applyAlignment="1" applyProtection="1">
      <alignment vertical="center" wrapText="1"/>
      <protection locked="0"/>
    </xf>
    <xf numFmtId="165" fontId="1" fillId="0" borderId="1" xfId="2" applyNumberFormat="1" applyBorder="1" applyAlignment="1" applyProtection="1">
      <alignment vertical="center" wrapText="1"/>
      <protection locked="0"/>
    </xf>
    <xf numFmtId="165" fontId="1" fillId="0" borderId="0" xfId="2" applyNumberFormat="1" applyAlignment="1" applyProtection="1">
      <alignment vertical="center"/>
      <protection locked="0"/>
    </xf>
    <xf numFmtId="0" fontId="6" fillId="0" borderId="2"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11" fillId="0" borderId="36" xfId="0" applyFont="1" applyBorder="1" applyAlignment="1" applyProtection="1">
      <alignment horizontal="left" vertical="center"/>
      <protection locked="0"/>
    </xf>
    <xf numFmtId="0" fontId="11" fillId="0" borderId="3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38" xfId="0" applyFont="1" applyBorder="1" applyAlignment="1" applyProtection="1">
      <alignment horizontal="left" vertical="center"/>
      <protection locked="0"/>
    </xf>
    <xf numFmtId="0" fontId="11" fillId="0" borderId="23" xfId="0" applyFont="1" applyBorder="1" applyAlignment="1" applyProtection="1">
      <alignment horizontal="left" vertical="center"/>
      <protection locked="0"/>
    </xf>
    <xf numFmtId="0" fontId="11" fillId="0" borderId="35" xfId="0" applyFont="1" applyBorder="1" applyAlignment="1" applyProtection="1">
      <alignment horizontal="left" vertical="center"/>
      <protection locked="0"/>
    </xf>
    <xf numFmtId="0" fontId="17" fillId="13" borderId="5" xfId="0" applyFont="1" applyFill="1" applyBorder="1" applyAlignment="1">
      <alignment horizontal="left" vertical="center" wrapText="1"/>
    </xf>
    <xf numFmtId="0" fontId="17" fillId="13" borderId="6" xfId="0" applyFont="1" applyFill="1" applyBorder="1" applyAlignment="1">
      <alignment horizontal="left" vertical="center" wrapText="1"/>
    </xf>
    <xf numFmtId="0" fontId="17" fillId="13" borderId="8" xfId="0" applyFont="1" applyFill="1" applyBorder="1" applyAlignment="1">
      <alignment horizontal="left" vertical="center" wrapText="1"/>
    </xf>
    <xf numFmtId="166" fontId="11" fillId="0" borderId="0" xfId="0" applyNumberFormat="1" applyFont="1" applyAlignment="1" applyProtection="1">
      <alignment horizontal="left" vertical="center"/>
      <protection locked="0"/>
    </xf>
    <xf numFmtId="166" fontId="11" fillId="0" borderId="38" xfId="0" applyNumberFormat="1" applyFont="1" applyBorder="1" applyAlignment="1" applyProtection="1">
      <alignment horizontal="left" vertical="center"/>
      <protection locked="0"/>
    </xf>
    <xf numFmtId="166" fontId="11" fillId="0" borderId="23" xfId="0" applyNumberFormat="1" applyFont="1" applyBorder="1" applyAlignment="1" applyProtection="1">
      <alignment horizontal="left" vertical="center"/>
      <protection locked="0"/>
    </xf>
    <xf numFmtId="166" fontId="11" fillId="0" borderId="35" xfId="0" applyNumberFormat="1" applyFont="1" applyBorder="1" applyAlignment="1" applyProtection="1">
      <alignment horizontal="left" vertical="center"/>
      <protection locked="0"/>
    </xf>
    <xf numFmtId="0" fontId="20" fillId="7" borderId="5" xfId="0" applyFont="1" applyFill="1" applyBorder="1" applyAlignment="1">
      <alignment horizontal="center" vertical="center"/>
    </xf>
    <xf numFmtId="0" fontId="20" fillId="7" borderId="6" xfId="0" applyFont="1" applyFill="1" applyBorder="1" applyAlignment="1">
      <alignment horizontal="center" vertical="center"/>
    </xf>
    <xf numFmtId="0" fontId="20" fillId="7" borderId="8" xfId="0" applyFont="1" applyFill="1" applyBorder="1" applyAlignment="1">
      <alignment horizontal="center" vertical="center"/>
    </xf>
    <xf numFmtId="0" fontId="19" fillId="13" borderId="5" xfId="0" applyFont="1" applyFill="1" applyBorder="1" applyAlignment="1">
      <alignment horizontal="left" vertical="center" wrapText="1"/>
    </xf>
    <xf numFmtId="0" fontId="0" fillId="13" borderId="6" xfId="0" applyFill="1" applyBorder="1" applyAlignment="1">
      <alignment horizontal="left" vertical="center" wrapText="1"/>
    </xf>
    <xf numFmtId="0" fontId="0" fillId="13" borderId="8" xfId="0" applyFill="1" applyBorder="1" applyAlignment="1">
      <alignment horizontal="left" vertical="center" wrapText="1"/>
    </xf>
    <xf numFmtId="0" fontId="20" fillId="7" borderId="49" xfId="0" applyFont="1" applyFill="1" applyBorder="1" applyAlignment="1">
      <alignment horizontal="center" vertical="center" wrapText="1"/>
    </xf>
    <xf numFmtId="0" fontId="20" fillId="7" borderId="46" xfId="0" applyFont="1" applyFill="1" applyBorder="1" applyAlignment="1">
      <alignment horizontal="center" vertical="center" wrapText="1"/>
    </xf>
    <xf numFmtId="0" fontId="20" fillId="7" borderId="54" xfId="0" applyFont="1" applyFill="1" applyBorder="1" applyAlignment="1">
      <alignment horizontal="center" vertical="center" wrapText="1"/>
    </xf>
    <xf numFmtId="0" fontId="20" fillId="7" borderId="6" xfId="0" applyFont="1" applyFill="1" applyBorder="1" applyAlignment="1">
      <alignment horizontal="center" vertical="center" wrapText="1"/>
    </xf>
    <xf numFmtId="0" fontId="20" fillId="7" borderId="8" xfId="0" applyFont="1" applyFill="1" applyBorder="1" applyAlignment="1">
      <alignment horizontal="center" vertical="center" wrapText="1"/>
    </xf>
    <xf numFmtId="0" fontId="20" fillId="7" borderId="5" xfId="0" applyFont="1" applyFill="1" applyBorder="1" applyAlignment="1">
      <alignment horizontal="center" vertical="center" wrapText="1"/>
    </xf>
    <xf numFmtId="0" fontId="20" fillId="7" borderId="36" xfId="0" applyFont="1" applyFill="1" applyBorder="1" applyAlignment="1">
      <alignment horizontal="center" vertical="center" wrapText="1"/>
    </xf>
    <xf numFmtId="0" fontId="20" fillId="7" borderId="37" xfId="0" applyFont="1" applyFill="1" applyBorder="1" applyAlignment="1">
      <alignment horizontal="center" vertical="center" wrapText="1"/>
    </xf>
    <xf numFmtId="0" fontId="2" fillId="7" borderId="39" xfId="2" applyFont="1" applyFill="1" applyBorder="1" applyAlignment="1">
      <alignment horizontal="center" vertical="center" wrapText="1"/>
    </xf>
    <xf numFmtId="0" fontId="2" fillId="7" borderId="65" xfId="2" applyFont="1" applyFill="1" applyBorder="1" applyAlignment="1">
      <alignment horizontal="center" vertical="center" wrapText="1"/>
    </xf>
    <xf numFmtId="0" fontId="7" fillId="0" borderId="2" xfId="0" applyFont="1" applyBorder="1" applyAlignment="1" applyProtection="1">
      <alignment horizontal="center"/>
      <protection locked="0"/>
    </xf>
    <xf numFmtId="0" fontId="7" fillId="0" borderId="28" xfId="0" applyFont="1" applyBorder="1" applyAlignment="1" applyProtection="1">
      <alignment horizontal="center"/>
      <protection locked="0"/>
    </xf>
    <xf numFmtId="0" fontId="7" fillId="0" borderId="25" xfId="0" applyFont="1" applyBorder="1" applyAlignment="1" applyProtection="1">
      <alignment horizontal="center"/>
      <protection locked="0"/>
    </xf>
    <xf numFmtId="0" fontId="10" fillId="7" borderId="2" xfId="0" applyFont="1" applyFill="1" applyBorder="1" applyAlignment="1">
      <alignment horizontal="center" vertical="center" wrapText="1"/>
    </xf>
    <xf numFmtId="0" fontId="10" fillId="7" borderId="36"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9" fillId="13" borderId="6" xfId="0" applyFont="1" applyFill="1" applyBorder="1" applyAlignment="1">
      <alignment horizontal="left" vertical="center" wrapText="1"/>
    </xf>
    <xf numFmtId="0" fontId="19" fillId="13" borderId="8" xfId="0" applyFont="1" applyFill="1" applyBorder="1" applyAlignment="1">
      <alignment horizontal="left" vertical="center" wrapText="1"/>
    </xf>
    <xf numFmtId="0" fontId="7" fillId="0" borderId="36"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23" xfId="0" applyFont="1" applyBorder="1" applyAlignment="1" applyProtection="1">
      <alignment horizontal="center"/>
      <protection locked="0"/>
    </xf>
    <xf numFmtId="166" fontId="11" fillId="0" borderId="36" xfId="0" applyNumberFormat="1" applyFont="1" applyBorder="1" applyAlignment="1" applyProtection="1">
      <alignment horizontal="left" vertical="center"/>
      <protection locked="0"/>
    </xf>
    <xf numFmtId="166" fontId="11" fillId="0" borderId="37" xfId="0" applyNumberFormat="1" applyFont="1" applyBorder="1" applyAlignment="1" applyProtection="1">
      <alignment horizontal="left" vertical="center"/>
      <protection locked="0"/>
    </xf>
    <xf numFmtId="166" fontId="0" fillId="0" borderId="25" xfId="0" applyNumberFormat="1" applyBorder="1" applyAlignment="1">
      <alignment horizontal="center"/>
    </xf>
    <xf numFmtId="166" fontId="0" fillId="0" borderId="23" xfId="0" applyNumberFormat="1" applyBorder="1" applyAlignment="1">
      <alignment horizontal="center"/>
    </xf>
    <xf numFmtId="166" fontId="0" fillId="0" borderId="35" xfId="0" applyNumberFormat="1" applyBorder="1" applyAlignment="1">
      <alignment horizontal="center"/>
    </xf>
    <xf numFmtId="0" fontId="2" fillId="7" borderId="28" xfId="2" applyFont="1" applyFill="1" applyBorder="1" applyAlignment="1">
      <alignment horizontal="center" vertical="center" wrapText="1"/>
    </xf>
    <xf numFmtId="0" fontId="2" fillId="7" borderId="25" xfId="2" applyFont="1" applyFill="1" applyBorder="1" applyAlignment="1">
      <alignment horizontal="center" vertical="center" wrapText="1"/>
    </xf>
    <xf numFmtId="0" fontId="10" fillId="7" borderId="18"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0"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8" fillId="13" borderId="5" xfId="0" applyFont="1" applyFill="1" applyBorder="1" applyAlignment="1">
      <alignment horizontal="left" vertical="center" wrapText="1"/>
    </xf>
    <xf numFmtId="0" fontId="9" fillId="13" borderId="6" xfId="0" applyFont="1" applyFill="1" applyBorder="1" applyAlignment="1">
      <alignment horizontal="left" vertical="center" wrapText="1"/>
    </xf>
    <xf numFmtId="0" fontId="9" fillId="13" borderId="8" xfId="0" applyFont="1" applyFill="1" applyBorder="1" applyAlignment="1">
      <alignment horizontal="left" vertical="center" wrapText="1"/>
    </xf>
    <xf numFmtId="0" fontId="11" fillId="0" borderId="36" xfId="0" applyFont="1" applyBorder="1" applyAlignment="1">
      <alignment horizontal="center"/>
    </xf>
    <xf numFmtId="0" fontId="11" fillId="0" borderId="0" xfId="0" applyFont="1" applyAlignment="1">
      <alignment horizontal="center"/>
    </xf>
    <xf numFmtId="0" fontId="11" fillId="0" borderId="23" xfId="0" applyFont="1" applyBorder="1" applyAlignment="1">
      <alignment horizontal="center"/>
    </xf>
    <xf numFmtId="0" fontId="11" fillId="0" borderId="36" xfId="0" applyFont="1" applyBorder="1" applyAlignment="1">
      <alignment horizontal="left" vertical="center" wrapText="1"/>
    </xf>
    <xf numFmtId="0" fontId="11" fillId="0" borderId="37" xfId="0" applyFont="1" applyBorder="1" applyAlignment="1">
      <alignment horizontal="left" vertical="center" wrapText="1"/>
    </xf>
    <xf numFmtId="0" fontId="11" fillId="0" borderId="0" xfId="0" applyFont="1" applyAlignment="1">
      <alignment horizontal="left" vertical="center" wrapText="1"/>
    </xf>
    <xf numFmtId="0" fontId="11" fillId="0" borderId="38" xfId="0" applyFont="1" applyBorder="1" applyAlignment="1">
      <alignment horizontal="left" vertical="center" wrapText="1"/>
    </xf>
    <xf numFmtId="0" fontId="11" fillId="0" borderId="23" xfId="0" applyFont="1" applyBorder="1" applyAlignment="1">
      <alignment horizontal="left" vertical="center" wrapText="1"/>
    </xf>
    <xf numFmtId="0" fontId="11" fillId="0" borderId="35" xfId="0" applyFont="1" applyBorder="1" applyAlignment="1">
      <alignment horizontal="left" vertical="center" wrapText="1"/>
    </xf>
    <xf numFmtId="0" fontId="15" fillId="11" borderId="2" xfId="5" applyFont="1" applyBorder="1" applyAlignment="1">
      <alignment horizontal="center" vertical="center"/>
    </xf>
    <xf numFmtId="0" fontId="15" fillId="11" borderId="36" xfId="5" applyFont="1" applyBorder="1" applyAlignment="1">
      <alignment horizontal="center" vertical="center"/>
    </xf>
    <xf numFmtId="0" fontId="15" fillId="11" borderId="37" xfId="5" applyFont="1" applyBorder="1" applyAlignment="1">
      <alignment horizontal="center" vertical="center"/>
    </xf>
    <xf numFmtId="0" fontId="15" fillId="11" borderId="28" xfId="5" applyFont="1" applyBorder="1" applyAlignment="1">
      <alignment horizontal="center" vertical="center"/>
    </xf>
    <xf numFmtId="0" fontId="15" fillId="11" borderId="0" xfId="5" applyFont="1" applyBorder="1" applyAlignment="1">
      <alignment horizontal="center" vertical="center"/>
    </xf>
    <xf numFmtId="0" fontId="15" fillId="11" borderId="38" xfId="5" applyFont="1" applyBorder="1" applyAlignment="1">
      <alignment horizontal="center" vertical="center"/>
    </xf>
    <xf numFmtId="0" fontId="15" fillId="11" borderId="25" xfId="5" applyFont="1" applyBorder="1" applyAlignment="1">
      <alignment horizontal="center" vertical="center"/>
    </xf>
    <xf numFmtId="0" fontId="15" fillId="11" borderId="23" xfId="5" applyFont="1" applyBorder="1" applyAlignment="1">
      <alignment horizontal="center" vertical="center"/>
    </xf>
    <xf numFmtId="0" fontId="15" fillId="11" borderId="35" xfId="5" applyFont="1" applyBorder="1" applyAlignment="1">
      <alignment horizontal="center" vertical="center"/>
    </xf>
    <xf numFmtId="0" fontId="10" fillId="0" borderId="45" xfId="0" applyFont="1" applyBorder="1" applyAlignment="1">
      <alignment horizontal="center" vertical="center"/>
    </xf>
    <xf numFmtId="0" fontId="10" fillId="0" borderId="12" xfId="0" applyFont="1" applyBorder="1" applyAlignment="1">
      <alignment horizontal="center" vertical="center"/>
    </xf>
    <xf numFmtId="0" fontId="10" fillId="0" borderId="40" xfId="0" applyFont="1" applyBorder="1" applyAlignment="1">
      <alignment horizontal="center" vertical="center"/>
    </xf>
    <xf numFmtId="0" fontId="10" fillId="0" borderId="13" xfId="0" applyFont="1" applyBorder="1" applyAlignment="1">
      <alignment horizontal="center" vertical="center"/>
    </xf>
    <xf numFmtId="0" fontId="10" fillId="0" borderId="46" xfId="0" applyFont="1" applyBorder="1" applyAlignment="1">
      <alignment horizontal="center" vertical="center"/>
    </xf>
    <xf numFmtId="0" fontId="10" fillId="0" borderId="48" xfId="0" applyFont="1" applyBorder="1" applyAlignment="1">
      <alignment horizontal="center" vertical="center"/>
    </xf>
    <xf numFmtId="0" fontId="10" fillId="0" borderId="47" xfId="0" applyFont="1" applyBorder="1" applyAlignment="1">
      <alignment horizontal="center" vertical="center"/>
    </xf>
    <xf numFmtId="0" fontId="10" fillId="0" borderId="14" xfId="0" applyFont="1" applyBorder="1" applyAlignment="1">
      <alignment horizontal="center" vertical="center"/>
    </xf>
  </cellXfs>
  <cellStyles count="6">
    <cellStyle name="Bad" xfId="5" builtinId="27"/>
    <cellStyle name="Hyperlink 2" xfId="3" xr:uid="{00000000-0005-0000-0000-000001000000}"/>
    <cellStyle name="Normal" xfId="0" builtinId="0"/>
    <cellStyle name="Normal 2" xfId="2" xr:uid="{00000000-0005-0000-0000-000003000000}"/>
    <cellStyle name="Normal 3" xfId="1" xr:uid="{00000000-0005-0000-0000-000004000000}"/>
    <cellStyle name="Normal 4" xfId="4" xr:uid="{BE6145B0-3F38-4066-8613-C0EF6D9E3307}"/>
  </cellStyles>
  <dxfs count="7">
    <dxf>
      <fill>
        <patternFill>
          <bgColor theme="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C7CE"/>
        </patternFill>
      </fill>
    </dxf>
  </dxfs>
  <tableStyles count="0" defaultTableStyle="TableStyleMedium9" defaultPivotStyle="PivotStyleLight16"/>
  <colors>
    <mruColors>
      <color rgb="FFFF7D25"/>
      <color rgb="FFCCFFFF"/>
      <color rgb="FFFFFF99"/>
      <color rgb="FF66FF3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58690</xdr:colOff>
      <xdr:row>0</xdr:row>
      <xdr:rowOff>44404</xdr:rowOff>
    </xdr:from>
    <xdr:to>
      <xdr:col>1</xdr:col>
      <xdr:colOff>265045</xdr:colOff>
      <xdr:row>2</xdr:row>
      <xdr:rowOff>184081</xdr:rowOff>
    </xdr:to>
    <xdr:pic>
      <xdr:nvPicPr>
        <xdr:cNvPr id="2" name="Picture 1">
          <a:extLst>
            <a:ext uri="{FF2B5EF4-FFF2-40B4-BE49-F238E27FC236}">
              <a16:creationId xmlns:a16="http://schemas.microsoft.com/office/drawing/2014/main" id="{2A5E7DC0-75CE-42F7-A546-9F0BEFFA16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90" y="44404"/>
          <a:ext cx="1577955" cy="6445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72390</xdr:colOff>
      <xdr:row>0</xdr:row>
      <xdr:rowOff>70485</xdr:rowOff>
    </xdr:from>
    <xdr:to>
      <xdr:col>0</xdr:col>
      <xdr:colOff>1679760</xdr:colOff>
      <xdr:row>2</xdr:row>
      <xdr:rowOff>96815</xdr:rowOff>
    </xdr:to>
    <xdr:pic>
      <xdr:nvPicPr>
        <xdr:cNvPr id="2" name="Picture 1">
          <a:extLst>
            <a:ext uri="{FF2B5EF4-FFF2-40B4-BE49-F238E27FC236}">
              <a16:creationId xmlns:a16="http://schemas.microsoft.com/office/drawing/2014/main" id="{72620EE5-1D20-4C39-8294-8A03CF00BB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90" y="70485"/>
          <a:ext cx="1607370" cy="6454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81915</xdr:colOff>
      <xdr:row>0</xdr:row>
      <xdr:rowOff>51435</xdr:rowOff>
    </xdr:from>
    <xdr:to>
      <xdr:col>0</xdr:col>
      <xdr:colOff>1673569</xdr:colOff>
      <xdr:row>2</xdr:row>
      <xdr:rowOff>148250</xdr:rowOff>
    </xdr:to>
    <xdr:pic>
      <xdr:nvPicPr>
        <xdr:cNvPr id="2" name="Picture 1">
          <a:extLst>
            <a:ext uri="{FF2B5EF4-FFF2-40B4-BE49-F238E27FC236}">
              <a16:creationId xmlns:a16="http://schemas.microsoft.com/office/drawing/2014/main" id="{39547067-EEFD-4332-8CDD-3F07364F87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915" y="51435"/>
          <a:ext cx="1591654" cy="6492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93345</xdr:colOff>
      <xdr:row>0</xdr:row>
      <xdr:rowOff>47625</xdr:rowOff>
    </xdr:from>
    <xdr:to>
      <xdr:col>0</xdr:col>
      <xdr:colOff>1710399</xdr:colOff>
      <xdr:row>2</xdr:row>
      <xdr:rowOff>146821</xdr:rowOff>
    </xdr:to>
    <xdr:pic>
      <xdr:nvPicPr>
        <xdr:cNvPr id="3" name="Picture 2">
          <a:extLst>
            <a:ext uri="{FF2B5EF4-FFF2-40B4-BE49-F238E27FC236}">
              <a16:creationId xmlns:a16="http://schemas.microsoft.com/office/drawing/2014/main" id="{06A473E4-0A66-4BA2-9C05-8CA7F6285D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345" y="47625"/>
          <a:ext cx="1617054" cy="65164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F17ED15-BBF2-447B-AD92-CC5846EF7522}" name="Table4" displayName="Table4" ref="A18:A25" totalsRowShown="0">
  <tableColumns count="1">
    <tableColumn id="1" xr3:uid="{30B2C0F4-204C-4CCF-AECA-FD7EEB5A3880}" name="Controlled Environment"/>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EC05402-2009-4B0A-836D-3066A8588F06}" name="Table5" displayName="Table5" ref="A27:A30" totalsRowShown="0">
  <autoFilter ref="A27:A30" xr:uid="{BEC05402-2009-4B0A-836D-3066A8588F06}"/>
  <tableColumns count="1">
    <tableColumn id="1" xr3:uid="{B30F30EF-F2B8-4866-977C-7464AF599D13}" name="Lighting Scheme (Positio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9DA17F6-A1D1-4248-9247-B274F97B7085}" name="Table7" displayName="Table7" ref="A32:A35" totalsRowShown="0">
  <autoFilter ref="A32:A35" xr:uid="{59DA17F6-A1D1-4248-9247-B274F97B7085}"/>
  <tableColumns count="1">
    <tableColumn id="1" xr3:uid="{17BA6015-446E-47AC-A9BD-2FCB298759E6}" name="Lighting Scheme (Use Case)"/>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12482C7-39DE-46CC-849B-0AEAC9CDCAE0}" name="Table8" displayName="Table8" ref="A37:A39" totalsRowShown="0">
  <autoFilter ref="A37:A39" xr:uid="{C12482C7-39DE-46CC-849B-0AEAC9CDCAE0}"/>
  <tableColumns count="1">
    <tableColumn id="1" xr3:uid="{F2351808-D75B-4B1B-A4AA-5ADEC700A7ED}" name="Dimming and Control Method Options"/>
  </tableColumns>
  <tableStyleInfo name="TableStyleMedium9" showFirstColumn="0" showLastColumn="0" showRowStripes="1" showColumnStripes="0"/>
</table>
</file>

<file path=xl/theme/theme1.xml><?xml version="1.0" encoding="utf-8"?>
<a:theme xmlns:a="http://schemas.openxmlformats.org/drawingml/2006/main" name="DLC-Theme_Word">
  <a:themeElements>
    <a:clrScheme name="DLC Word Colors">
      <a:dk1>
        <a:srgbClr val="313131"/>
      </a:dk1>
      <a:lt1>
        <a:sysClr val="window" lastClr="FFFFFF"/>
      </a:lt1>
      <a:dk2>
        <a:srgbClr val="424242"/>
      </a:dk2>
      <a:lt2>
        <a:srgbClr val="FFC20E"/>
      </a:lt2>
      <a:accent1>
        <a:srgbClr val="2169AD"/>
      </a:accent1>
      <a:accent2>
        <a:srgbClr val="30AE4C"/>
      </a:accent2>
      <a:accent3>
        <a:srgbClr val="4FC6E0"/>
      </a:accent3>
      <a:accent4>
        <a:srgbClr val="97CB59"/>
      </a:accent4>
      <a:accent5>
        <a:srgbClr val="FFC000"/>
      </a:accent5>
      <a:accent6>
        <a:srgbClr val="091823"/>
      </a:accent6>
      <a:hlink>
        <a:srgbClr val="2169AD"/>
      </a:hlink>
      <a:folHlink>
        <a:srgbClr val="0F263C"/>
      </a:folHlink>
    </a:clrScheme>
    <a:fontScheme name="DLC Fonts">
      <a:majorFont>
        <a:latin typeface="Calibri Light"/>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7"/>
  </sheetPr>
  <dimension ref="A1:AP2029"/>
  <sheetViews>
    <sheetView tabSelected="1" zoomScaleNormal="100" workbookViewId="0">
      <selection sqref="A1:B3"/>
    </sheetView>
  </sheetViews>
  <sheetFormatPr defaultColWidth="9.109375" defaultRowHeight="14.4" x14ac:dyDescent="0.3"/>
  <cols>
    <col min="1" max="1" width="20.5546875" style="1" customWidth="1"/>
    <col min="2" max="2" width="20.44140625" style="1" customWidth="1"/>
    <col min="3" max="7" width="49.88671875" style="1" customWidth="1"/>
    <col min="8" max="8" width="36.44140625" style="26" customWidth="1"/>
    <col min="9" max="9" width="26.109375" style="26" customWidth="1"/>
    <col min="10" max="10" width="17.33203125" style="1" bestFit="1" customWidth="1"/>
    <col min="11" max="12" width="26.109375" style="1" customWidth="1"/>
    <col min="13" max="16" width="26.109375" style="174" customWidth="1"/>
    <col min="17" max="17" width="26.109375" style="1" customWidth="1"/>
    <col min="18" max="18" width="19.88671875" style="26" bestFit="1" customWidth="1"/>
    <col min="19" max="19" width="21" style="26" customWidth="1"/>
    <col min="20" max="20" width="21" style="66" customWidth="1"/>
    <col min="21" max="21" width="20.88671875" style="65" bestFit="1" customWidth="1"/>
    <col min="22" max="25" width="20.88671875" style="65" customWidth="1"/>
    <col min="26" max="26" width="26" style="60" bestFit="1" customWidth="1"/>
    <col min="27" max="27" width="26" style="60" customWidth="1"/>
    <col min="28" max="28" width="33.88671875" style="60" customWidth="1"/>
    <col min="29" max="29" width="26" style="65" customWidth="1"/>
    <col min="30" max="31" width="26" style="60" customWidth="1"/>
    <col min="32" max="32" width="37.44140625" style="60" customWidth="1"/>
    <col min="33" max="33" width="12.88671875" style="60" customWidth="1"/>
    <col min="34" max="34" width="36.33203125" style="60" customWidth="1"/>
    <col min="35" max="35" width="19.88671875" style="65" customWidth="1"/>
    <col min="36" max="38" width="17.109375" style="66" customWidth="1"/>
    <col min="39" max="39" width="35.5546875" style="1" customWidth="1"/>
    <col min="40" max="40" width="35.6640625" style="1" customWidth="1"/>
    <col min="41" max="41" width="34.88671875" style="1" customWidth="1"/>
    <col min="42" max="42" width="38.109375" style="1" customWidth="1"/>
    <col min="43" max="16384" width="9.109375" style="1"/>
  </cols>
  <sheetData>
    <row r="1" spans="1:42" ht="23.25" customHeight="1" x14ac:dyDescent="0.3">
      <c r="A1" s="192"/>
      <c r="B1" s="193"/>
      <c r="C1" s="198" t="s">
        <v>216</v>
      </c>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c r="AL1" s="198"/>
      <c r="AM1" s="198"/>
      <c r="AN1" s="198"/>
      <c r="AO1" s="198"/>
      <c r="AP1" s="199"/>
    </row>
    <row r="2" spans="1:42" ht="16.5" customHeight="1" x14ac:dyDescent="0.3">
      <c r="A2" s="194"/>
      <c r="B2" s="195"/>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1"/>
    </row>
    <row r="3" spans="1:42" ht="18.75" customHeight="1" thickBot="1" x14ac:dyDescent="0.35">
      <c r="A3" s="196"/>
      <c r="B3" s="197"/>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02"/>
      <c r="AJ3" s="202"/>
      <c r="AK3" s="202"/>
      <c r="AL3" s="202"/>
      <c r="AM3" s="202"/>
      <c r="AN3" s="202"/>
      <c r="AO3" s="202"/>
      <c r="AP3" s="203"/>
    </row>
    <row r="4" spans="1:42" ht="73.5" customHeight="1" thickBot="1" x14ac:dyDescent="0.35">
      <c r="A4" s="204" t="s">
        <v>240</v>
      </c>
      <c r="B4" s="205"/>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5"/>
      <c r="AK4" s="205"/>
      <c r="AL4" s="205"/>
      <c r="AM4" s="205"/>
      <c r="AN4" s="205"/>
      <c r="AO4" s="205"/>
      <c r="AP4" s="206"/>
    </row>
    <row r="5" spans="1:42" s="187" customFormat="1" ht="83.25" customHeight="1" thickBot="1" x14ac:dyDescent="0.35">
      <c r="A5" s="179" t="str">
        <f>IFERROR(LEFT('Internal Data'!B2,LEN('Internal Data'!B2)-2),"")</f>
        <v/>
      </c>
      <c r="B5" s="180"/>
      <c r="C5" s="181"/>
      <c r="D5" s="181"/>
      <c r="E5" s="181"/>
      <c r="F5" s="181"/>
      <c r="G5" s="181"/>
      <c r="H5" s="182"/>
      <c r="I5" s="182" t="s">
        <v>225</v>
      </c>
      <c r="J5" s="181"/>
      <c r="K5" s="181" t="s">
        <v>218</v>
      </c>
      <c r="L5" s="181" t="s">
        <v>218</v>
      </c>
      <c r="M5" s="181" t="s">
        <v>226</v>
      </c>
      <c r="N5" s="181" t="s">
        <v>227</v>
      </c>
      <c r="O5" s="181" t="s">
        <v>228</v>
      </c>
      <c r="P5" s="181" t="s">
        <v>229</v>
      </c>
      <c r="Q5" s="181" t="s">
        <v>230</v>
      </c>
      <c r="R5" s="182"/>
      <c r="S5" s="182"/>
      <c r="T5" s="185" t="s">
        <v>231</v>
      </c>
      <c r="U5" s="183"/>
      <c r="V5" s="183"/>
      <c r="W5" s="183"/>
      <c r="X5" s="183"/>
      <c r="Y5" s="183"/>
      <c r="Z5" s="184" t="s">
        <v>232</v>
      </c>
      <c r="AA5" s="184" t="s">
        <v>233</v>
      </c>
      <c r="AB5" s="184" t="s">
        <v>234</v>
      </c>
      <c r="AC5" s="183"/>
      <c r="AD5" s="184" t="s">
        <v>232</v>
      </c>
      <c r="AE5" s="184" t="s">
        <v>233</v>
      </c>
      <c r="AF5" s="184" t="s">
        <v>235</v>
      </c>
      <c r="AG5" s="184"/>
      <c r="AH5" s="188" t="s">
        <v>236</v>
      </c>
      <c r="AI5" s="183" t="s">
        <v>237</v>
      </c>
      <c r="AJ5" s="185"/>
      <c r="AK5" s="185" t="s">
        <v>218</v>
      </c>
      <c r="AL5" s="185" t="s">
        <v>238</v>
      </c>
      <c r="AM5" s="185" t="s">
        <v>0</v>
      </c>
      <c r="AN5" s="181" t="s">
        <v>239</v>
      </c>
      <c r="AO5" s="181" t="s">
        <v>239</v>
      </c>
      <c r="AP5" s="186" t="str">
        <f>IF(COUNTIF(AP10:AP2000,"Yes")&gt;0,"Please ensure to fill out all the required information on the Spectrally Tunable Products tab. Please Note: if your family has spectrally tunable and non-spectrally tunable products, they must be submitted in separate applications","Please select 'Yes' if product is spectrally tunable, otherwise select 'No'")</f>
        <v>Please select 'Yes' if product is spectrally tunable, otherwise select 'No'</v>
      </c>
    </row>
    <row r="6" spans="1:42" ht="24.75" hidden="1" customHeight="1" thickBot="1" x14ac:dyDescent="0.35">
      <c r="A6" s="101" t="s">
        <v>241</v>
      </c>
      <c r="B6" s="95"/>
      <c r="C6" s="72"/>
      <c r="D6" s="72"/>
      <c r="E6" s="72"/>
      <c r="F6" s="72"/>
      <c r="G6" s="72"/>
      <c r="H6" s="96"/>
      <c r="I6" s="96"/>
      <c r="J6" s="72"/>
      <c r="K6" s="72"/>
      <c r="L6" s="72"/>
      <c r="M6" s="72"/>
      <c r="N6" s="72"/>
      <c r="O6" s="72"/>
      <c r="P6" s="72"/>
      <c r="Q6" s="72"/>
      <c r="R6" s="96"/>
      <c r="S6" s="96"/>
      <c r="T6" s="99"/>
      <c r="U6" s="97"/>
      <c r="V6" s="97"/>
      <c r="W6" s="97"/>
      <c r="X6" s="97"/>
      <c r="Y6" s="97"/>
      <c r="Z6" s="98"/>
      <c r="AA6" s="98"/>
      <c r="AB6" s="98"/>
      <c r="AC6" s="97"/>
      <c r="AD6" s="98"/>
      <c r="AE6" s="98"/>
      <c r="AF6" s="98"/>
      <c r="AG6" s="98"/>
      <c r="AH6" s="98"/>
      <c r="AI6" s="97"/>
      <c r="AJ6" s="99"/>
      <c r="AK6" s="99"/>
      <c r="AL6" s="99"/>
      <c r="AM6" s="99"/>
      <c r="AN6" s="72"/>
      <c r="AO6" s="72"/>
      <c r="AP6" s="71"/>
    </row>
    <row r="7" spans="1:42" ht="22.5" hidden="1" customHeight="1" thickBot="1" x14ac:dyDescent="0.35">
      <c r="A7" s="101"/>
      <c r="B7" s="95"/>
      <c r="C7" s="72"/>
      <c r="D7" s="72"/>
      <c r="E7" s="72"/>
      <c r="F7" s="72"/>
      <c r="G7" s="72"/>
      <c r="H7" s="96"/>
      <c r="I7" s="96"/>
      <c r="J7" s="72"/>
      <c r="K7" s="72"/>
      <c r="L7" s="72"/>
      <c r="M7" s="72"/>
      <c r="N7" s="72"/>
      <c r="O7" s="72"/>
      <c r="P7" s="72"/>
      <c r="Q7" s="72"/>
      <c r="R7" s="96"/>
      <c r="S7" s="96"/>
      <c r="T7" s="99"/>
      <c r="U7" s="97"/>
      <c r="V7" s="97"/>
      <c r="W7" s="97"/>
      <c r="X7" s="97"/>
      <c r="Y7" s="97"/>
      <c r="Z7" s="98"/>
      <c r="AA7" s="98"/>
      <c r="AB7" s="98"/>
      <c r="AC7" s="97"/>
      <c r="AD7" s="98"/>
      <c r="AE7" s="98"/>
      <c r="AF7" s="98"/>
      <c r="AG7" s="98"/>
      <c r="AH7" s="98"/>
      <c r="AI7" s="97"/>
      <c r="AJ7" s="99"/>
      <c r="AK7" s="99"/>
      <c r="AL7" s="99"/>
      <c r="AM7" s="99"/>
      <c r="AN7" s="72"/>
      <c r="AO7" s="72"/>
      <c r="AP7" s="71"/>
    </row>
    <row r="8" spans="1:42" ht="78" customHeight="1" thickBot="1" x14ac:dyDescent="0.35">
      <c r="A8" s="18" t="s">
        <v>1</v>
      </c>
      <c r="B8" s="18" t="s">
        <v>2</v>
      </c>
      <c r="C8" s="18" t="s">
        <v>3</v>
      </c>
      <c r="D8" s="18" t="s">
        <v>168</v>
      </c>
      <c r="E8" s="18" t="s">
        <v>4</v>
      </c>
      <c r="F8" s="18" t="s">
        <v>5</v>
      </c>
      <c r="G8" s="18" t="s">
        <v>6</v>
      </c>
      <c r="H8" s="102" t="s">
        <v>7</v>
      </c>
      <c r="I8" s="102" t="s">
        <v>8</v>
      </c>
      <c r="J8" s="18" t="s">
        <v>9</v>
      </c>
      <c r="K8" s="18" t="s">
        <v>10</v>
      </c>
      <c r="L8" s="18" t="s">
        <v>11</v>
      </c>
      <c r="M8" s="18" t="s">
        <v>12</v>
      </c>
      <c r="N8" s="18" t="s">
        <v>13</v>
      </c>
      <c r="O8" s="18" t="s">
        <v>14</v>
      </c>
      <c r="P8" s="18" t="s">
        <v>15</v>
      </c>
      <c r="Q8" s="18" t="s">
        <v>16</v>
      </c>
      <c r="R8" s="102" t="s">
        <v>17</v>
      </c>
      <c r="S8" s="102" t="s">
        <v>18</v>
      </c>
      <c r="T8" s="105" t="s">
        <v>19</v>
      </c>
      <c r="U8" s="103" t="s">
        <v>20</v>
      </c>
      <c r="V8" s="103" t="s">
        <v>21</v>
      </c>
      <c r="W8" s="103" t="s">
        <v>22</v>
      </c>
      <c r="X8" s="103" t="s">
        <v>23</v>
      </c>
      <c r="Y8" s="103" t="s">
        <v>24</v>
      </c>
      <c r="Z8" s="104" t="s">
        <v>25</v>
      </c>
      <c r="AA8" s="104" t="s">
        <v>26</v>
      </c>
      <c r="AB8" s="104" t="s">
        <v>27</v>
      </c>
      <c r="AC8" s="103" t="s">
        <v>28</v>
      </c>
      <c r="AD8" s="104" t="s">
        <v>29</v>
      </c>
      <c r="AE8" s="104" t="s">
        <v>30</v>
      </c>
      <c r="AF8" s="104" t="s">
        <v>31</v>
      </c>
      <c r="AG8" s="104" t="s">
        <v>32</v>
      </c>
      <c r="AH8" s="104" t="s">
        <v>33</v>
      </c>
      <c r="AI8" s="103" t="s">
        <v>34</v>
      </c>
      <c r="AJ8" s="105" t="s">
        <v>35</v>
      </c>
      <c r="AK8" s="105" t="s">
        <v>36</v>
      </c>
      <c r="AL8" s="105" t="s">
        <v>37</v>
      </c>
      <c r="AM8" s="105" t="s">
        <v>38</v>
      </c>
      <c r="AN8" s="18" t="s">
        <v>39</v>
      </c>
      <c r="AO8" s="18" t="s">
        <v>40</v>
      </c>
      <c r="AP8" s="19" t="s">
        <v>41</v>
      </c>
    </row>
    <row r="9" spans="1:42" s="2" customFormat="1" ht="42.75" hidden="1" customHeight="1" thickBot="1" x14ac:dyDescent="0.35">
      <c r="A9" s="34" t="s">
        <v>42</v>
      </c>
      <c r="B9" s="34" t="s">
        <v>2</v>
      </c>
      <c r="C9" s="160" t="s">
        <v>3</v>
      </c>
      <c r="D9" s="161" t="s">
        <v>168</v>
      </c>
      <c r="E9" s="162" t="s">
        <v>43</v>
      </c>
      <c r="F9" s="162" t="s">
        <v>5</v>
      </c>
      <c r="G9" s="162" t="s">
        <v>6</v>
      </c>
      <c r="H9" s="163" t="s">
        <v>7</v>
      </c>
      <c r="I9" s="164" t="s">
        <v>8</v>
      </c>
      <c r="J9" s="160" t="s">
        <v>9</v>
      </c>
      <c r="K9" s="160" t="s">
        <v>44</v>
      </c>
      <c r="L9" s="160" t="s">
        <v>45</v>
      </c>
      <c r="M9" s="160" t="s">
        <v>46</v>
      </c>
      <c r="N9" s="160" t="s">
        <v>47</v>
      </c>
      <c r="O9" s="160" t="s">
        <v>48</v>
      </c>
      <c r="P9" s="160" t="s">
        <v>49</v>
      </c>
      <c r="Q9" s="160" t="s">
        <v>50</v>
      </c>
      <c r="R9" s="165" t="s">
        <v>17</v>
      </c>
      <c r="S9" s="165" t="s">
        <v>18</v>
      </c>
      <c r="T9" s="168" t="s">
        <v>51</v>
      </c>
      <c r="U9" s="166" t="s">
        <v>20</v>
      </c>
      <c r="V9" s="166" t="s">
        <v>21</v>
      </c>
      <c r="W9" s="166" t="s">
        <v>22</v>
      </c>
      <c r="X9" s="166" t="s">
        <v>23</v>
      </c>
      <c r="Y9" s="166" t="s">
        <v>24</v>
      </c>
      <c r="Z9" s="167" t="s">
        <v>25</v>
      </c>
      <c r="AA9" s="167" t="s">
        <v>52</v>
      </c>
      <c r="AB9" s="167" t="s">
        <v>53</v>
      </c>
      <c r="AC9" s="166" t="s">
        <v>28</v>
      </c>
      <c r="AD9" s="167" t="s">
        <v>29</v>
      </c>
      <c r="AE9" s="167" t="s">
        <v>54</v>
      </c>
      <c r="AF9" s="167" t="s">
        <v>55</v>
      </c>
      <c r="AG9" s="167" t="s">
        <v>32</v>
      </c>
      <c r="AH9" s="167" t="s">
        <v>33</v>
      </c>
      <c r="AI9" s="166" t="s">
        <v>56</v>
      </c>
      <c r="AJ9" s="168" t="s">
        <v>35</v>
      </c>
      <c r="AK9" s="168" t="s">
        <v>36</v>
      </c>
      <c r="AL9" s="168" t="s">
        <v>37</v>
      </c>
      <c r="AM9" s="168" t="s">
        <v>38</v>
      </c>
      <c r="AN9" s="160" t="s">
        <v>39</v>
      </c>
      <c r="AO9" s="160" t="s">
        <v>40</v>
      </c>
      <c r="AP9" s="169" t="s">
        <v>57</v>
      </c>
    </row>
    <row r="10" spans="1:42" x14ac:dyDescent="0.3">
      <c r="A10" s="9"/>
      <c r="B10" s="7"/>
      <c r="C10" s="151"/>
      <c r="D10" s="152"/>
      <c r="E10" s="152"/>
      <c r="F10" s="152"/>
      <c r="G10" s="152"/>
      <c r="H10" s="62"/>
      <c r="I10" s="23"/>
      <c r="J10" s="5"/>
      <c r="K10" s="5"/>
      <c r="L10" s="5"/>
      <c r="M10" s="170"/>
      <c r="N10" s="170"/>
      <c r="O10" s="170"/>
      <c r="P10" s="170"/>
      <c r="Q10" s="5"/>
      <c r="R10" s="23"/>
      <c r="S10" s="23"/>
      <c r="T10" s="189"/>
      <c r="U10" s="55"/>
      <c r="V10" s="55"/>
      <c r="W10" s="55"/>
      <c r="X10" s="55"/>
      <c r="Y10" s="55"/>
      <c r="Z10" s="63"/>
      <c r="AA10" s="64"/>
      <c r="AB10" s="64"/>
      <c r="AC10" s="58"/>
      <c r="AD10" s="64"/>
      <c r="AE10" s="64"/>
      <c r="AF10" s="64"/>
      <c r="AG10" s="64"/>
      <c r="AH10" s="64"/>
      <c r="AI10" s="59"/>
      <c r="AJ10" s="29"/>
      <c r="AK10" s="29"/>
      <c r="AL10" s="29"/>
      <c r="AM10" s="61"/>
      <c r="AN10" s="5"/>
      <c r="AO10" s="5"/>
      <c r="AP10" s="86"/>
    </row>
    <row r="11" spans="1:42" x14ac:dyDescent="0.3">
      <c r="A11" s="9"/>
      <c r="B11" s="7"/>
      <c r="C11" s="151"/>
      <c r="D11" s="150"/>
      <c r="E11" s="150"/>
      <c r="F11" s="150"/>
      <c r="G11" s="150"/>
      <c r="H11" s="62"/>
      <c r="I11" s="23"/>
      <c r="J11" s="5"/>
      <c r="K11" s="5"/>
      <c r="L11" s="5"/>
      <c r="M11" s="170"/>
      <c r="N11" s="170"/>
      <c r="O11" s="170"/>
      <c r="P11" s="170"/>
      <c r="Q11" s="5"/>
      <c r="R11" s="23"/>
      <c r="S11" s="23"/>
      <c r="T11" s="189"/>
      <c r="U11" s="55"/>
      <c r="V11" s="55"/>
      <c r="W11" s="55"/>
      <c r="X11" s="55"/>
      <c r="Y11" s="55"/>
      <c r="Z11" s="63"/>
      <c r="AA11" s="64"/>
      <c r="AB11" s="64"/>
      <c r="AC11" s="58"/>
      <c r="AD11" s="64"/>
      <c r="AE11" s="64"/>
      <c r="AF11" s="64"/>
      <c r="AG11" s="64"/>
      <c r="AH11" s="64"/>
      <c r="AI11" s="59"/>
      <c r="AJ11" s="29"/>
      <c r="AK11" s="29"/>
      <c r="AL11" s="29"/>
      <c r="AM11" s="61"/>
      <c r="AN11" s="5"/>
      <c r="AO11" s="5"/>
      <c r="AP11" s="8"/>
    </row>
    <row r="12" spans="1:42" ht="15" customHeight="1" x14ac:dyDescent="0.3">
      <c r="A12" s="9"/>
      <c r="B12" s="7"/>
      <c r="C12" s="5"/>
      <c r="D12" s="5"/>
      <c r="E12" s="5"/>
      <c r="F12" s="5"/>
      <c r="G12" s="5"/>
      <c r="H12" s="23"/>
      <c r="I12" s="23"/>
      <c r="J12" s="5"/>
      <c r="K12" s="5"/>
      <c r="L12" s="5"/>
      <c r="M12" s="170"/>
      <c r="N12" s="170"/>
      <c r="O12" s="170"/>
      <c r="P12" s="170"/>
      <c r="Q12" s="5"/>
      <c r="R12" s="23"/>
      <c r="S12" s="23"/>
      <c r="T12" s="189"/>
      <c r="U12" s="55"/>
      <c r="V12" s="55"/>
      <c r="W12" s="55"/>
      <c r="X12" s="55"/>
      <c r="Y12" s="55"/>
      <c r="Z12" s="63"/>
      <c r="AA12" s="64"/>
      <c r="AB12" s="64"/>
      <c r="AC12" s="58"/>
      <c r="AD12" s="64"/>
      <c r="AE12" s="64"/>
      <c r="AF12" s="64"/>
      <c r="AG12" s="64"/>
      <c r="AH12" s="64"/>
      <c r="AI12" s="59"/>
      <c r="AJ12" s="29"/>
      <c r="AK12" s="29"/>
      <c r="AL12" s="29"/>
      <c r="AM12" s="61"/>
      <c r="AN12" s="5"/>
      <c r="AO12" s="5"/>
      <c r="AP12" s="8"/>
    </row>
    <row r="13" spans="1:42" ht="15" customHeight="1" x14ac:dyDescent="0.3">
      <c r="A13" s="9"/>
      <c r="B13" s="7"/>
      <c r="C13" s="5"/>
      <c r="D13" s="5"/>
      <c r="E13" s="5"/>
      <c r="F13" s="5"/>
      <c r="G13" s="5"/>
      <c r="H13" s="23"/>
      <c r="I13" s="23"/>
      <c r="J13" s="5"/>
      <c r="K13" s="5"/>
      <c r="L13" s="5"/>
      <c r="M13" s="170"/>
      <c r="N13" s="170"/>
      <c r="O13" s="170"/>
      <c r="P13" s="170"/>
      <c r="Q13" s="5"/>
      <c r="R13" s="23"/>
      <c r="S13" s="23"/>
      <c r="T13" s="189"/>
      <c r="U13" s="55"/>
      <c r="V13" s="55"/>
      <c r="W13" s="55"/>
      <c r="X13" s="55"/>
      <c r="Y13" s="55"/>
      <c r="Z13" s="63"/>
      <c r="AA13" s="64"/>
      <c r="AB13" s="64"/>
      <c r="AC13" s="58"/>
      <c r="AD13" s="64"/>
      <c r="AE13" s="64"/>
      <c r="AF13" s="64"/>
      <c r="AG13" s="64"/>
      <c r="AH13" s="64"/>
      <c r="AI13" s="59"/>
      <c r="AJ13" s="29"/>
      <c r="AK13" s="29"/>
      <c r="AL13" s="29"/>
      <c r="AM13" s="61"/>
      <c r="AN13" s="5"/>
      <c r="AO13" s="5"/>
      <c r="AP13" s="8"/>
    </row>
    <row r="14" spans="1:42" ht="15" customHeight="1" x14ac:dyDescent="0.3">
      <c r="A14" s="9"/>
      <c r="B14" s="7"/>
      <c r="C14" s="5"/>
      <c r="D14" s="5"/>
      <c r="E14" s="5"/>
      <c r="F14" s="5"/>
      <c r="G14" s="5"/>
      <c r="H14" s="23"/>
      <c r="I14" s="23"/>
      <c r="J14" s="5"/>
      <c r="K14" s="5"/>
      <c r="L14" s="5"/>
      <c r="M14" s="170"/>
      <c r="N14" s="170"/>
      <c r="O14" s="170"/>
      <c r="P14" s="170"/>
      <c r="Q14" s="5"/>
      <c r="R14" s="23"/>
      <c r="S14" s="23"/>
      <c r="T14" s="189"/>
      <c r="U14" s="55"/>
      <c r="V14" s="55"/>
      <c r="W14" s="55"/>
      <c r="X14" s="55"/>
      <c r="Y14" s="55"/>
      <c r="Z14" s="63"/>
      <c r="AA14" s="64"/>
      <c r="AB14" s="64"/>
      <c r="AC14" s="58"/>
      <c r="AD14" s="64"/>
      <c r="AE14" s="64"/>
      <c r="AF14" s="64"/>
      <c r="AG14" s="64"/>
      <c r="AH14" s="64"/>
      <c r="AI14" s="59"/>
      <c r="AJ14" s="29"/>
      <c r="AK14" s="29"/>
      <c r="AL14" s="29"/>
      <c r="AM14" s="61"/>
      <c r="AN14" s="5"/>
      <c r="AO14" s="5"/>
      <c r="AP14" s="8"/>
    </row>
    <row r="15" spans="1:42" ht="15" customHeight="1" x14ac:dyDescent="0.3">
      <c r="A15" s="9"/>
      <c r="B15" s="7"/>
      <c r="C15" s="5"/>
      <c r="D15" s="5"/>
      <c r="E15" s="5"/>
      <c r="F15" s="5"/>
      <c r="G15" s="5"/>
      <c r="H15" s="23"/>
      <c r="I15" s="23"/>
      <c r="J15" s="5"/>
      <c r="K15" s="5"/>
      <c r="L15" s="5"/>
      <c r="M15" s="170"/>
      <c r="N15" s="170"/>
      <c r="O15" s="170"/>
      <c r="P15" s="170"/>
      <c r="Q15" s="5"/>
      <c r="R15" s="23"/>
      <c r="S15" s="23"/>
      <c r="T15" s="189"/>
      <c r="U15" s="55"/>
      <c r="V15" s="55"/>
      <c r="W15" s="55"/>
      <c r="X15" s="55"/>
      <c r="Y15" s="55"/>
      <c r="Z15" s="63"/>
      <c r="AA15" s="64"/>
      <c r="AB15" s="64"/>
      <c r="AC15" s="58"/>
      <c r="AD15" s="64"/>
      <c r="AE15" s="64"/>
      <c r="AF15" s="64"/>
      <c r="AG15" s="64"/>
      <c r="AH15" s="64"/>
      <c r="AI15" s="59"/>
      <c r="AJ15" s="29"/>
      <c r="AK15" s="29"/>
      <c r="AL15" s="29"/>
      <c r="AM15" s="61"/>
      <c r="AN15" s="5"/>
      <c r="AO15" s="5"/>
      <c r="AP15" s="8"/>
    </row>
    <row r="16" spans="1:42" ht="15" customHeight="1" x14ac:dyDescent="0.3">
      <c r="A16" s="9"/>
      <c r="B16" s="7"/>
      <c r="C16" s="5"/>
      <c r="D16" s="5"/>
      <c r="E16" s="5"/>
      <c r="F16" s="5"/>
      <c r="G16" s="5"/>
      <c r="H16" s="23"/>
      <c r="I16" s="23"/>
      <c r="J16" s="5"/>
      <c r="K16" s="5"/>
      <c r="L16" s="5"/>
      <c r="M16" s="170"/>
      <c r="N16" s="170"/>
      <c r="O16" s="170"/>
      <c r="P16" s="170"/>
      <c r="Q16" s="5"/>
      <c r="R16" s="23"/>
      <c r="S16" s="23"/>
      <c r="T16" s="189"/>
      <c r="U16" s="55"/>
      <c r="V16" s="55"/>
      <c r="W16" s="55"/>
      <c r="X16" s="55"/>
      <c r="Y16" s="55"/>
      <c r="Z16" s="63"/>
      <c r="AA16" s="64"/>
      <c r="AB16" s="64"/>
      <c r="AC16" s="58"/>
      <c r="AD16" s="64"/>
      <c r="AE16" s="64"/>
      <c r="AF16" s="64"/>
      <c r="AG16" s="64"/>
      <c r="AH16" s="64"/>
      <c r="AI16" s="59"/>
      <c r="AJ16" s="29"/>
      <c r="AK16" s="29"/>
      <c r="AL16" s="29"/>
      <c r="AM16" s="61"/>
      <c r="AN16" s="5"/>
      <c r="AO16" s="5"/>
      <c r="AP16" s="8"/>
    </row>
    <row r="17" spans="1:42" ht="15" customHeight="1" x14ac:dyDescent="0.3">
      <c r="A17" s="9"/>
      <c r="B17" s="7"/>
      <c r="C17" s="5"/>
      <c r="D17" s="5"/>
      <c r="E17" s="5"/>
      <c r="F17" s="5"/>
      <c r="G17" s="5"/>
      <c r="H17" s="23"/>
      <c r="I17" s="23"/>
      <c r="J17" s="5"/>
      <c r="K17" s="5"/>
      <c r="L17" s="5"/>
      <c r="M17" s="170"/>
      <c r="N17" s="170"/>
      <c r="O17" s="170"/>
      <c r="P17" s="170"/>
      <c r="Q17" s="5"/>
      <c r="R17" s="23"/>
      <c r="S17" s="23"/>
      <c r="T17" s="189"/>
      <c r="U17" s="55"/>
      <c r="V17" s="55"/>
      <c r="W17" s="55"/>
      <c r="X17" s="55"/>
      <c r="Y17" s="55"/>
      <c r="Z17" s="63"/>
      <c r="AA17" s="64"/>
      <c r="AB17" s="64"/>
      <c r="AC17" s="58"/>
      <c r="AD17" s="64"/>
      <c r="AE17" s="64"/>
      <c r="AF17" s="64"/>
      <c r="AG17" s="64"/>
      <c r="AH17" s="64"/>
      <c r="AI17" s="59"/>
      <c r="AJ17" s="29"/>
      <c r="AK17" s="29"/>
      <c r="AL17" s="29"/>
      <c r="AM17" s="61"/>
      <c r="AN17" s="5"/>
      <c r="AO17" s="5"/>
      <c r="AP17" s="8"/>
    </row>
    <row r="18" spans="1:42" ht="15" customHeight="1" x14ac:dyDescent="0.3">
      <c r="A18" s="9"/>
      <c r="B18" s="7"/>
      <c r="C18" s="5"/>
      <c r="D18" s="5"/>
      <c r="E18" s="5"/>
      <c r="F18" s="5"/>
      <c r="G18" s="5"/>
      <c r="H18" s="23"/>
      <c r="I18" s="23"/>
      <c r="J18" s="5"/>
      <c r="K18" s="5"/>
      <c r="L18" s="5"/>
      <c r="M18" s="170"/>
      <c r="N18" s="170"/>
      <c r="O18" s="170"/>
      <c r="P18" s="170"/>
      <c r="Q18" s="5"/>
      <c r="R18" s="23"/>
      <c r="S18" s="23"/>
      <c r="T18" s="189"/>
      <c r="U18" s="55"/>
      <c r="V18" s="55"/>
      <c r="W18" s="55"/>
      <c r="X18" s="55"/>
      <c r="Y18" s="55"/>
      <c r="Z18" s="63"/>
      <c r="AA18" s="64"/>
      <c r="AB18" s="64"/>
      <c r="AC18" s="58"/>
      <c r="AD18" s="64"/>
      <c r="AE18" s="64"/>
      <c r="AF18" s="64"/>
      <c r="AG18" s="64"/>
      <c r="AH18" s="64"/>
      <c r="AI18" s="59"/>
      <c r="AJ18" s="29"/>
      <c r="AK18" s="29"/>
      <c r="AL18" s="29"/>
      <c r="AM18" s="61"/>
      <c r="AN18" s="5"/>
      <c r="AO18" s="5"/>
      <c r="AP18" s="8"/>
    </row>
    <row r="19" spans="1:42" ht="15" customHeight="1" x14ac:dyDescent="0.3">
      <c r="A19" s="9"/>
      <c r="B19" s="7"/>
      <c r="C19" s="5"/>
      <c r="D19" s="5"/>
      <c r="E19" s="5"/>
      <c r="F19" s="5"/>
      <c r="G19" s="5"/>
      <c r="H19" s="23"/>
      <c r="I19" s="23"/>
      <c r="J19" s="5"/>
      <c r="K19" s="5"/>
      <c r="L19" s="5"/>
      <c r="M19" s="170"/>
      <c r="N19" s="170"/>
      <c r="O19" s="170"/>
      <c r="P19" s="170"/>
      <c r="Q19" s="5"/>
      <c r="R19" s="23"/>
      <c r="S19" s="23"/>
      <c r="T19" s="189"/>
      <c r="U19" s="55"/>
      <c r="V19" s="55"/>
      <c r="W19" s="55"/>
      <c r="X19" s="55"/>
      <c r="Y19" s="55"/>
      <c r="Z19" s="63"/>
      <c r="AA19" s="64"/>
      <c r="AB19" s="64"/>
      <c r="AC19" s="58"/>
      <c r="AD19" s="64"/>
      <c r="AE19" s="64"/>
      <c r="AF19" s="64"/>
      <c r="AG19" s="64"/>
      <c r="AH19" s="64"/>
      <c r="AI19" s="59"/>
      <c r="AJ19" s="29"/>
      <c r="AK19" s="29"/>
      <c r="AL19" s="29"/>
      <c r="AM19" s="61"/>
      <c r="AN19" s="5"/>
      <c r="AO19" s="5"/>
      <c r="AP19" s="8"/>
    </row>
    <row r="20" spans="1:42" ht="15" customHeight="1" x14ac:dyDescent="0.3">
      <c r="A20" s="9"/>
      <c r="B20" s="7"/>
      <c r="C20" s="10"/>
      <c r="D20" s="5"/>
      <c r="E20" s="5"/>
      <c r="F20" s="5"/>
      <c r="G20" s="5"/>
      <c r="H20" s="23"/>
      <c r="I20" s="23"/>
      <c r="J20" s="5"/>
      <c r="K20" s="5"/>
      <c r="L20" s="5"/>
      <c r="M20" s="170"/>
      <c r="N20" s="170"/>
      <c r="O20" s="170"/>
      <c r="P20" s="170"/>
      <c r="Q20" s="5"/>
      <c r="R20" s="23"/>
      <c r="S20" s="23"/>
      <c r="T20" s="189"/>
      <c r="U20" s="55"/>
      <c r="V20" s="55"/>
      <c r="W20" s="55"/>
      <c r="X20" s="55"/>
      <c r="Y20" s="55"/>
      <c r="Z20" s="63"/>
      <c r="AA20" s="64"/>
      <c r="AB20" s="64"/>
      <c r="AC20" s="58"/>
      <c r="AD20" s="64"/>
      <c r="AE20" s="64"/>
      <c r="AF20" s="64"/>
      <c r="AG20" s="64"/>
      <c r="AH20" s="64"/>
      <c r="AI20" s="59"/>
      <c r="AJ20" s="29"/>
      <c r="AK20" s="29"/>
      <c r="AL20" s="29"/>
      <c r="AM20" s="61"/>
      <c r="AN20" s="5"/>
      <c r="AO20" s="5"/>
      <c r="AP20" s="8"/>
    </row>
    <row r="21" spans="1:42" ht="15" customHeight="1" x14ac:dyDescent="0.3">
      <c r="A21" s="9"/>
      <c r="B21" s="7"/>
      <c r="C21" s="5"/>
      <c r="D21" s="5"/>
      <c r="E21" s="5"/>
      <c r="F21" s="5"/>
      <c r="G21" s="5"/>
      <c r="H21" s="23"/>
      <c r="I21" s="23"/>
      <c r="J21" s="5"/>
      <c r="K21" s="5"/>
      <c r="L21" s="5"/>
      <c r="M21" s="170"/>
      <c r="N21" s="170"/>
      <c r="O21" s="170"/>
      <c r="P21" s="170"/>
      <c r="Q21" s="5"/>
      <c r="R21" s="23"/>
      <c r="S21" s="23"/>
      <c r="T21" s="189"/>
      <c r="U21" s="55"/>
      <c r="V21" s="55"/>
      <c r="W21" s="55"/>
      <c r="X21" s="55"/>
      <c r="Y21" s="55"/>
      <c r="Z21" s="63"/>
      <c r="AA21" s="64"/>
      <c r="AB21" s="64"/>
      <c r="AC21" s="58"/>
      <c r="AD21" s="64"/>
      <c r="AE21" s="64"/>
      <c r="AF21" s="64"/>
      <c r="AG21" s="64"/>
      <c r="AH21" s="64"/>
      <c r="AI21" s="59"/>
      <c r="AJ21" s="29"/>
      <c r="AK21" s="29"/>
      <c r="AL21" s="29"/>
      <c r="AM21" s="61"/>
      <c r="AN21" s="5"/>
      <c r="AO21" s="5"/>
      <c r="AP21" s="8"/>
    </row>
    <row r="22" spans="1:42" ht="15" customHeight="1" x14ac:dyDescent="0.3">
      <c r="A22" s="9"/>
      <c r="B22" s="7"/>
      <c r="C22" s="5"/>
      <c r="D22" s="5"/>
      <c r="E22" s="5"/>
      <c r="F22" s="5"/>
      <c r="G22" s="5"/>
      <c r="H22" s="23"/>
      <c r="I22" s="23"/>
      <c r="J22" s="5"/>
      <c r="K22" s="5"/>
      <c r="L22" s="5"/>
      <c r="M22" s="170"/>
      <c r="N22" s="170"/>
      <c r="O22" s="170"/>
      <c r="P22" s="170"/>
      <c r="Q22" s="5"/>
      <c r="R22" s="23"/>
      <c r="S22" s="23"/>
      <c r="T22" s="189"/>
      <c r="U22" s="55"/>
      <c r="V22" s="55"/>
      <c r="W22" s="55"/>
      <c r="X22" s="55"/>
      <c r="Y22" s="55"/>
      <c r="Z22" s="63"/>
      <c r="AA22" s="64"/>
      <c r="AB22" s="64"/>
      <c r="AC22" s="58"/>
      <c r="AD22" s="64"/>
      <c r="AE22" s="64"/>
      <c r="AF22" s="64"/>
      <c r="AG22" s="64"/>
      <c r="AH22" s="64"/>
      <c r="AI22" s="59"/>
      <c r="AJ22" s="29"/>
      <c r="AK22" s="29"/>
      <c r="AL22" s="29"/>
      <c r="AM22" s="61"/>
      <c r="AN22" s="5"/>
      <c r="AO22" s="5"/>
      <c r="AP22" s="8"/>
    </row>
    <row r="23" spans="1:42" ht="15" customHeight="1" x14ac:dyDescent="0.3">
      <c r="A23" s="9"/>
      <c r="B23" s="7"/>
      <c r="C23" s="5"/>
      <c r="D23" s="5"/>
      <c r="E23" s="5"/>
      <c r="F23" s="5"/>
      <c r="G23" s="5"/>
      <c r="H23" s="23"/>
      <c r="I23" s="23"/>
      <c r="J23" s="5"/>
      <c r="K23" s="5"/>
      <c r="L23" s="5"/>
      <c r="M23" s="170"/>
      <c r="N23" s="170"/>
      <c r="O23" s="170"/>
      <c r="P23" s="170"/>
      <c r="Q23" s="5"/>
      <c r="R23" s="23"/>
      <c r="S23" s="23"/>
      <c r="T23" s="189"/>
      <c r="U23" s="55"/>
      <c r="V23" s="55"/>
      <c r="W23" s="55"/>
      <c r="X23" s="55"/>
      <c r="Y23" s="55"/>
      <c r="Z23" s="63"/>
      <c r="AA23" s="64"/>
      <c r="AB23" s="64"/>
      <c r="AC23" s="58"/>
      <c r="AD23" s="64"/>
      <c r="AE23" s="64"/>
      <c r="AF23" s="64"/>
      <c r="AG23" s="64"/>
      <c r="AH23" s="64"/>
      <c r="AI23" s="59"/>
      <c r="AJ23" s="29"/>
      <c r="AK23" s="29"/>
      <c r="AL23" s="29"/>
      <c r="AM23" s="61"/>
      <c r="AN23" s="5"/>
      <c r="AO23" s="5"/>
      <c r="AP23" s="8"/>
    </row>
    <row r="24" spans="1:42" ht="15" customHeight="1" x14ac:dyDescent="0.3">
      <c r="A24" s="9"/>
      <c r="B24" s="7"/>
      <c r="C24" s="5"/>
      <c r="D24" s="5"/>
      <c r="E24" s="5"/>
      <c r="F24" s="5"/>
      <c r="G24" s="5"/>
      <c r="H24" s="23"/>
      <c r="I24" s="23"/>
      <c r="J24" s="5"/>
      <c r="K24" s="5"/>
      <c r="L24" s="5"/>
      <c r="M24" s="170"/>
      <c r="N24" s="170"/>
      <c r="O24" s="170"/>
      <c r="P24" s="170"/>
      <c r="Q24" s="5"/>
      <c r="R24" s="23"/>
      <c r="S24" s="23"/>
      <c r="T24" s="189"/>
      <c r="U24" s="55"/>
      <c r="V24" s="55"/>
      <c r="W24" s="55"/>
      <c r="X24" s="55"/>
      <c r="Y24" s="55"/>
      <c r="Z24" s="63"/>
      <c r="AA24" s="64"/>
      <c r="AB24" s="64"/>
      <c r="AC24" s="58"/>
      <c r="AD24" s="64"/>
      <c r="AE24" s="64"/>
      <c r="AF24" s="64"/>
      <c r="AG24" s="64"/>
      <c r="AH24" s="64"/>
      <c r="AI24" s="59"/>
      <c r="AJ24" s="29"/>
      <c r="AK24" s="29"/>
      <c r="AL24" s="29"/>
      <c r="AM24" s="61"/>
      <c r="AN24" s="5"/>
      <c r="AO24" s="5"/>
      <c r="AP24" s="8"/>
    </row>
    <row r="25" spans="1:42" ht="15" customHeight="1" x14ac:dyDescent="0.3">
      <c r="A25" s="9"/>
      <c r="B25" s="7"/>
      <c r="C25" s="5"/>
      <c r="D25" s="5"/>
      <c r="E25" s="5"/>
      <c r="F25" s="5"/>
      <c r="G25" s="5"/>
      <c r="H25" s="23"/>
      <c r="I25" s="23"/>
      <c r="J25" s="5"/>
      <c r="K25" s="5"/>
      <c r="L25" s="5"/>
      <c r="M25" s="170"/>
      <c r="N25" s="170"/>
      <c r="O25" s="170"/>
      <c r="P25" s="170"/>
      <c r="Q25" s="5"/>
      <c r="R25" s="23"/>
      <c r="S25" s="23"/>
      <c r="T25" s="189"/>
      <c r="U25" s="55"/>
      <c r="V25" s="55"/>
      <c r="W25" s="55"/>
      <c r="X25" s="55"/>
      <c r="Y25" s="55"/>
      <c r="Z25" s="63"/>
      <c r="AA25" s="64"/>
      <c r="AB25" s="64"/>
      <c r="AC25" s="58"/>
      <c r="AD25" s="64"/>
      <c r="AE25" s="64"/>
      <c r="AF25" s="64"/>
      <c r="AG25" s="64"/>
      <c r="AH25" s="64"/>
      <c r="AI25" s="59"/>
      <c r="AJ25" s="29"/>
      <c r="AK25" s="29"/>
      <c r="AL25" s="29"/>
      <c r="AM25" s="61"/>
      <c r="AN25" s="5"/>
      <c r="AO25" s="5"/>
      <c r="AP25" s="8"/>
    </row>
    <row r="26" spans="1:42" ht="15" customHeight="1" x14ac:dyDescent="0.3">
      <c r="A26" s="9"/>
      <c r="B26" s="7"/>
      <c r="C26" s="5"/>
      <c r="D26" s="5"/>
      <c r="E26" s="5"/>
      <c r="F26" s="5"/>
      <c r="G26" s="5"/>
      <c r="H26" s="23"/>
      <c r="I26" s="23"/>
      <c r="J26" s="5"/>
      <c r="K26" s="5"/>
      <c r="L26" s="5"/>
      <c r="M26" s="170"/>
      <c r="N26" s="170"/>
      <c r="O26" s="170"/>
      <c r="P26" s="170"/>
      <c r="Q26" s="5"/>
      <c r="R26" s="23"/>
      <c r="S26" s="23"/>
      <c r="T26" s="189"/>
      <c r="U26" s="55"/>
      <c r="V26" s="55"/>
      <c r="W26" s="55"/>
      <c r="X26" s="55"/>
      <c r="Y26" s="55"/>
      <c r="Z26" s="63"/>
      <c r="AA26" s="64"/>
      <c r="AB26" s="64"/>
      <c r="AC26" s="58"/>
      <c r="AD26" s="64"/>
      <c r="AE26" s="64"/>
      <c r="AF26" s="64"/>
      <c r="AG26" s="64"/>
      <c r="AH26" s="64"/>
      <c r="AI26" s="59"/>
      <c r="AJ26" s="29"/>
      <c r="AK26" s="29"/>
      <c r="AL26" s="29"/>
      <c r="AM26" s="61"/>
      <c r="AN26" s="5"/>
      <c r="AO26" s="5"/>
      <c r="AP26" s="8"/>
    </row>
    <row r="27" spans="1:42" ht="15" customHeight="1" x14ac:dyDescent="0.3">
      <c r="A27" s="9"/>
      <c r="B27" s="7"/>
      <c r="C27" s="5"/>
      <c r="D27" s="5"/>
      <c r="E27" s="5"/>
      <c r="F27" s="5"/>
      <c r="G27" s="5"/>
      <c r="H27" s="23"/>
      <c r="I27" s="23"/>
      <c r="J27" s="5"/>
      <c r="K27" s="5"/>
      <c r="L27" s="5"/>
      <c r="M27" s="170"/>
      <c r="N27" s="170"/>
      <c r="O27" s="170"/>
      <c r="P27" s="170"/>
      <c r="Q27" s="5"/>
      <c r="R27" s="23"/>
      <c r="S27" s="23"/>
      <c r="T27" s="189"/>
      <c r="U27" s="55"/>
      <c r="V27" s="55"/>
      <c r="W27" s="55"/>
      <c r="X27" s="55"/>
      <c r="Y27" s="55"/>
      <c r="Z27" s="63"/>
      <c r="AA27" s="64"/>
      <c r="AB27" s="64"/>
      <c r="AC27" s="58"/>
      <c r="AD27" s="64"/>
      <c r="AE27" s="64"/>
      <c r="AF27" s="64"/>
      <c r="AG27" s="64"/>
      <c r="AH27" s="64"/>
      <c r="AI27" s="59"/>
      <c r="AJ27" s="29"/>
      <c r="AK27" s="29"/>
      <c r="AL27" s="29"/>
      <c r="AM27" s="61"/>
      <c r="AN27" s="5"/>
      <c r="AO27" s="5"/>
      <c r="AP27" s="8"/>
    </row>
    <row r="28" spans="1:42" ht="15" customHeight="1" x14ac:dyDescent="0.3">
      <c r="A28" s="9"/>
      <c r="B28" s="7"/>
      <c r="C28" s="5"/>
      <c r="D28" s="5"/>
      <c r="E28" s="5"/>
      <c r="F28" s="5"/>
      <c r="G28" s="5"/>
      <c r="H28" s="23"/>
      <c r="I28" s="23"/>
      <c r="J28" s="5"/>
      <c r="K28" s="5"/>
      <c r="L28" s="5"/>
      <c r="M28" s="170"/>
      <c r="N28" s="170"/>
      <c r="O28" s="170"/>
      <c r="P28" s="170"/>
      <c r="Q28" s="5"/>
      <c r="R28" s="23"/>
      <c r="S28" s="23"/>
      <c r="T28" s="189"/>
      <c r="U28" s="55"/>
      <c r="V28" s="55"/>
      <c r="W28" s="55"/>
      <c r="X28" s="55"/>
      <c r="Y28" s="55"/>
      <c r="Z28" s="63"/>
      <c r="AA28" s="64"/>
      <c r="AB28" s="64"/>
      <c r="AC28" s="58"/>
      <c r="AD28" s="64"/>
      <c r="AE28" s="64"/>
      <c r="AF28" s="64"/>
      <c r="AG28" s="64"/>
      <c r="AH28" s="64"/>
      <c r="AI28" s="59"/>
      <c r="AJ28" s="29"/>
      <c r="AK28" s="29"/>
      <c r="AL28" s="29"/>
      <c r="AM28" s="61"/>
      <c r="AN28" s="5"/>
      <c r="AO28" s="5"/>
      <c r="AP28" s="8"/>
    </row>
    <row r="29" spans="1:42" ht="15" customHeight="1" x14ac:dyDescent="0.3">
      <c r="A29" s="9"/>
      <c r="B29" s="7"/>
      <c r="C29" s="5"/>
      <c r="D29" s="5"/>
      <c r="E29" s="5"/>
      <c r="F29" s="5"/>
      <c r="G29" s="5"/>
      <c r="H29" s="23"/>
      <c r="I29" s="23"/>
      <c r="J29" s="5"/>
      <c r="K29" s="5"/>
      <c r="L29" s="5"/>
      <c r="M29" s="170"/>
      <c r="N29" s="170"/>
      <c r="O29" s="170"/>
      <c r="P29" s="170"/>
      <c r="Q29" s="5"/>
      <c r="R29" s="23"/>
      <c r="S29" s="23"/>
      <c r="T29" s="189"/>
      <c r="U29" s="55"/>
      <c r="V29" s="55"/>
      <c r="W29" s="55"/>
      <c r="X29" s="55"/>
      <c r="Y29" s="55"/>
      <c r="Z29" s="63"/>
      <c r="AA29" s="64"/>
      <c r="AB29" s="64"/>
      <c r="AC29" s="58"/>
      <c r="AD29" s="64"/>
      <c r="AE29" s="64"/>
      <c r="AF29" s="64"/>
      <c r="AG29" s="64"/>
      <c r="AH29" s="64"/>
      <c r="AI29" s="59"/>
      <c r="AJ29" s="29"/>
      <c r="AK29" s="29"/>
      <c r="AL29" s="29"/>
      <c r="AM29" s="61"/>
      <c r="AN29" s="5"/>
      <c r="AO29" s="5"/>
      <c r="AP29" s="8"/>
    </row>
    <row r="30" spans="1:42" ht="15" customHeight="1" x14ac:dyDescent="0.3">
      <c r="A30" s="9"/>
      <c r="B30" s="7"/>
      <c r="C30" s="5"/>
      <c r="D30" s="5"/>
      <c r="E30" s="5"/>
      <c r="F30" s="5"/>
      <c r="G30" s="5"/>
      <c r="H30" s="23"/>
      <c r="I30" s="23"/>
      <c r="J30" s="5"/>
      <c r="K30" s="5"/>
      <c r="L30" s="5"/>
      <c r="M30" s="170"/>
      <c r="N30" s="170"/>
      <c r="O30" s="170"/>
      <c r="P30" s="170"/>
      <c r="Q30" s="5"/>
      <c r="R30" s="23"/>
      <c r="S30" s="23"/>
      <c r="T30" s="189"/>
      <c r="U30" s="55"/>
      <c r="V30" s="55"/>
      <c r="W30" s="55"/>
      <c r="X30" s="55"/>
      <c r="Y30" s="55"/>
      <c r="Z30" s="63"/>
      <c r="AA30" s="64"/>
      <c r="AB30" s="64"/>
      <c r="AC30" s="58"/>
      <c r="AD30" s="64"/>
      <c r="AE30" s="64"/>
      <c r="AF30" s="64"/>
      <c r="AG30" s="64"/>
      <c r="AH30" s="64"/>
      <c r="AI30" s="59"/>
      <c r="AJ30" s="29"/>
      <c r="AK30" s="29"/>
      <c r="AL30" s="29"/>
      <c r="AM30" s="61"/>
      <c r="AN30" s="5"/>
      <c r="AO30" s="5"/>
      <c r="AP30" s="8"/>
    </row>
    <row r="31" spans="1:42" ht="15" customHeight="1" x14ac:dyDescent="0.3">
      <c r="A31" s="9"/>
      <c r="B31" s="7"/>
      <c r="C31" s="5"/>
      <c r="D31" s="5"/>
      <c r="E31" s="5"/>
      <c r="F31" s="5"/>
      <c r="G31" s="5"/>
      <c r="H31" s="23"/>
      <c r="I31" s="23"/>
      <c r="J31" s="5"/>
      <c r="K31" s="5"/>
      <c r="L31" s="5"/>
      <c r="M31" s="170"/>
      <c r="N31" s="170"/>
      <c r="O31" s="170"/>
      <c r="P31" s="170"/>
      <c r="Q31" s="5"/>
      <c r="R31" s="23"/>
      <c r="S31" s="23"/>
      <c r="T31" s="189"/>
      <c r="U31" s="55"/>
      <c r="V31" s="55"/>
      <c r="W31" s="55"/>
      <c r="X31" s="55"/>
      <c r="Y31" s="55"/>
      <c r="Z31" s="63"/>
      <c r="AA31" s="64"/>
      <c r="AB31" s="64"/>
      <c r="AC31" s="58"/>
      <c r="AD31" s="64"/>
      <c r="AE31" s="64"/>
      <c r="AF31" s="64"/>
      <c r="AG31" s="64"/>
      <c r="AH31" s="64"/>
      <c r="AI31" s="59"/>
      <c r="AJ31" s="29"/>
      <c r="AK31" s="29"/>
      <c r="AL31" s="29"/>
      <c r="AM31" s="61"/>
      <c r="AN31" s="5"/>
      <c r="AO31" s="5"/>
      <c r="AP31" s="8"/>
    </row>
    <row r="32" spans="1:42" ht="15" customHeight="1" x14ac:dyDescent="0.3">
      <c r="A32" s="9"/>
      <c r="B32" s="7"/>
      <c r="C32" s="5"/>
      <c r="D32" s="5"/>
      <c r="E32" s="5"/>
      <c r="F32" s="5"/>
      <c r="G32" s="5"/>
      <c r="H32" s="23"/>
      <c r="I32" s="23"/>
      <c r="J32" s="5"/>
      <c r="K32" s="5"/>
      <c r="L32" s="5"/>
      <c r="M32" s="170"/>
      <c r="N32" s="170"/>
      <c r="O32" s="170"/>
      <c r="P32" s="170"/>
      <c r="Q32" s="5"/>
      <c r="R32" s="23"/>
      <c r="S32" s="23"/>
      <c r="T32" s="189"/>
      <c r="U32" s="55"/>
      <c r="V32" s="55"/>
      <c r="W32" s="55"/>
      <c r="X32" s="55"/>
      <c r="Y32" s="55"/>
      <c r="Z32" s="63"/>
      <c r="AA32" s="64"/>
      <c r="AB32" s="64"/>
      <c r="AC32" s="58"/>
      <c r="AD32" s="64"/>
      <c r="AE32" s="64"/>
      <c r="AF32" s="64"/>
      <c r="AG32" s="64"/>
      <c r="AH32" s="64"/>
      <c r="AI32" s="59"/>
      <c r="AJ32" s="29"/>
      <c r="AK32" s="29"/>
      <c r="AL32" s="29"/>
      <c r="AM32" s="61"/>
      <c r="AN32" s="5"/>
      <c r="AO32" s="5"/>
      <c r="AP32" s="8"/>
    </row>
    <row r="33" spans="1:42" ht="15" customHeight="1" x14ac:dyDescent="0.3">
      <c r="A33" s="9"/>
      <c r="B33" s="7"/>
      <c r="C33" s="5"/>
      <c r="D33" s="5"/>
      <c r="E33" s="5"/>
      <c r="F33" s="5"/>
      <c r="G33" s="5"/>
      <c r="H33" s="23"/>
      <c r="I33" s="23"/>
      <c r="J33" s="5"/>
      <c r="K33" s="5"/>
      <c r="L33" s="5"/>
      <c r="M33" s="170"/>
      <c r="N33" s="170"/>
      <c r="O33" s="170"/>
      <c r="P33" s="170"/>
      <c r="Q33" s="5"/>
      <c r="R33" s="23"/>
      <c r="S33" s="23"/>
      <c r="T33" s="189"/>
      <c r="U33" s="55"/>
      <c r="V33" s="55"/>
      <c r="W33" s="55"/>
      <c r="X33" s="55"/>
      <c r="Y33" s="55"/>
      <c r="Z33" s="63"/>
      <c r="AA33" s="64"/>
      <c r="AB33" s="64"/>
      <c r="AC33" s="58"/>
      <c r="AD33" s="64"/>
      <c r="AE33" s="64"/>
      <c r="AF33" s="64"/>
      <c r="AG33" s="64"/>
      <c r="AH33" s="64"/>
      <c r="AI33" s="59"/>
      <c r="AJ33" s="29"/>
      <c r="AK33" s="29"/>
      <c r="AL33" s="29"/>
      <c r="AM33" s="61"/>
      <c r="AN33" s="5"/>
      <c r="AO33" s="5"/>
      <c r="AP33" s="8"/>
    </row>
    <row r="34" spans="1:42" ht="15" customHeight="1" x14ac:dyDescent="0.3">
      <c r="A34" s="9"/>
      <c r="B34" s="7"/>
      <c r="C34" s="5"/>
      <c r="D34" s="5"/>
      <c r="E34" s="5"/>
      <c r="F34" s="5"/>
      <c r="G34" s="5"/>
      <c r="H34" s="23"/>
      <c r="I34" s="23"/>
      <c r="J34" s="5"/>
      <c r="K34" s="5"/>
      <c r="L34" s="5"/>
      <c r="M34" s="170"/>
      <c r="N34" s="170"/>
      <c r="O34" s="170"/>
      <c r="P34" s="170"/>
      <c r="Q34" s="5"/>
      <c r="R34" s="23"/>
      <c r="S34" s="23"/>
      <c r="T34" s="189"/>
      <c r="U34" s="55"/>
      <c r="V34" s="55"/>
      <c r="W34" s="55"/>
      <c r="X34" s="55"/>
      <c r="Y34" s="55"/>
      <c r="Z34" s="63"/>
      <c r="AA34" s="64"/>
      <c r="AB34" s="64"/>
      <c r="AC34" s="58"/>
      <c r="AD34" s="64"/>
      <c r="AE34" s="64"/>
      <c r="AF34" s="64"/>
      <c r="AG34" s="64"/>
      <c r="AH34" s="64"/>
      <c r="AI34" s="59"/>
      <c r="AJ34" s="29"/>
      <c r="AK34" s="29"/>
      <c r="AL34" s="29"/>
      <c r="AM34" s="61"/>
      <c r="AN34" s="5"/>
      <c r="AO34" s="5"/>
      <c r="AP34" s="8"/>
    </row>
    <row r="35" spans="1:42" ht="15" customHeight="1" x14ac:dyDescent="0.3">
      <c r="A35" s="9"/>
      <c r="B35" s="7"/>
      <c r="C35" s="5"/>
      <c r="D35" s="5"/>
      <c r="E35" s="5"/>
      <c r="F35" s="5"/>
      <c r="G35" s="5"/>
      <c r="H35" s="23"/>
      <c r="I35" s="23"/>
      <c r="J35" s="5"/>
      <c r="K35" s="5"/>
      <c r="L35" s="5"/>
      <c r="M35" s="170"/>
      <c r="N35" s="170"/>
      <c r="O35" s="170"/>
      <c r="P35" s="170"/>
      <c r="Q35" s="5"/>
      <c r="R35" s="23"/>
      <c r="S35" s="23"/>
      <c r="T35" s="189"/>
      <c r="U35" s="55"/>
      <c r="V35" s="55"/>
      <c r="W35" s="55"/>
      <c r="X35" s="55"/>
      <c r="Y35" s="55"/>
      <c r="Z35" s="63"/>
      <c r="AA35" s="64"/>
      <c r="AB35" s="64"/>
      <c r="AC35" s="58"/>
      <c r="AD35" s="64"/>
      <c r="AE35" s="64"/>
      <c r="AF35" s="64"/>
      <c r="AG35" s="64"/>
      <c r="AH35" s="64"/>
      <c r="AI35" s="59"/>
      <c r="AJ35" s="29"/>
      <c r="AK35" s="29"/>
      <c r="AL35" s="29"/>
      <c r="AM35" s="61"/>
      <c r="AN35" s="5"/>
      <c r="AO35" s="5"/>
      <c r="AP35" s="8"/>
    </row>
    <row r="36" spans="1:42" ht="15" customHeight="1" x14ac:dyDescent="0.3">
      <c r="A36" s="9"/>
      <c r="B36" s="7"/>
      <c r="C36" s="5"/>
      <c r="D36" s="5"/>
      <c r="E36" s="5"/>
      <c r="F36" s="5"/>
      <c r="G36" s="5"/>
      <c r="H36" s="23"/>
      <c r="I36" s="23"/>
      <c r="J36" s="5"/>
      <c r="K36" s="5"/>
      <c r="L36" s="5"/>
      <c r="M36" s="170"/>
      <c r="N36" s="170"/>
      <c r="O36" s="170"/>
      <c r="P36" s="170"/>
      <c r="Q36" s="5"/>
      <c r="R36" s="23"/>
      <c r="S36" s="23"/>
      <c r="T36" s="189"/>
      <c r="U36" s="55"/>
      <c r="V36" s="55"/>
      <c r="W36" s="55"/>
      <c r="X36" s="55"/>
      <c r="Y36" s="55"/>
      <c r="Z36" s="63"/>
      <c r="AA36" s="64"/>
      <c r="AB36" s="64"/>
      <c r="AC36" s="58"/>
      <c r="AD36" s="64"/>
      <c r="AE36" s="64"/>
      <c r="AF36" s="64"/>
      <c r="AG36" s="64"/>
      <c r="AH36" s="64"/>
      <c r="AI36" s="59"/>
      <c r="AJ36" s="29"/>
      <c r="AK36" s="29"/>
      <c r="AL36" s="29"/>
      <c r="AM36" s="61"/>
      <c r="AN36" s="5"/>
      <c r="AO36" s="5"/>
      <c r="AP36" s="8"/>
    </row>
    <row r="37" spans="1:42" ht="15" customHeight="1" x14ac:dyDescent="0.3">
      <c r="A37" s="9"/>
      <c r="B37" s="7"/>
      <c r="C37" s="5"/>
      <c r="D37" s="5"/>
      <c r="E37" s="5"/>
      <c r="F37" s="5"/>
      <c r="G37" s="5"/>
      <c r="H37" s="23"/>
      <c r="I37" s="23"/>
      <c r="J37" s="5"/>
      <c r="K37" s="5"/>
      <c r="L37" s="5"/>
      <c r="M37" s="170"/>
      <c r="N37" s="170"/>
      <c r="O37" s="170"/>
      <c r="P37" s="170"/>
      <c r="Q37" s="5"/>
      <c r="R37" s="23"/>
      <c r="S37" s="23"/>
      <c r="T37" s="189"/>
      <c r="U37" s="55"/>
      <c r="V37" s="55"/>
      <c r="W37" s="55"/>
      <c r="X37" s="55"/>
      <c r="Y37" s="55"/>
      <c r="Z37" s="63"/>
      <c r="AA37" s="64"/>
      <c r="AB37" s="64"/>
      <c r="AC37" s="58"/>
      <c r="AD37" s="64"/>
      <c r="AE37" s="64"/>
      <c r="AF37" s="64"/>
      <c r="AG37" s="64"/>
      <c r="AH37" s="64"/>
      <c r="AI37" s="59"/>
      <c r="AJ37" s="29"/>
      <c r="AK37" s="29"/>
      <c r="AL37" s="29"/>
      <c r="AM37" s="61"/>
      <c r="AN37" s="5"/>
      <c r="AO37" s="5"/>
      <c r="AP37" s="8"/>
    </row>
    <row r="38" spans="1:42" ht="15" customHeight="1" x14ac:dyDescent="0.3">
      <c r="A38" s="9"/>
      <c r="B38" s="7"/>
      <c r="C38" s="5"/>
      <c r="D38" s="5"/>
      <c r="E38" s="5"/>
      <c r="F38" s="5"/>
      <c r="G38" s="5"/>
      <c r="H38" s="23"/>
      <c r="I38" s="23"/>
      <c r="J38" s="5"/>
      <c r="K38" s="5"/>
      <c r="L38" s="5"/>
      <c r="M38" s="170"/>
      <c r="N38" s="170"/>
      <c r="O38" s="170"/>
      <c r="P38" s="170"/>
      <c r="Q38" s="5"/>
      <c r="R38" s="23"/>
      <c r="S38" s="23"/>
      <c r="T38" s="189"/>
      <c r="U38" s="55"/>
      <c r="V38" s="55"/>
      <c r="W38" s="55"/>
      <c r="X38" s="55"/>
      <c r="Y38" s="55"/>
      <c r="Z38" s="63"/>
      <c r="AA38" s="64"/>
      <c r="AB38" s="64"/>
      <c r="AC38" s="58"/>
      <c r="AD38" s="64"/>
      <c r="AE38" s="64"/>
      <c r="AF38" s="64"/>
      <c r="AG38" s="64"/>
      <c r="AH38" s="64"/>
      <c r="AI38" s="59"/>
      <c r="AJ38" s="29"/>
      <c r="AK38" s="29"/>
      <c r="AL38" s="29"/>
      <c r="AM38" s="61"/>
      <c r="AN38" s="5"/>
      <c r="AO38" s="5"/>
      <c r="AP38" s="8"/>
    </row>
    <row r="39" spans="1:42" ht="15" customHeight="1" x14ac:dyDescent="0.3">
      <c r="A39" s="9"/>
      <c r="B39" s="7"/>
      <c r="C39" s="5"/>
      <c r="D39" s="5"/>
      <c r="E39" s="5"/>
      <c r="F39" s="5"/>
      <c r="G39" s="5"/>
      <c r="H39" s="23"/>
      <c r="I39" s="23"/>
      <c r="J39" s="5"/>
      <c r="K39" s="5"/>
      <c r="L39" s="5"/>
      <c r="M39" s="170"/>
      <c r="N39" s="170"/>
      <c r="O39" s="170"/>
      <c r="P39" s="170"/>
      <c r="Q39" s="5"/>
      <c r="R39" s="23"/>
      <c r="S39" s="23"/>
      <c r="T39" s="189"/>
      <c r="U39" s="55"/>
      <c r="V39" s="55"/>
      <c r="W39" s="55"/>
      <c r="X39" s="55"/>
      <c r="Y39" s="55"/>
      <c r="Z39" s="63"/>
      <c r="AA39" s="64"/>
      <c r="AB39" s="64"/>
      <c r="AC39" s="58"/>
      <c r="AD39" s="64"/>
      <c r="AE39" s="64"/>
      <c r="AF39" s="64"/>
      <c r="AG39" s="64"/>
      <c r="AH39" s="64"/>
      <c r="AI39" s="59"/>
      <c r="AJ39" s="29"/>
      <c r="AK39" s="29"/>
      <c r="AL39" s="29"/>
      <c r="AM39" s="61"/>
      <c r="AN39" s="5"/>
      <c r="AO39" s="5"/>
      <c r="AP39" s="8"/>
    </row>
    <row r="40" spans="1:42" ht="15" customHeight="1" x14ac:dyDescent="0.3">
      <c r="A40" s="9"/>
      <c r="B40" s="7"/>
      <c r="C40" s="5"/>
      <c r="D40" s="5"/>
      <c r="E40" s="5"/>
      <c r="F40" s="5"/>
      <c r="G40" s="5"/>
      <c r="H40" s="23"/>
      <c r="I40" s="23"/>
      <c r="J40" s="5"/>
      <c r="K40" s="5"/>
      <c r="L40" s="5"/>
      <c r="M40" s="170"/>
      <c r="N40" s="170"/>
      <c r="O40" s="170"/>
      <c r="P40" s="170"/>
      <c r="Q40" s="5"/>
      <c r="R40" s="23"/>
      <c r="S40" s="23"/>
      <c r="T40" s="189"/>
      <c r="U40" s="55"/>
      <c r="V40" s="55"/>
      <c r="W40" s="55"/>
      <c r="X40" s="55"/>
      <c r="Y40" s="55"/>
      <c r="Z40" s="63"/>
      <c r="AA40" s="64"/>
      <c r="AB40" s="64"/>
      <c r="AC40" s="58"/>
      <c r="AD40" s="64"/>
      <c r="AE40" s="64"/>
      <c r="AF40" s="64"/>
      <c r="AG40" s="64"/>
      <c r="AH40" s="64"/>
      <c r="AI40" s="59"/>
      <c r="AJ40" s="29"/>
      <c r="AK40" s="29"/>
      <c r="AL40" s="29"/>
      <c r="AM40" s="61"/>
      <c r="AN40" s="5"/>
      <c r="AO40" s="5"/>
      <c r="AP40" s="8"/>
    </row>
    <row r="41" spans="1:42" ht="15" customHeight="1" x14ac:dyDescent="0.3">
      <c r="A41" s="9"/>
      <c r="B41" s="7"/>
      <c r="C41" s="5"/>
      <c r="D41" s="5"/>
      <c r="E41" s="5"/>
      <c r="F41" s="5"/>
      <c r="G41" s="5"/>
      <c r="H41" s="23"/>
      <c r="I41" s="23"/>
      <c r="J41" s="5"/>
      <c r="K41" s="5"/>
      <c r="L41" s="5"/>
      <c r="M41" s="170"/>
      <c r="N41" s="170"/>
      <c r="O41" s="170"/>
      <c r="P41" s="170"/>
      <c r="Q41" s="5"/>
      <c r="R41" s="23"/>
      <c r="S41" s="23"/>
      <c r="T41" s="189"/>
      <c r="U41" s="55"/>
      <c r="V41" s="55"/>
      <c r="W41" s="55"/>
      <c r="X41" s="55"/>
      <c r="Y41" s="55"/>
      <c r="Z41" s="63"/>
      <c r="AA41" s="64"/>
      <c r="AB41" s="64"/>
      <c r="AC41" s="58"/>
      <c r="AD41" s="64"/>
      <c r="AE41" s="64"/>
      <c r="AF41" s="64"/>
      <c r="AG41" s="64"/>
      <c r="AH41" s="64"/>
      <c r="AI41" s="59"/>
      <c r="AJ41" s="29"/>
      <c r="AK41" s="29"/>
      <c r="AL41" s="29"/>
      <c r="AM41" s="61"/>
      <c r="AN41" s="5"/>
      <c r="AO41" s="5"/>
      <c r="AP41" s="8"/>
    </row>
    <row r="42" spans="1:42" ht="15" customHeight="1" x14ac:dyDescent="0.3">
      <c r="A42" s="9"/>
      <c r="B42" s="7"/>
      <c r="C42" s="5"/>
      <c r="D42" s="5"/>
      <c r="E42" s="5"/>
      <c r="F42" s="5"/>
      <c r="G42" s="5"/>
      <c r="H42" s="23"/>
      <c r="I42" s="23"/>
      <c r="J42" s="5"/>
      <c r="K42" s="5"/>
      <c r="L42" s="5"/>
      <c r="M42" s="170"/>
      <c r="N42" s="170"/>
      <c r="O42" s="170"/>
      <c r="P42" s="170"/>
      <c r="Q42" s="5"/>
      <c r="R42" s="23"/>
      <c r="S42" s="23"/>
      <c r="T42" s="189"/>
      <c r="U42" s="55"/>
      <c r="V42" s="55"/>
      <c r="W42" s="55"/>
      <c r="X42" s="55"/>
      <c r="Y42" s="55"/>
      <c r="Z42" s="63"/>
      <c r="AA42" s="64"/>
      <c r="AB42" s="64"/>
      <c r="AC42" s="58"/>
      <c r="AD42" s="64"/>
      <c r="AE42" s="64"/>
      <c r="AF42" s="64"/>
      <c r="AG42" s="64"/>
      <c r="AH42" s="64"/>
      <c r="AI42" s="59"/>
      <c r="AJ42" s="29"/>
      <c r="AK42" s="29"/>
      <c r="AL42" s="29"/>
      <c r="AM42" s="61"/>
      <c r="AN42" s="5"/>
      <c r="AO42" s="5"/>
      <c r="AP42" s="8"/>
    </row>
    <row r="43" spans="1:42" ht="15" customHeight="1" x14ac:dyDescent="0.3">
      <c r="A43" s="9"/>
      <c r="B43" s="7"/>
      <c r="C43" s="5"/>
      <c r="D43" s="5"/>
      <c r="E43" s="5"/>
      <c r="F43" s="5"/>
      <c r="G43" s="5"/>
      <c r="H43" s="23"/>
      <c r="I43" s="23"/>
      <c r="J43" s="5"/>
      <c r="K43" s="5"/>
      <c r="L43" s="5"/>
      <c r="M43" s="170"/>
      <c r="N43" s="170"/>
      <c r="O43" s="170"/>
      <c r="P43" s="170"/>
      <c r="Q43" s="5"/>
      <c r="R43" s="23"/>
      <c r="S43" s="23"/>
      <c r="T43" s="189"/>
      <c r="U43" s="55"/>
      <c r="V43" s="55"/>
      <c r="W43" s="55"/>
      <c r="X43" s="55"/>
      <c r="Y43" s="55"/>
      <c r="Z43" s="63"/>
      <c r="AA43" s="64"/>
      <c r="AB43" s="64"/>
      <c r="AC43" s="58"/>
      <c r="AD43" s="64"/>
      <c r="AE43" s="64"/>
      <c r="AF43" s="64"/>
      <c r="AG43" s="64"/>
      <c r="AH43" s="64"/>
      <c r="AI43" s="59"/>
      <c r="AJ43" s="29"/>
      <c r="AK43" s="29"/>
      <c r="AL43" s="29"/>
      <c r="AM43" s="61"/>
      <c r="AN43" s="5"/>
      <c r="AO43" s="5"/>
      <c r="AP43" s="8"/>
    </row>
    <row r="44" spans="1:42" ht="15" customHeight="1" x14ac:dyDescent="0.3">
      <c r="A44" s="9"/>
      <c r="B44" s="7"/>
      <c r="C44" s="5"/>
      <c r="D44" s="5"/>
      <c r="E44" s="5"/>
      <c r="F44" s="5"/>
      <c r="G44" s="5"/>
      <c r="H44" s="23"/>
      <c r="I44" s="23"/>
      <c r="J44" s="5"/>
      <c r="K44" s="5"/>
      <c r="L44" s="5"/>
      <c r="M44" s="170"/>
      <c r="N44" s="170"/>
      <c r="O44" s="170"/>
      <c r="P44" s="170"/>
      <c r="Q44" s="5"/>
      <c r="R44" s="23"/>
      <c r="S44" s="23"/>
      <c r="T44" s="189"/>
      <c r="U44" s="55"/>
      <c r="V44" s="55"/>
      <c r="W44" s="55"/>
      <c r="X44" s="55"/>
      <c r="Y44" s="55"/>
      <c r="Z44" s="63"/>
      <c r="AA44" s="64"/>
      <c r="AB44" s="64"/>
      <c r="AC44" s="58"/>
      <c r="AD44" s="64"/>
      <c r="AE44" s="64"/>
      <c r="AF44" s="64"/>
      <c r="AG44" s="64"/>
      <c r="AH44" s="64"/>
      <c r="AI44" s="59"/>
      <c r="AJ44" s="29"/>
      <c r="AK44" s="29"/>
      <c r="AL44" s="29"/>
      <c r="AM44" s="61"/>
      <c r="AN44" s="5"/>
      <c r="AO44" s="5"/>
      <c r="AP44" s="8"/>
    </row>
    <row r="45" spans="1:42" ht="15" customHeight="1" x14ac:dyDescent="0.3">
      <c r="A45" s="9"/>
      <c r="B45" s="7"/>
      <c r="C45" s="5"/>
      <c r="D45" s="5"/>
      <c r="E45" s="5"/>
      <c r="F45" s="5"/>
      <c r="G45" s="5"/>
      <c r="H45" s="23"/>
      <c r="I45" s="23"/>
      <c r="J45" s="5"/>
      <c r="K45" s="5"/>
      <c r="L45" s="5"/>
      <c r="M45" s="170"/>
      <c r="N45" s="170"/>
      <c r="O45" s="170"/>
      <c r="P45" s="170"/>
      <c r="Q45" s="5"/>
      <c r="R45" s="23"/>
      <c r="S45" s="23"/>
      <c r="T45" s="189"/>
      <c r="U45" s="55"/>
      <c r="V45" s="55"/>
      <c r="W45" s="55"/>
      <c r="X45" s="55"/>
      <c r="Y45" s="55"/>
      <c r="Z45" s="63"/>
      <c r="AA45" s="64"/>
      <c r="AB45" s="64"/>
      <c r="AC45" s="58"/>
      <c r="AD45" s="64"/>
      <c r="AE45" s="64"/>
      <c r="AF45" s="64"/>
      <c r="AG45" s="64"/>
      <c r="AH45" s="64"/>
      <c r="AI45" s="59"/>
      <c r="AJ45" s="29"/>
      <c r="AK45" s="29"/>
      <c r="AL45" s="29"/>
      <c r="AM45" s="61"/>
      <c r="AN45" s="5"/>
      <c r="AO45" s="5"/>
      <c r="AP45" s="8"/>
    </row>
    <row r="46" spans="1:42" ht="15" customHeight="1" x14ac:dyDescent="0.3">
      <c r="A46" s="9"/>
      <c r="B46" s="7"/>
      <c r="C46" s="5"/>
      <c r="D46" s="5"/>
      <c r="E46" s="5"/>
      <c r="F46" s="5"/>
      <c r="G46" s="5"/>
      <c r="H46" s="23"/>
      <c r="I46" s="23"/>
      <c r="J46" s="5"/>
      <c r="K46" s="5"/>
      <c r="L46" s="5"/>
      <c r="M46" s="170"/>
      <c r="N46" s="170"/>
      <c r="O46" s="170"/>
      <c r="P46" s="170"/>
      <c r="Q46" s="5"/>
      <c r="R46" s="23"/>
      <c r="S46" s="23"/>
      <c r="T46" s="189"/>
      <c r="U46" s="55"/>
      <c r="V46" s="55"/>
      <c r="W46" s="55"/>
      <c r="X46" s="55"/>
      <c r="Y46" s="55"/>
      <c r="Z46" s="63"/>
      <c r="AA46" s="64"/>
      <c r="AB46" s="64"/>
      <c r="AC46" s="58"/>
      <c r="AD46" s="64"/>
      <c r="AE46" s="64"/>
      <c r="AF46" s="64"/>
      <c r="AG46" s="64"/>
      <c r="AH46" s="64"/>
      <c r="AI46" s="59"/>
      <c r="AJ46" s="29"/>
      <c r="AK46" s="29"/>
      <c r="AL46" s="29"/>
      <c r="AM46" s="61"/>
      <c r="AN46" s="5"/>
      <c r="AO46" s="5"/>
      <c r="AP46" s="8"/>
    </row>
    <row r="47" spans="1:42" ht="15" customHeight="1" x14ac:dyDescent="0.3">
      <c r="A47" s="9"/>
      <c r="B47" s="7"/>
      <c r="C47" s="5"/>
      <c r="D47" s="5"/>
      <c r="E47" s="5"/>
      <c r="F47" s="5"/>
      <c r="G47" s="5"/>
      <c r="H47" s="23"/>
      <c r="I47" s="23"/>
      <c r="J47" s="5"/>
      <c r="K47" s="5"/>
      <c r="L47" s="5"/>
      <c r="M47" s="170"/>
      <c r="N47" s="170"/>
      <c r="O47" s="170"/>
      <c r="P47" s="170"/>
      <c r="Q47" s="5"/>
      <c r="R47" s="23"/>
      <c r="S47" s="23"/>
      <c r="T47" s="189"/>
      <c r="U47" s="55"/>
      <c r="V47" s="55"/>
      <c r="W47" s="55"/>
      <c r="X47" s="55"/>
      <c r="Y47" s="55"/>
      <c r="Z47" s="63"/>
      <c r="AA47" s="64"/>
      <c r="AB47" s="64"/>
      <c r="AC47" s="58"/>
      <c r="AD47" s="64"/>
      <c r="AE47" s="64"/>
      <c r="AF47" s="64"/>
      <c r="AG47" s="64"/>
      <c r="AH47" s="64"/>
      <c r="AI47" s="59"/>
      <c r="AJ47" s="29"/>
      <c r="AK47" s="29"/>
      <c r="AL47" s="29"/>
      <c r="AM47" s="61"/>
      <c r="AN47" s="5"/>
      <c r="AO47" s="5"/>
      <c r="AP47" s="8"/>
    </row>
    <row r="48" spans="1:42" ht="15" customHeight="1" x14ac:dyDescent="0.3">
      <c r="A48" s="9"/>
      <c r="B48" s="7"/>
      <c r="C48" s="5"/>
      <c r="D48" s="5"/>
      <c r="E48" s="5"/>
      <c r="F48" s="5"/>
      <c r="G48" s="5"/>
      <c r="H48" s="23"/>
      <c r="I48" s="23"/>
      <c r="J48" s="5"/>
      <c r="K48" s="5"/>
      <c r="L48" s="5"/>
      <c r="M48" s="170"/>
      <c r="N48" s="170"/>
      <c r="O48" s="170"/>
      <c r="P48" s="170"/>
      <c r="Q48" s="5"/>
      <c r="R48" s="23"/>
      <c r="S48" s="23"/>
      <c r="T48" s="189"/>
      <c r="U48" s="55"/>
      <c r="V48" s="55"/>
      <c r="W48" s="55"/>
      <c r="X48" s="55"/>
      <c r="Y48" s="55"/>
      <c r="Z48" s="63"/>
      <c r="AA48" s="64"/>
      <c r="AB48" s="64"/>
      <c r="AC48" s="58"/>
      <c r="AD48" s="64"/>
      <c r="AE48" s="64"/>
      <c r="AF48" s="64"/>
      <c r="AG48" s="64"/>
      <c r="AH48" s="64"/>
      <c r="AI48" s="59"/>
      <c r="AJ48" s="29"/>
      <c r="AK48" s="29"/>
      <c r="AL48" s="29"/>
      <c r="AM48" s="61"/>
      <c r="AN48" s="5"/>
      <c r="AO48" s="5"/>
      <c r="AP48" s="8"/>
    </row>
    <row r="49" spans="1:42" ht="15" customHeight="1" x14ac:dyDescent="0.3">
      <c r="A49" s="9"/>
      <c r="B49" s="7"/>
      <c r="C49" s="5"/>
      <c r="D49" s="5"/>
      <c r="E49" s="5"/>
      <c r="F49" s="5"/>
      <c r="G49" s="5"/>
      <c r="H49" s="23"/>
      <c r="I49" s="23"/>
      <c r="J49" s="5"/>
      <c r="K49" s="5"/>
      <c r="L49" s="5"/>
      <c r="M49" s="170"/>
      <c r="N49" s="170"/>
      <c r="O49" s="170"/>
      <c r="P49" s="170"/>
      <c r="Q49" s="5"/>
      <c r="R49" s="23"/>
      <c r="S49" s="23"/>
      <c r="T49" s="189"/>
      <c r="U49" s="55"/>
      <c r="V49" s="55"/>
      <c r="W49" s="55"/>
      <c r="X49" s="55"/>
      <c r="Y49" s="55"/>
      <c r="Z49" s="63"/>
      <c r="AA49" s="64"/>
      <c r="AB49" s="64"/>
      <c r="AC49" s="58"/>
      <c r="AD49" s="64"/>
      <c r="AE49" s="64"/>
      <c r="AF49" s="64"/>
      <c r="AG49" s="64"/>
      <c r="AH49" s="64"/>
      <c r="AI49" s="59"/>
      <c r="AJ49" s="29"/>
      <c r="AK49" s="29"/>
      <c r="AL49" s="29"/>
      <c r="AM49" s="61"/>
      <c r="AN49" s="5"/>
      <c r="AO49" s="5"/>
      <c r="AP49" s="8"/>
    </row>
    <row r="50" spans="1:42" ht="15" customHeight="1" x14ac:dyDescent="0.3">
      <c r="A50" s="9"/>
      <c r="B50" s="7"/>
      <c r="C50" s="5"/>
      <c r="D50" s="5"/>
      <c r="E50" s="5"/>
      <c r="F50" s="5"/>
      <c r="G50" s="5"/>
      <c r="H50" s="23"/>
      <c r="I50" s="23"/>
      <c r="J50" s="5"/>
      <c r="K50" s="5"/>
      <c r="L50" s="5"/>
      <c r="M50" s="170"/>
      <c r="N50" s="170"/>
      <c r="O50" s="170"/>
      <c r="P50" s="170"/>
      <c r="Q50" s="5"/>
      <c r="R50" s="23"/>
      <c r="S50" s="23"/>
      <c r="T50" s="189"/>
      <c r="U50" s="55"/>
      <c r="V50" s="55"/>
      <c r="W50" s="55"/>
      <c r="X50" s="55"/>
      <c r="Y50" s="55"/>
      <c r="Z50" s="63"/>
      <c r="AA50" s="64"/>
      <c r="AB50" s="64"/>
      <c r="AC50" s="58"/>
      <c r="AD50" s="64"/>
      <c r="AE50" s="64"/>
      <c r="AF50" s="64"/>
      <c r="AG50" s="64"/>
      <c r="AH50" s="64"/>
      <c r="AI50" s="59"/>
      <c r="AJ50" s="29"/>
      <c r="AK50" s="29"/>
      <c r="AL50" s="29"/>
      <c r="AM50" s="61"/>
      <c r="AN50" s="5"/>
      <c r="AO50" s="5"/>
      <c r="AP50" s="8"/>
    </row>
    <row r="51" spans="1:42" ht="15" customHeight="1" x14ac:dyDescent="0.3">
      <c r="A51" s="9"/>
      <c r="B51" s="7"/>
      <c r="C51" s="5"/>
      <c r="D51" s="5"/>
      <c r="E51" s="5"/>
      <c r="F51" s="5"/>
      <c r="G51" s="5"/>
      <c r="H51" s="23"/>
      <c r="I51" s="23"/>
      <c r="J51" s="5"/>
      <c r="K51" s="5"/>
      <c r="L51" s="5"/>
      <c r="M51" s="170"/>
      <c r="N51" s="170"/>
      <c r="O51" s="170"/>
      <c r="P51" s="170"/>
      <c r="Q51" s="5"/>
      <c r="R51" s="23"/>
      <c r="S51" s="23"/>
      <c r="T51" s="189"/>
      <c r="U51" s="55"/>
      <c r="V51" s="55"/>
      <c r="W51" s="55"/>
      <c r="X51" s="55"/>
      <c r="Y51" s="55"/>
      <c r="Z51" s="63"/>
      <c r="AA51" s="64"/>
      <c r="AB51" s="64"/>
      <c r="AC51" s="58"/>
      <c r="AD51" s="64"/>
      <c r="AE51" s="64"/>
      <c r="AF51" s="64"/>
      <c r="AG51" s="64"/>
      <c r="AH51" s="64"/>
      <c r="AI51" s="59"/>
      <c r="AJ51" s="29"/>
      <c r="AK51" s="29"/>
      <c r="AL51" s="29"/>
      <c r="AM51" s="61"/>
      <c r="AN51" s="5"/>
      <c r="AO51" s="5"/>
      <c r="AP51" s="8"/>
    </row>
    <row r="52" spans="1:42" ht="15" customHeight="1" x14ac:dyDescent="0.3">
      <c r="A52" s="9"/>
      <c r="B52" s="7"/>
      <c r="C52" s="5"/>
      <c r="D52" s="5"/>
      <c r="E52" s="5"/>
      <c r="F52" s="5"/>
      <c r="G52" s="5"/>
      <c r="H52" s="23"/>
      <c r="I52" s="23"/>
      <c r="J52" s="5"/>
      <c r="K52" s="5"/>
      <c r="L52" s="5"/>
      <c r="M52" s="170"/>
      <c r="N52" s="170"/>
      <c r="O52" s="170"/>
      <c r="P52" s="170"/>
      <c r="Q52" s="5"/>
      <c r="R52" s="23"/>
      <c r="S52" s="23"/>
      <c r="T52" s="189"/>
      <c r="U52" s="55"/>
      <c r="V52" s="55"/>
      <c r="W52" s="55"/>
      <c r="X52" s="55"/>
      <c r="Y52" s="55"/>
      <c r="Z52" s="63"/>
      <c r="AA52" s="64"/>
      <c r="AB52" s="64"/>
      <c r="AC52" s="58"/>
      <c r="AD52" s="64"/>
      <c r="AE52" s="64"/>
      <c r="AF52" s="64"/>
      <c r="AG52" s="64"/>
      <c r="AH52" s="64"/>
      <c r="AI52" s="59"/>
      <c r="AJ52" s="29"/>
      <c r="AK52" s="29"/>
      <c r="AL52" s="29"/>
      <c r="AM52" s="61"/>
      <c r="AN52" s="5"/>
      <c r="AO52" s="5"/>
      <c r="AP52" s="8"/>
    </row>
    <row r="53" spans="1:42" ht="15" customHeight="1" x14ac:dyDescent="0.3">
      <c r="A53" s="9"/>
      <c r="B53" s="7"/>
      <c r="C53" s="5"/>
      <c r="D53" s="5"/>
      <c r="E53" s="5"/>
      <c r="F53" s="5"/>
      <c r="G53" s="5"/>
      <c r="H53" s="23"/>
      <c r="I53" s="23"/>
      <c r="J53" s="5"/>
      <c r="K53" s="5"/>
      <c r="L53" s="5"/>
      <c r="M53" s="170"/>
      <c r="N53" s="170"/>
      <c r="O53" s="170"/>
      <c r="P53" s="170"/>
      <c r="Q53" s="5"/>
      <c r="R53" s="23"/>
      <c r="S53" s="23"/>
      <c r="T53" s="189"/>
      <c r="U53" s="55"/>
      <c r="V53" s="55"/>
      <c r="W53" s="55"/>
      <c r="X53" s="55"/>
      <c r="Y53" s="55"/>
      <c r="Z53" s="63"/>
      <c r="AA53" s="64"/>
      <c r="AB53" s="64"/>
      <c r="AC53" s="58"/>
      <c r="AD53" s="64"/>
      <c r="AE53" s="64"/>
      <c r="AF53" s="64"/>
      <c r="AG53" s="64"/>
      <c r="AH53" s="64"/>
      <c r="AI53" s="59"/>
      <c r="AJ53" s="29"/>
      <c r="AK53" s="29"/>
      <c r="AL53" s="29"/>
      <c r="AM53" s="61"/>
      <c r="AN53" s="5"/>
      <c r="AO53" s="5"/>
      <c r="AP53" s="8"/>
    </row>
    <row r="54" spans="1:42" ht="15" customHeight="1" x14ac:dyDescent="0.3">
      <c r="A54" s="9"/>
      <c r="B54" s="7"/>
      <c r="C54" s="5"/>
      <c r="D54" s="5"/>
      <c r="E54" s="5"/>
      <c r="F54" s="5"/>
      <c r="G54" s="5"/>
      <c r="H54" s="23"/>
      <c r="I54" s="23"/>
      <c r="J54" s="5"/>
      <c r="K54" s="5"/>
      <c r="L54" s="5"/>
      <c r="M54" s="170"/>
      <c r="N54" s="170"/>
      <c r="O54" s="170"/>
      <c r="P54" s="170"/>
      <c r="Q54" s="5"/>
      <c r="R54" s="23"/>
      <c r="S54" s="23"/>
      <c r="T54" s="189"/>
      <c r="U54" s="55"/>
      <c r="V54" s="55"/>
      <c r="W54" s="55"/>
      <c r="X54" s="55"/>
      <c r="Y54" s="55"/>
      <c r="Z54" s="63"/>
      <c r="AA54" s="64"/>
      <c r="AB54" s="64"/>
      <c r="AC54" s="58"/>
      <c r="AD54" s="64"/>
      <c r="AE54" s="64"/>
      <c r="AF54" s="64"/>
      <c r="AG54" s="64"/>
      <c r="AH54" s="64"/>
      <c r="AI54" s="59"/>
      <c r="AJ54" s="29"/>
      <c r="AK54" s="29"/>
      <c r="AL54" s="29"/>
      <c r="AM54" s="61"/>
      <c r="AN54" s="5"/>
      <c r="AO54" s="5"/>
      <c r="AP54" s="8"/>
    </row>
    <row r="55" spans="1:42" ht="15" customHeight="1" x14ac:dyDescent="0.3">
      <c r="A55" s="9"/>
      <c r="B55" s="7"/>
      <c r="C55" s="5"/>
      <c r="D55" s="5"/>
      <c r="E55" s="5"/>
      <c r="F55" s="5"/>
      <c r="G55" s="5"/>
      <c r="H55" s="23"/>
      <c r="I55" s="23"/>
      <c r="J55" s="5"/>
      <c r="K55" s="5"/>
      <c r="L55" s="5"/>
      <c r="M55" s="170"/>
      <c r="N55" s="170"/>
      <c r="O55" s="170"/>
      <c r="P55" s="170"/>
      <c r="Q55" s="5"/>
      <c r="R55" s="23"/>
      <c r="S55" s="23"/>
      <c r="T55" s="189"/>
      <c r="U55" s="55"/>
      <c r="V55" s="55"/>
      <c r="W55" s="55"/>
      <c r="X55" s="55"/>
      <c r="Y55" s="55"/>
      <c r="Z55" s="63"/>
      <c r="AA55" s="64"/>
      <c r="AB55" s="64"/>
      <c r="AC55" s="58"/>
      <c r="AD55" s="64"/>
      <c r="AE55" s="64"/>
      <c r="AF55" s="64"/>
      <c r="AG55" s="64"/>
      <c r="AH55" s="64"/>
      <c r="AI55" s="59"/>
      <c r="AJ55" s="29"/>
      <c r="AK55" s="29"/>
      <c r="AL55" s="29"/>
      <c r="AM55" s="61"/>
      <c r="AN55" s="5"/>
      <c r="AO55" s="5"/>
      <c r="AP55" s="8"/>
    </row>
    <row r="56" spans="1:42" ht="15" customHeight="1" x14ac:dyDescent="0.3">
      <c r="A56" s="9"/>
      <c r="B56" s="7"/>
      <c r="C56" s="5"/>
      <c r="D56" s="5"/>
      <c r="E56" s="5"/>
      <c r="F56" s="5"/>
      <c r="G56" s="5"/>
      <c r="H56" s="23"/>
      <c r="I56" s="23"/>
      <c r="J56" s="5"/>
      <c r="K56" s="5"/>
      <c r="L56" s="5"/>
      <c r="M56" s="170"/>
      <c r="N56" s="170"/>
      <c r="O56" s="170"/>
      <c r="P56" s="170"/>
      <c r="Q56" s="5"/>
      <c r="R56" s="23"/>
      <c r="S56" s="23"/>
      <c r="T56" s="189"/>
      <c r="U56" s="55"/>
      <c r="V56" s="55"/>
      <c r="W56" s="55"/>
      <c r="X56" s="55"/>
      <c r="Y56" s="55"/>
      <c r="Z56" s="63"/>
      <c r="AA56" s="64"/>
      <c r="AB56" s="64"/>
      <c r="AC56" s="58"/>
      <c r="AD56" s="64"/>
      <c r="AE56" s="64"/>
      <c r="AF56" s="64"/>
      <c r="AG56" s="64"/>
      <c r="AH56" s="64"/>
      <c r="AI56" s="59"/>
      <c r="AJ56" s="29"/>
      <c r="AK56" s="29"/>
      <c r="AL56" s="29"/>
      <c r="AM56" s="61"/>
      <c r="AN56" s="5"/>
      <c r="AO56" s="5"/>
      <c r="AP56" s="8"/>
    </row>
    <row r="57" spans="1:42" ht="15" customHeight="1" x14ac:dyDescent="0.3">
      <c r="A57" s="9"/>
      <c r="B57" s="7"/>
      <c r="C57" s="5"/>
      <c r="D57" s="5"/>
      <c r="E57" s="5"/>
      <c r="F57" s="5"/>
      <c r="G57" s="5"/>
      <c r="H57" s="23"/>
      <c r="I57" s="23"/>
      <c r="J57" s="5"/>
      <c r="K57" s="5"/>
      <c r="L57" s="5"/>
      <c r="M57" s="170"/>
      <c r="N57" s="170"/>
      <c r="O57" s="170"/>
      <c r="P57" s="170"/>
      <c r="Q57" s="5"/>
      <c r="R57" s="23"/>
      <c r="S57" s="23"/>
      <c r="T57" s="189"/>
      <c r="U57" s="55"/>
      <c r="V57" s="55"/>
      <c r="W57" s="55"/>
      <c r="X57" s="55"/>
      <c r="Y57" s="55"/>
      <c r="Z57" s="63"/>
      <c r="AA57" s="64"/>
      <c r="AB57" s="64"/>
      <c r="AC57" s="58"/>
      <c r="AD57" s="64"/>
      <c r="AE57" s="64"/>
      <c r="AF57" s="64"/>
      <c r="AG57" s="64"/>
      <c r="AH57" s="64"/>
      <c r="AI57" s="59"/>
      <c r="AJ57" s="29"/>
      <c r="AK57" s="29"/>
      <c r="AL57" s="29"/>
      <c r="AM57" s="61"/>
      <c r="AN57" s="5"/>
      <c r="AO57" s="5"/>
      <c r="AP57" s="8"/>
    </row>
    <row r="58" spans="1:42" ht="15" customHeight="1" x14ac:dyDescent="0.3">
      <c r="A58" s="9"/>
      <c r="B58" s="7"/>
      <c r="C58" s="5"/>
      <c r="D58" s="5"/>
      <c r="E58" s="5"/>
      <c r="F58" s="5"/>
      <c r="G58" s="5"/>
      <c r="H58" s="23"/>
      <c r="I58" s="23"/>
      <c r="J58" s="5"/>
      <c r="K58" s="5"/>
      <c r="L58" s="5"/>
      <c r="M58" s="170"/>
      <c r="N58" s="170"/>
      <c r="O58" s="170"/>
      <c r="P58" s="170"/>
      <c r="Q58" s="5"/>
      <c r="R58" s="23"/>
      <c r="S58" s="23"/>
      <c r="T58" s="189"/>
      <c r="U58" s="55"/>
      <c r="V58" s="55"/>
      <c r="W58" s="55"/>
      <c r="X58" s="55"/>
      <c r="Y58" s="55"/>
      <c r="Z58" s="63"/>
      <c r="AA58" s="64"/>
      <c r="AB58" s="64"/>
      <c r="AC58" s="58"/>
      <c r="AD58" s="64"/>
      <c r="AE58" s="64"/>
      <c r="AF58" s="64"/>
      <c r="AG58" s="64"/>
      <c r="AH58" s="64"/>
      <c r="AI58" s="59"/>
      <c r="AJ58" s="29"/>
      <c r="AK58" s="29"/>
      <c r="AL58" s="29"/>
      <c r="AM58" s="61"/>
      <c r="AN58" s="5"/>
      <c r="AO58" s="5"/>
      <c r="AP58" s="8"/>
    </row>
    <row r="59" spans="1:42" ht="15" customHeight="1" x14ac:dyDescent="0.3">
      <c r="A59" s="9"/>
      <c r="B59" s="7"/>
      <c r="C59" s="5"/>
      <c r="D59" s="5"/>
      <c r="E59" s="5"/>
      <c r="F59" s="5"/>
      <c r="G59" s="5"/>
      <c r="H59" s="23"/>
      <c r="I59" s="23"/>
      <c r="J59" s="5"/>
      <c r="K59" s="5"/>
      <c r="L59" s="5"/>
      <c r="M59" s="170"/>
      <c r="N59" s="170"/>
      <c r="O59" s="170"/>
      <c r="P59" s="170"/>
      <c r="Q59" s="5"/>
      <c r="R59" s="23"/>
      <c r="S59" s="23"/>
      <c r="T59" s="189"/>
      <c r="U59" s="55"/>
      <c r="V59" s="55"/>
      <c r="W59" s="55"/>
      <c r="X59" s="55"/>
      <c r="Y59" s="55"/>
      <c r="Z59" s="63"/>
      <c r="AA59" s="64"/>
      <c r="AB59" s="64"/>
      <c r="AC59" s="58"/>
      <c r="AD59" s="64"/>
      <c r="AE59" s="64"/>
      <c r="AF59" s="64"/>
      <c r="AG59" s="64"/>
      <c r="AH59" s="64"/>
      <c r="AI59" s="59"/>
      <c r="AJ59" s="29"/>
      <c r="AK59" s="29"/>
      <c r="AL59" s="29"/>
      <c r="AM59" s="61"/>
      <c r="AN59" s="5"/>
      <c r="AO59" s="5"/>
      <c r="AP59" s="8"/>
    </row>
    <row r="60" spans="1:42" ht="15" customHeight="1" x14ac:dyDescent="0.3">
      <c r="A60" s="9"/>
      <c r="B60" s="7"/>
      <c r="C60" s="5"/>
      <c r="D60" s="5"/>
      <c r="E60" s="5"/>
      <c r="F60" s="5"/>
      <c r="G60" s="5"/>
      <c r="H60" s="23"/>
      <c r="I60" s="23"/>
      <c r="J60" s="5"/>
      <c r="K60" s="5"/>
      <c r="L60" s="5"/>
      <c r="M60" s="170"/>
      <c r="N60" s="170"/>
      <c r="O60" s="170"/>
      <c r="P60" s="170"/>
      <c r="Q60" s="5"/>
      <c r="R60" s="23"/>
      <c r="S60" s="23"/>
      <c r="T60" s="189"/>
      <c r="U60" s="55"/>
      <c r="V60" s="55"/>
      <c r="W60" s="55"/>
      <c r="X60" s="55"/>
      <c r="Y60" s="55"/>
      <c r="Z60" s="63"/>
      <c r="AA60" s="64"/>
      <c r="AB60" s="64"/>
      <c r="AC60" s="58"/>
      <c r="AD60" s="64"/>
      <c r="AE60" s="64"/>
      <c r="AF60" s="64"/>
      <c r="AG60" s="64"/>
      <c r="AH60" s="64"/>
      <c r="AI60" s="59"/>
      <c r="AJ60" s="29"/>
      <c r="AK60" s="29"/>
      <c r="AL60" s="29"/>
      <c r="AM60" s="61"/>
      <c r="AN60" s="5"/>
      <c r="AO60" s="5"/>
      <c r="AP60" s="8"/>
    </row>
    <row r="61" spans="1:42" ht="15" customHeight="1" x14ac:dyDescent="0.3">
      <c r="A61" s="9"/>
      <c r="B61" s="7"/>
      <c r="C61" s="5"/>
      <c r="D61" s="5"/>
      <c r="E61" s="5"/>
      <c r="F61" s="5"/>
      <c r="G61" s="5"/>
      <c r="H61" s="23"/>
      <c r="I61" s="23"/>
      <c r="J61" s="5"/>
      <c r="K61" s="5"/>
      <c r="L61" s="5"/>
      <c r="M61" s="170"/>
      <c r="N61" s="170"/>
      <c r="O61" s="170"/>
      <c r="P61" s="170"/>
      <c r="Q61" s="5"/>
      <c r="R61" s="23"/>
      <c r="S61" s="23"/>
      <c r="T61" s="189"/>
      <c r="U61" s="55"/>
      <c r="V61" s="55"/>
      <c r="W61" s="55"/>
      <c r="X61" s="55"/>
      <c r="Y61" s="55"/>
      <c r="Z61" s="63"/>
      <c r="AA61" s="64"/>
      <c r="AB61" s="64"/>
      <c r="AC61" s="58"/>
      <c r="AD61" s="64"/>
      <c r="AE61" s="64"/>
      <c r="AF61" s="64"/>
      <c r="AG61" s="64"/>
      <c r="AH61" s="64"/>
      <c r="AI61" s="59"/>
      <c r="AJ61" s="29"/>
      <c r="AK61" s="29"/>
      <c r="AL61" s="29"/>
      <c r="AM61" s="61"/>
      <c r="AN61" s="5"/>
      <c r="AO61" s="5"/>
      <c r="AP61" s="8"/>
    </row>
    <row r="62" spans="1:42" ht="15" customHeight="1" x14ac:dyDescent="0.3">
      <c r="A62" s="9"/>
      <c r="B62" s="7"/>
      <c r="C62" s="5"/>
      <c r="D62" s="5"/>
      <c r="E62" s="5"/>
      <c r="F62" s="5"/>
      <c r="G62" s="5"/>
      <c r="H62" s="23"/>
      <c r="I62" s="23"/>
      <c r="J62" s="5"/>
      <c r="K62" s="5"/>
      <c r="L62" s="5"/>
      <c r="M62" s="170"/>
      <c r="N62" s="170"/>
      <c r="O62" s="170"/>
      <c r="P62" s="170"/>
      <c r="Q62" s="5"/>
      <c r="R62" s="23"/>
      <c r="S62" s="23"/>
      <c r="T62" s="189"/>
      <c r="U62" s="55"/>
      <c r="V62" s="55"/>
      <c r="W62" s="55"/>
      <c r="X62" s="55"/>
      <c r="Y62" s="55"/>
      <c r="Z62" s="63"/>
      <c r="AA62" s="64"/>
      <c r="AB62" s="64"/>
      <c r="AC62" s="58"/>
      <c r="AD62" s="64"/>
      <c r="AE62" s="64"/>
      <c r="AF62" s="64"/>
      <c r="AG62" s="64"/>
      <c r="AH62" s="64"/>
      <c r="AI62" s="59"/>
      <c r="AJ62" s="29"/>
      <c r="AK62" s="29"/>
      <c r="AL62" s="29"/>
      <c r="AM62" s="61"/>
      <c r="AN62" s="5"/>
      <c r="AO62" s="5"/>
      <c r="AP62" s="8"/>
    </row>
    <row r="63" spans="1:42" ht="15" customHeight="1" x14ac:dyDescent="0.3">
      <c r="A63" s="9"/>
      <c r="B63" s="7"/>
      <c r="C63" s="5"/>
      <c r="D63" s="5"/>
      <c r="E63" s="5"/>
      <c r="F63" s="5"/>
      <c r="G63" s="5"/>
      <c r="H63" s="23"/>
      <c r="I63" s="23"/>
      <c r="J63" s="5"/>
      <c r="K63" s="5"/>
      <c r="L63" s="5"/>
      <c r="M63" s="170"/>
      <c r="N63" s="170"/>
      <c r="O63" s="170"/>
      <c r="P63" s="170"/>
      <c r="Q63" s="5"/>
      <c r="R63" s="23"/>
      <c r="S63" s="23"/>
      <c r="T63" s="189"/>
      <c r="U63" s="55"/>
      <c r="V63" s="55"/>
      <c r="W63" s="55"/>
      <c r="X63" s="55"/>
      <c r="Y63" s="55"/>
      <c r="Z63" s="63"/>
      <c r="AA63" s="64"/>
      <c r="AB63" s="64"/>
      <c r="AC63" s="58"/>
      <c r="AD63" s="64"/>
      <c r="AE63" s="64"/>
      <c r="AF63" s="64"/>
      <c r="AG63" s="64"/>
      <c r="AH63" s="64"/>
      <c r="AI63" s="59"/>
      <c r="AJ63" s="29"/>
      <c r="AK63" s="29"/>
      <c r="AL63" s="29"/>
      <c r="AM63" s="61"/>
      <c r="AN63" s="5"/>
      <c r="AO63" s="5"/>
      <c r="AP63" s="8"/>
    </row>
    <row r="64" spans="1:42" ht="15" customHeight="1" x14ac:dyDescent="0.3">
      <c r="A64" s="9"/>
      <c r="B64" s="7"/>
      <c r="C64" s="5"/>
      <c r="D64" s="5"/>
      <c r="E64" s="5"/>
      <c r="F64" s="5"/>
      <c r="G64" s="5"/>
      <c r="H64" s="23"/>
      <c r="I64" s="23"/>
      <c r="J64" s="5"/>
      <c r="K64" s="5"/>
      <c r="L64" s="5"/>
      <c r="M64" s="170"/>
      <c r="N64" s="170"/>
      <c r="O64" s="170"/>
      <c r="P64" s="170"/>
      <c r="Q64" s="5"/>
      <c r="R64" s="23"/>
      <c r="S64" s="23"/>
      <c r="T64" s="189"/>
      <c r="U64" s="55"/>
      <c r="V64" s="55"/>
      <c r="W64" s="55"/>
      <c r="X64" s="55"/>
      <c r="Y64" s="55"/>
      <c r="Z64" s="63"/>
      <c r="AA64" s="64"/>
      <c r="AB64" s="64"/>
      <c r="AC64" s="58"/>
      <c r="AD64" s="64"/>
      <c r="AE64" s="64"/>
      <c r="AF64" s="64"/>
      <c r="AG64" s="64"/>
      <c r="AH64" s="64"/>
      <c r="AI64" s="59"/>
      <c r="AJ64" s="29"/>
      <c r="AK64" s="29"/>
      <c r="AL64" s="29"/>
      <c r="AM64" s="61"/>
      <c r="AN64" s="5"/>
      <c r="AO64" s="5"/>
      <c r="AP64" s="8"/>
    </row>
    <row r="65" spans="1:42" ht="15" customHeight="1" x14ac:dyDescent="0.3">
      <c r="A65" s="9"/>
      <c r="B65" s="7"/>
      <c r="C65" s="5"/>
      <c r="D65" s="5"/>
      <c r="E65" s="5"/>
      <c r="F65" s="5"/>
      <c r="G65" s="5"/>
      <c r="H65" s="23"/>
      <c r="I65" s="23"/>
      <c r="J65" s="5"/>
      <c r="K65" s="5"/>
      <c r="L65" s="5"/>
      <c r="M65" s="170"/>
      <c r="N65" s="170"/>
      <c r="O65" s="170"/>
      <c r="P65" s="170"/>
      <c r="Q65" s="5"/>
      <c r="R65" s="23"/>
      <c r="S65" s="23"/>
      <c r="T65" s="189"/>
      <c r="U65" s="55"/>
      <c r="V65" s="55"/>
      <c r="W65" s="55"/>
      <c r="X65" s="55"/>
      <c r="Y65" s="55"/>
      <c r="Z65" s="63"/>
      <c r="AA65" s="64"/>
      <c r="AB65" s="64"/>
      <c r="AC65" s="58"/>
      <c r="AD65" s="64"/>
      <c r="AE65" s="64"/>
      <c r="AF65" s="64"/>
      <c r="AG65" s="64"/>
      <c r="AH65" s="64"/>
      <c r="AI65" s="59"/>
      <c r="AJ65" s="29"/>
      <c r="AK65" s="29"/>
      <c r="AL65" s="29"/>
      <c r="AM65" s="61"/>
      <c r="AN65" s="5"/>
      <c r="AO65" s="5"/>
      <c r="AP65" s="8"/>
    </row>
    <row r="66" spans="1:42" ht="15" customHeight="1" x14ac:dyDescent="0.3">
      <c r="A66" s="9"/>
      <c r="B66" s="7"/>
      <c r="C66" s="5"/>
      <c r="D66" s="5"/>
      <c r="E66" s="5"/>
      <c r="F66" s="5"/>
      <c r="G66" s="5"/>
      <c r="H66" s="23"/>
      <c r="I66" s="23"/>
      <c r="J66" s="5"/>
      <c r="K66" s="5"/>
      <c r="L66" s="5"/>
      <c r="M66" s="170"/>
      <c r="N66" s="170"/>
      <c r="O66" s="170"/>
      <c r="P66" s="170"/>
      <c r="Q66" s="5"/>
      <c r="R66" s="23"/>
      <c r="S66" s="23"/>
      <c r="T66" s="189"/>
      <c r="U66" s="55"/>
      <c r="V66" s="55"/>
      <c r="W66" s="55"/>
      <c r="X66" s="55"/>
      <c r="Y66" s="55"/>
      <c r="Z66" s="63"/>
      <c r="AA66" s="64"/>
      <c r="AB66" s="64"/>
      <c r="AC66" s="58"/>
      <c r="AD66" s="64"/>
      <c r="AE66" s="64"/>
      <c r="AF66" s="64"/>
      <c r="AG66" s="64"/>
      <c r="AH66" s="64"/>
      <c r="AI66" s="59"/>
      <c r="AJ66" s="29"/>
      <c r="AK66" s="29"/>
      <c r="AL66" s="29"/>
      <c r="AM66" s="61"/>
      <c r="AN66" s="5"/>
      <c r="AO66" s="5"/>
      <c r="AP66" s="8"/>
    </row>
    <row r="67" spans="1:42" ht="15" customHeight="1" x14ac:dyDescent="0.3">
      <c r="A67" s="9"/>
      <c r="B67" s="7"/>
      <c r="C67" s="5"/>
      <c r="D67" s="5"/>
      <c r="E67" s="5"/>
      <c r="F67" s="5"/>
      <c r="G67" s="5"/>
      <c r="H67" s="23"/>
      <c r="I67" s="23"/>
      <c r="J67" s="5"/>
      <c r="K67" s="5"/>
      <c r="L67" s="5"/>
      <c r="M67" s="170"/>
      <c r="N67" s="170"/>
      <c r="O67" s="170"/>
      <c r="P67" s="170"/>
      <c r="Q67" s="5"/>
      <c r="R67" s="23"/>
      <c r="S67" s="23"/>
      <c r="T67" s="189"/>
      <c r="U67" s="55"/>
      <c r="V67" s="55"/>
      <c r="W67" s="55"/>
      <c r="X67" s="55"/>
      <c r="Y67" s="55"/>
      <c r="Z67" s="63"/>
      <c r="AA67" s="64"/>
      <c r="AB67" s="64"/>
      <c r="AC67" s="58"/>
      <c r="AD67" s="64"/>
      <c r="AE67" s="64"/>
      <c r="AF67" s="64"/>
      <c r="AG67" s="64"/>
      <c r="AH67" s="64"/>
      <c r="AI67" s="59"/>
      <c r="AJ67" s="29"/>
      <c r="AK67" s="29"/>
      <c r="AL67" s="29"/>
      <c r="AM67" s="61"/>
      <c r="AN67" s="5"/>
      <c r="AO67" s="5"/>
      <c r="AP67" s="8"/>
    </row>
    <row r="68" spans="1:42" ht="15" customHeight="1" x14ac:dyDescent="0.3">
      <c r="A68" s="9"/>
      <c r="B68" s="7"/>
      <c r="C68" s="5"/>
      <c r="D68" s="5"/>
      <c r="E68" s="5"/>
      <c r="F68" s="5"/>
      <c r="G68" s="5"/>
      <c r="H68" s="23"/>
      <c r="I68" s="23"/>
      <c r="J68" s="5"/>
      <c r="K68" s="5"/>
      <c r="L68" s="5"/>
      <c r="M68" s="170"/>
      <c r="N68" s="170"/>
      <c r="O68" s="170"/>
      <c r="P68" s="170"/>
      <c r="Q68" s="5"/>
      <c r="R68" s="23"/>
      <c r="S68" s="23"/>
      <c r="T68" s="189"/>
      <c r="U68" s="55"/>
      <c r="V68" s="55"/>
      <c r="W68" s="55"/>
      <c r="X68" s="55"/>
      <c r="Y68" s="55"/>
      <c r="Z68" s="63"/>
      <c r="AA68" s="64"/>
      <c r="AB68" s="64"/>
      <c r="AC68" s="58"/>
      <c r="AD68" s="64"/>
      <c r="AE68" s="64"/>
      <c r="AF68" s="64"/>
      <c r="AG68" s="64"/>
      <c r="AH68" s="64"/>
      <c r="AI68" s="59"/>
      <c r="AJ68" s="29"/>
      <c r="AK68" s="29"/>
      <c r="AL68" s="29"/>
      <c r="AM68" s="61"/>
      <c r="AN68" s="5"/>
      <c r="AO68" s="5"/>
      <c r="AP68" s="8"/>
    </row>
    <row r="69" spans="1:42" ht="15" customHeight="1" x14ac:dyDescent="0.3">
      <c r="A69" s="9"/>
      <c r="B69" s="7"/>
      <c r="C69" s="5"/>
      <c r="D69" s="5"/>
      <c r="E69" s="5"/>
      <c r="F69" s="5"/>
      <c r="G69" s="5"/>
      <c r="H69" s="23"/>
      <c r="I69" s="23"/>
      <c r="J69" s="5"/>
      <c r="K69" s="5"/>
      <c r="L69" s="5"/>
      <c r="M69" s="170"/>
      <c r="N69" s="170"/>
      <c r="O69" s="170"/>
      <c r="P69" s="170"/>
      <c r="Q69" s="5"/>
      <c r="R69" s="23"/>
      <c r="S69" s="23"/>
      <c r="T69" s="189"/>
      <c r="U69" s="55"/>
      <c r="V69" s="55"/>
      <c r="W69" s="55"/>
      <c r="X69" s="55"/>
      <c r="Y69" s="55"/>
      <c r="Z69" s="63"/>
      <c r="AA69" s="64"/>
      <c r="AB69" s="64"/>
      <c r="AC69" s="58"/>
      <c r="AD69" s="64"/>
      <c r="AE69" s="64"/>
      <c r="AF69" s="64"/>
      <c r="AG69" s="64"/>
      <c r="AH69" s="64"/>
      <c r="AI69" s="59"/>
      <c r="AJ69" s="29"/>
      <c r="AK69" s="29"/>
      <c r="AL69" s="29"/>
      <c r="AM69" s="61"/>
      <c r="AN69" s="5"/>
      <c r="AO69" s="5"/>
      <c r="AP69" s="8"/>
    </row>
    <row r="70" spans="1:42" ht="15" customHeight="1" x14ac:dyDescent="0.3">
      <c r="A70" s="9"/>
      <c r="B70" s="7"/>
      <c r="C70" s="5"/>
      <c r="D70" s="5"/>
      <c r="E70" s="5"/>
      <c r="F70" s="5"/>
      <c r="G70" s="5"/>
      <c r="H70" s="23"/>
      <c r="I70" s="23"/>
      <c r="J70" s="5"/>
      <c r="K70" s="5"/>
      <c r="L70" s="5"/>
      <c r="M70" s="170"/>
      <c r="N70" s="170"/>
      <c r="O70" s="170"/>
      <c r="P70" s="170"/>
      <c r="Q70" s="5"/>
      <c r="R70" s="23"/>
      <c r="S70" s="23"/>
      <c r="T70" s="189"/>
      <c r="U70" s="55"/>
      <c r="V70" s="55"/>
      <c r="W70" s="55"/>
      <c r="X70" s="55"/>
      <c r="Y70" s="55"/>
      <c r="Z70" s="63"/>
      <c r="AA70" s="64"/>
      <c r="AB70" s="64"/>
      <c r="AC70" s="58"/>
      <c r="AD70" s="64"/>
      <c r="AE70" s="64"/>
      <c r="AF70" s="64"/>
      <c r="AG70" s="64"/>
      <c r="AH70" s="64"/>
      <c r="AI70" s="59"/>
      <c r="AJ70" s="29"/>
      <c r="AK70" s="29"/>
      <c r="AL70" s="29"/>
      <c r="AM70" s="61"/>
      <c r="AN70" s="5"/>
      <c r="AO70" s="5"/>
      <c r="AP70" s="8"/>
    </row>
    <row r="71" spans="1:42" ht="15" customHeight="1" x14ac:dyDescent="0.3">
      <c r="A71" s="9"/>
      <c r="B71" s="7"/>
      <c r="C71" s="5"/>
      <c r="D71" s="5"/>
      <c r="E71" s="5"/>
      <c r="F71" s="5"/>
      <c r="G71" s="5"/>
      <c r="H71" s="23"/>
      <c r="I71" s="23"/>
      <c r="J71" s="5"/>
      <c r="K71" s="5"/>
      <c r="L71" s="5"/>
      <c r="M71" s="170"/>
      <c r="N71" s="170"/>
      <c r="O71" s="170"/>
      <c r="P71" s="170"/>
      <c r="Q71" s="5"/>
      <c r="R71" s="23"/>
      <c r="S71" s="23"/>
      <c r="T71" s="189"/>
      <c r="U71" s="55"/>
      <c r="V71" s="55"/>
      <c r="W71" s="55"/>
      <c r="X71" s="55"/>
      <c r="Y71" s="55"/>
      <c r="Z71" s="63"/>
      <c r="AA71" s="64"/>
      <c r="AB71" s="64"/>
      <c r="AC71" s="58"/>
      <c r="AD71" s="64"/>
      <c r="AE71" s="64"/>
      <c r="AF71" s="64"/>
      <c r="AG71" s="64"/>
      <c r="AH71" s="64"/>
      <c r="AI71" s="59"/>
      <c r="AJ71" s="29"/>
      <c r="AK71" s="29"/>
      <c r="AL71" s="29"/>
      <c r="AM71" s="61"/>
      <c r="AN71" s="5"/>
      <c r="AO71" s="5"/>
      <c r="AP71" s="8"/>
    </row>
    <row r="72" spans="1:42" ht="15" customHeight="1" x14ac:dyDescent="0.3">
      <c r="A72" s="9"/>
      <c r="B72" s="7"/>
      <c r="C72" s="5"/>
      <c r="D72" s="5"/>
      <c r="E72" s="5"/>
      <c r="F72" s="5"/>
      <c r="G72" s="5"/>
      <c r="H72" s="23"/>
      <c r="I72" s="23"/>
      <c r="J72" s="5"/>
      <c r="K72" s="5"/>
      <c r="L72" s="5"/>
      <c r="M72" s="170"/>
      <c r="N72" s="170"/>
      <c r="O72" s="170"/>
      <c r="P72" s="170"/>
      <c r="Q72" s="5"/>
      <c r="R72" s="23"/>
      <c r="S72" s="23"/>
      <c r="T72" s="189"/>
      <c r="U72" s="55"/>
      <c r="V72" s="55"/>
      <c r="W72" s="55"/>
      <c r="X72" s="55"/>
      <c r="Y72" s="55"/>
      <c r="Z72" s="63"/>
      <c r="AA72" s="64"/>
      <c r="AB72" s="64"/>
      <c r="AC72" s="58"/>
      <c r="AD72" s="64"/>
      <c r="AE72" s="64"/>
      <c r="AF72" s="64"/>
      <c r="AG72" s="64"/>
      <c r="AH72" s="64"/>
      <c r="AI72" s="59"/>
      <c r="AJ72" s="29"/>
      <c r="AK72" s="29"/>
      <c r="AL72" s="29"/>
      <c r="AM72" s="61"/>
      <c r="AN72" s="5"/>
      <c r="AO72" s="5"/>
      <c r="AP72" s="8"/>
    </row>
    <row r="73" spans="1:42" ht="15" customHeight="1" x14ac:dyDescent="0.3">
      <c r="A73" s="9"/>
      <c r="B73" s="7"/>
      <c r="C73" s="5"/>
      <c r="D73" s="5"/>
      <c r="E73" s="5"/>
      <c r="F73" s="5"/>
      <c r="G73" s="5"/>
      <c r="H73" s="23"/>
      <c r="I73" s="23"/>
      <c r="J73" s="5"/>
      <c r="K73" s="5"/>
      <c r="L73" s="5"/>
      <c r="M73" s="170"/>
      <c r="N73" s="170"/>
      <c r="O73" s="170"/>
      <c r="P73" s="170"/>
      <c r="Q73" s="5"/>
      <c r="R73" s="23"/>
      <c r="S73" s="23"/>
      <c r="T73" s="189"/>
      <c r="U73" s="55"/>
      <c r="V73" s="55"/>
      <c r="W73" s="55"/>
      <c r="X73" s="55"/>
      <c r="Y73" s="55"/>
      <c r="Z73" s="63"/>
      <c r="AA73" s="64"/>
      <c r="AB73" s="64"/>
      <c r="AC73" s="58"/>
      <c r="AD73" s="64"/>
      <c r="AE73" s="64"/>
      <c r="AF73" s="64"/>
      <c r="AG73" s="64"/>
      <c r="AH73" s="64"/>
      <c r="AI73" s="59"/>
      <c r="AJ73" s="29"/>
      <c r="AK73" s="29"/>
      <c r="AL73" s="29"/>
      <c r="AM73" s="61"/>
      <c r="AN73" s="5"/>
      <c r="AO73" s="5"/>
      <c r="AP73" s="8"/>
    </row>
    <row r="74" spans="1:42" ht="15" customHeight="1" x14ac:dyDescent="0.3">
      <c r="A74" s="9"/>
      <c r="B74" s="7"/>
      <c r="C74" s="5"/>
      <c r="D74" s="5"/>
      <c r="E74" s="5"/>
      <c r="F74" s="5"/>
      <c r="G74" s="5"/>
      <c r="H74" s="23"/>
      <c r="I74" s="23"/>
      <c r="J74" s="5"/>
      <c r="K74" s="5"/>
      <c r="L74" s="5"/>
      <c r="M74" s="170"/>
      <c r="N74" s="170"/>
      <c r="O74" s="170"/>
      <c r="P74" s="170"/>
      <c r="Q74" s="5"/>
      <c r="R74" s="23"/>
      <c r="S74" s="23"/>
      <c r="T74" s="189"/>
      <c r="U74" s="55"/>
      <c r="V74" s="55"/>
      <c r="W74" s="55"/>
      <c r="X74" s="55"/>
      <c r="Y74" s="55"/>
      <c r="Z74" s="63"/>
      <c r="AA74" s="64"/>
      <c r="AB74" s="64"/>
      <c r="AC74" s="58"/>
      <c r="AD74" s="64"/>
      <c r="AE74" s="64"/>
      <c r="AF74" s="64"/>
      <c r="AG74" s="64"/>
      <c r="AH74" s="64"/>
      <c r="AI74" s="59"/>
      <c r="AJ74" s="29"/>
      <c r="AK74" s="29"/>
      <c r="AL74" s="29"/>
      <c r="AM74" s="61"/>
      <c r="AN74" s="5"/>
      <c r="AO74" s="5"/>
      <c r="AP74" s="8"/>
    </row>
    <row r="75" spans="1:42" ht="15" customHeight="1" x14ac:dyDescent="0.3">
      <c r="A75" s="9"/>
      <c r="B75" s="7"/>
      <c r="C75" s="5"/>
      <c r="D75" s="5"/>
      <c r="E75" s="5"/>
      <c r="F75" s="5"/>
      <c r="G75" s="5"/>
      <c r="H75" s="23"/>
      <c r="I75" s="23"/>
      <c r="J75" s="5"/>
      <c r="K75" s="5"/>
      <c r="L75" s="5"/>
      <c r="M75" s="170"/>
      <c r="N75" s="170"/>
      <c r="O75" s="170"/>
      <c r="P75" s="170"/>
      <c r="Q75" s="5"/>
      <c r="R75" s="23"/>
      <c r="S75" s="23"/>
      <c r="T75" s="189"/>
      <c r="U75" s="55"/>
      <c r="V75" s="55"/>
      <c r="W75" s="55"/>
      <c r="X75" s="55"/>
      <c r="Y75" s="55"/>
      <c r="Z75" s="63"/>
      <c r="AA75" s="64"/>
      <c r="AB75" s="64"/>
      <c r="AC75" s="58"/>
      <c r="AD75" s="64"/>
      <c r="AE75" s="64"/>
      <c r="AF75" s="64"/>
      <c r="AG75" s="64"/>
      <c r="AH75" s="64"/>
      <c r="AI75" s="59"/>
      <c r="AJ75" s="29"/>
      <c r="AK75" s="29"/>
      <c r="AL75" s="29"/>
      <c r="AM75" s="61"/>
      <c r="AN75" s="5"/>
      <c r="AO75" s="5"/>
      <c r="AP75" s="8"/>
    </row>
    <row r="76" spans="1:42" ht="15" customHeight="1" x14ac:dyDescent="0.3">
      <c r="A76" s="9"/>
      <c r="B76" s="7"/>
      <c r="C76" s="5"/>
      <c r="D76" s="5"/>
      <c r="E76" s="5"/>
      <c r="F76" s="5"/>
      <c r="G76" s="5"/>
      <c r="H76" s="23"/>
      <c r="I76" s="23"/>
      <c r="J76" s="5"/>
      <c r="K76" s="5"/>
      <c r="L76" s="5"/>
      <c r="M76" s="170"/>
      <c r="N76" s="170"/>
      <c r="O76" s="170"/>
      <c r="P76" s="170"/>
      <c r="Q76" s="5"/>
      <c r="R76" s="23"/>
      <c r="S76" s="23"/>
      <c r="T76" s="189"/>
      <c r="U76" s="55"/>
      <c r="V76" s="55"/>
      <c r="W76" s="55"/>
      <c r="X76" s="55"/>
      <c r="Y76" s="55"/>
      <c r="Z76" s="63"/>
      <c r="AA76" s="64"/>
      <c r="AB76" s="64"/>
      <c r="AC76" s="58"/>
      <c r="AD76" s="64"/>
      <c r="AE76" s="64"/>
      <c r="AF76" s="64"/>
      <c r="AG76" s="64"/>
      <c r="AH76" s="64"/>
      <c r="AI76" s="59"/>
      <c r="AJ76" s="29"/>
      <c r="AK76" s="29"/>
      <c r="AL76" s="29"/>
      <c r="AM76" s="61"/>
      <c r="AN76" s="5"/>
      <c r="AO76" s="5"/>
      <c r="AP76" s="8"/>
    </row>
    <row r="77" spans="1:42" ht="15" customHeight="1" x14ac:dyDescent="0.3">
      <c r="A77" s="9"/>
      <c r="B77" s="7"/>
      <c r="C77" s="5"/>
      <c r="D77" s="5"/>
      <c r="E77" s="5"/>
      <c r="F77" s="5"/>
      <c r="G77" s="5"/>
      <c r="H77" s="23"/>
      <c r="I77" s="23"/>
      <c r="J77" s="5"/>
      <c r="K77" s="5"/>
      <c r="L77" s="5"/>
      <c r="M77" s="170"/>
      <c r="N77" s="170"/>
      <c r="O77" s="170"/>
      <c r="P77" s="170"/>
      <c r="Q77" s="5"/>
      <c r="R77" s="23"/>
      <c r="S77" s="23"/>
      <c r="T77" s="189"/>
      <c r="U77" s="55"/>
      <c r="V77" s="55"/>
      <c r="W77" s="55"/>
      <c r="X77" s="55"/>
      <c r="Y77" s="55"/>
      <c r="Z77" s="63"/>
      <c r="AA77" s="64"/>
      <c r="AB77" s="64"/>
      <c r="AC77" s="58"/>
      <c r="AD77" s="64"/>
      <c r="AE77" s="64"/>
      <c r="AF77" s="64"/>
      <c r="AG77" s="64"/>
      <c r="AH77" s="64"/>
      <c r="AI77" s="59"/>
      <c r="AJ77" s="29"/>
      <c r="AK77" s="29"/>
      <c r="AL77" s="29"/>
      <c r="AM77" s="61"/>
      <c r="AN77" s="5"/>
      <c r="AO77" s="5"/>
      <c r="AP77" s="8"/>
    </row>
    <row r="78" spans="1:42" ht="15" customHeight="1" x14ac:dyDescent="0.3">
      <c r="A78" s="9"/>
      <c r="B78" s="7"/>
      <c r="C78" s="5"/>
      <c r="D78" s="5"/>
      <c r="E78" s="5"/>
      <c r="F78" s="5"/>
      <c r="G78" s="5"/>
      <c r="H78" s="23"/>
      <c r="I78" s="23"/>
      <c r="J78" s="5"/>
      <c r="K78" s="5"/>
      <c r="L78" s="5"/>
      <c r="M78" s="170"/>
      <c r="N78" s="170"/>
      <c r="O78" s="170"/>
      <c r="P78" s="170"/>
      <c r="Q78" s="5"/>
      <c r="R78" s="23"/>
      <c r="S78" s="23"/>
      <c r="T78" s="189"/>
      <c r="U78" s="55"/>
      <c r="V78" s="55"/>
      <c r="W78" s="55"/>
      <c r="X78" s="55"/>
      <c r="Y78" s="55"/>
      <c r="Z78" s="63"/>
      <c r="AA78" s="64"/>
      <c r="AB78" s="64"/>
      <c r="AC78" s="58"/>
      <c r="AD78" s="64"/>
      <c r="AE78" s="64"/>
      <c r="AF78" s="64"/>
      <c r="AG78" s="64"/>
      <c r="AH78" s="64"/>
      <c r="AI78" s="59"/>
      <c r="AJ78" s="29"/>
      <c r="AK78" s="29"/>
      <c r="AL78" s="29"/>
      <c r="AM78" s="61"/>
      <c r="AN78" s="5"/>
      <c r="AO78" s="5"/>
      <c r="AP78" s="8"/>
    </row>
    <row r="79" spans="1:42" ht="15" customHeight="1" x14ac:dyDescent="0.3">
      <c r="A79" s="9"/>
      <c r="B79" s="7"/>
      <c r="C79" s="5"/>
      <c r="D79" s="5"/>
      <c r="E79" s="5"/>
      <c r="F79" s="5"/>
      <c r="G79" s="5"/>
      <c r="H79" s="23"/>
      <c r="I79" s="23"/>
      <c r="J79" s="5"/>
      <c r="K79" s="5"/>
      <c r="L79" s="5"/>
      <c r="M79" s="170"/>
      <c r="N79" s="170"/>
      <c r="O79" s="170"/>
      <c r="P79" s="170"/>
      <c r="Q79" s="5"/>
      <c r="R79" s="23"/>
      <c r="S79" s="23"/>
      <c r="T79" s="189"/>
      <c r="U79" s="55"/>
      <c r="V79" s="55"/>
      <c r="W79" s="55"/>
      <c r="X79" s="55"/>
      <c r="Y79" s="55"/>
      <c r="Z79" s="63"/>
      <c r="AA79" s="64"/>
      <c r="AB79" s="64"/>
      <c r="AC79" s="58"/>
      <c r="AD79" s="64"/>
      <c r="AE79" s="64"/>
      <c r="AF79" s="64"/>
      <c r="AG79" s="64"/>
      <c r="AH79" s="64"/>
      <c r="AI79" s="59"/>
      <c r="AJ79" s="29"/>
      <c r="AK79" s="29"/>
      <c r="AL79" s="29"/>
      <c r="AM79" s="61"/>
      <c r="AN79" s="5"/>
      <c r="AO79" s="5"/>
      <c r="AP79" s="8"/>
    </row>
    <row r="80" spans="1:42" ht="15" customHeight="1" x14ac:dyDescent="0.3">
      <c r="A80" s="9"/>
      <c r="B80" s="7"/>
      <c r="C80" s="5"/>
      <c r="D80" s="5"/>
      <c r="E80" s="5"/>
      <c r="F80" s="5"/>
      <c r="G80" s="5"/>
      <c r="H80" s="23"/>
      <c r="I80" s="23"/>
      <c r="J80" s="5"/>
      <c r="K80" s="5"/>
      <c r="L80" s="5"/>
      <c r="M80" s="170"/>
      <c r="N80" s="170"/>
      <c r="O80" s="170"/>
      <c r="P80" s="170"/>
      <c r="Q80" s="5"/>
      <c r="R80" s="23"/>
      <c r="S80" s="23"/>
      <c r="T80" s="189"/>
      <c r="U80" s="55"/>
      <c r="V80" s="55"/>
      <c r="W80" s="55"/>
      <c r="X80" s="55"/>
      <c r="Y80" s="55"/>
      <c r="Z80" s="63"/>
      <c r="AA80" s="64"/>
      <c r="AB80" s="64"/>
      <c r="AC80" s="58"/>
      <c r="AD80" s="64"/>
      <c r="AE80" s="64"/>
      <c r="AF80" s="64"/>
      <c r="AG80" s="64"/>
      <c r="AH80" s="64"/>
      <c r="AI80" s="59"/>
      <c r="AJ80" s="29"/>
      <c r="AK80" s="29"/>
      <c r="AL80" s="29"/>
      <c r="AM80" s="61"/>
      <c r="AN80" s="5"/>
      <c r="AO80" s="5"/>
      <c r="AP80" s="8"/>
    </row>
    <row r="81" spans="1:42" ht="15" customHeight="1" x14ac:dyDescent="0.3">
      <c r="A81" s="9"/>
      <c r="B81" s="7"/>
      <c r="C81" s="5"/>
      <c r="D81" s="5"/>
      <c r="E81" s="5"/>
      <c r="F81" s="5"/>
      <c r="G81" s="5"/>
      <c r="H81" s="23"/>
      <c r="I81" s="23"/>
      <c r="J81" s="5"/>
      <c r="K81" s="5"/>
      <c r="L81" s="5"/>
      <c r="M81" s="170"/>
      <c r="N81" s="170"/>
      <c r="O81" s="170"/>
      <c r="P81" s="170"/>
      <c r="Q81" s="5"/>
      <c r="R81" s="23"/>
      <c r="S81" s="23"/>
      <c r="T81" s="189"/>
      <c r="U81" s="55"/>
      <c r="V81" s="55"/>
      <c r="W81" s="55"/>
      <c r="X81" s="55"/>
      <c r="Y81" s="55"/>
      <c r="Z81" s="63"/>
      <c r="AA81" s="64"/>
      <c r="AB81" s="64"/>
      <c r="AC81" s="58"/>
      <c r="AD81" s="64"/>
      <c r="AE81" s="64"/>
      <c r="AF81" s="64"/>
      <c r="AG81" s="64"/>
      <c r="AH81" s="64"/>
      <c r="AI81" s="59"/>
      <c r="AJ81" s="29"/>
      <c r="AK81" s="29"/>
      <c r="AL81" s="29"/>
      <c r="AM81" s="61"/>
      <c r="AN81" s="5"/>
      <c r="AO81" s="5"/>
      <c r="AP81" s="8"/>
    </row>
    <row r="82" spans="1:42" ht="15" customHeight="1" x14ac:dyDescent="0.3">
      <c r="A82" s="9"/>
      <c r="B82" s="7"/>
      <c r="C82" s="5"/>
      <c r="D82" s="5"/>
      <c r="E82" s="5"/>
      <c r="F82" s="5"/>
      <c r="G82" s="5"/>
      <c r="H82" s="23"/>
      <c r="I82" s="23"/>
      <c r="J82" s="5"/>
      <c r="K82" s="5"/>
      <c r="L82" s="5"/>
      <c r="M82" s="170"/>
      <c r="N82" s="170"/>
      <c r="O82" s="170"/>
      <c r="P82" s="170"/>
      <c r="Q82" s="5"/>
      <c r="R82" s="23"/>
      <c r="S82" s="23"/>
      <c r="T82" s="189"/>
      <c r="U82" s="55"/>
      <c r="V82" s="55"/>
      <c r="W82" s="55"/>
      <c r="X82" s="55"/>
      <c r="Y82" s="55"/>
      <c r="Z82" s="63"/>
      <c r="AA82" s="64"/>
      <c r="AB82" s="64"/>
      <c r="AC82" s="58"/>
      <c r="AD82" s="64"/>
      <c r="AE82" s="64"/>
      <c r="AF82" s="64"/>
      <c r="AG82" s="64"/>
      <c r="AH82" s="64"/>
      <c r="AI82" s="59"/>
      <c r="AJ82" s="29"/>
      <c r="AK82" s="29"/>
      <c r="AL82" s="29"/>
      <c r="AM82" s="61"/>
      <c r="AN82" s="5"/>
      <c r="AO82" s="5"/>
      <c r="AP82" s="8"/>
    </row>
    <row r="83" spans="1:42" ht="15" customHeight="1" x14ac:dyDescent="0.3">
      <c r="A83" s="9"/>
      <c r="B83" s="7"/>
      <c r="C83" s="5"/>
      <c r="D83" s="5"/>
      <c r="E83" s="5"/>
      <c r="F83" s="5"/>
      <c r="G83" s="5"/>
      <c r="H83" s="23"/>
      <c r="I83" s="23"/>
      <c r="J83" s="5"/>
      <c r="K83" s="5"/>
      <c r="L83" s="5"/>
      <c r="M83" s="170"/>
      <c r="N83" s="170"/>
      <c r="O83" s="170"/>
      <c r="P83" s="170"/>
      <c r="Q83" s="5"/>
      <c r="R83" s="23"/>
      <c r="S83" s="23"/>
      <c r="T83" s="189"/>
      <c r="U83" s="55"/>
      <c r="V83" s="55"/>
      <c r="W83" s="55"/>
      <c r="X83" s="55"/>
      <c r="Y83" s="55"/>
      <c r="Z83" s="63"/>
      <c r="AA83" s="64"/>
      <c r="AB83" s="64"/>
      <c r="AC83" s="58"/>
      <c r="AD83" s="64"/>
      <c r="AE83" s="64"/>
      <c r="AF83" s="64"/>
      <c r="AG83" s="64"/>
      <c r="AH83" s="64"/>
      <c r="AI83" s="59"/>
      <c r="AJ83" s="29"/>
      <c r="AK83" s="29"/>
      <c r="AL83" s="29"/>
      <c r="AM83" s="61"/>
      <c r="AN83" s="5"/>
      <c r="AO83" s="5"/>
      <c r="AP83" s="8"/>
    </row>
    <row r="84" spans="1:42" ht="15" customHeight="1" x14ac:dyDescent="0.3">
      <c r="A84" s="9"/>
      <c r="B84" s="7"/>
      <c r="C84" s="5"/>
      <c r="D84" s="5"/>
      <c r="E84" s="5"/>
      <c r="F84" s="5"/>
      <c r="G84" s="5"/>
      <c r="H84" s="23"/>
      <c r="I84" s="23"/>
      <c r="J84" s="5"/>
      <c r="K84" s="5"/>
      <c r="L84" s="5"/>
      <c r="M84" s="170"/>
      <c r="N84" s="170"/>
      <c r="O84" s="170"/>
      <c r="P84" s="170"/>
      <c r="Q84" s="5"/>
      <c r="R84" s="23"/>
      <c r="S84" s="23"/>
      <c r="T84" s="189"/>
      <c r="U84" s="55"/>
      <c r="V84" s="55"/>
      <c r="W84" s="55"/>
      <c r="X84" s="55"/>
      <c r="Y84" s="55"/>
      <c r="Z84" s="63"/>
      <c r="AA84" s="64"/>
      <c r="AB84" s="64"/>
      <c r="AC84" s="58"/>
      <c r="AD84" s="64"/>
      <c r="AE84" s="64"/>
      <c r="AF84" s="64"/>
      <c r="AG84" s="64"/>
      <c r="AH84" s="64"/>
      <c r="AI84" s="59"/>
      <c r="AJ84" s="29"/>
      <c r="AK84" s="29"/>
      <c r="AL84" s="29"/>
      <c r="AM84" s="61"/>
      <c r="AN84" s="5"/>
      <c r="AO84" s="5"/>
      <c r="AP84" s="8"/>
    </row>
    <row r="85" spans="1:42" ht="15" customHeight="1" x14ac:dyDescent="0.3">
      <c r="A85" s="9"/>
      <c r="B85" s="7"/>
      <c r="C85" s="5"/>
      <c r="D85" s="5"/>
      <c r="E85" s="5"/>
      <c r="F85" s="5"/>
      <c r="G85" s="5"/>
      <c r="H85" s="23"/>
      <c r="I85" s="23"/>
      <c r="J85" s="5"/>
      <c r="K85" s="5"/>
      <c r="L85" s="5"/>
      <c r="M85" s="170"/>
      <c r="N85" s="170"/>
      <c r="O85" s="170"/>
      <c r="P85" s="170"/>
      <c r="Q85" s="5"/>
      <c r="R85" s="23"/>
      <c r="S85" s="23"/>
      <c r="T85" s="189"/>
      <c r="U85" s="55"/>
      <c r="V85" s="55"/>
      <c r="W85" s="55"/>
      <c r="X85" s="55"/>
      <c r="Y85" s="55"/>
      <c r="Z85" s="63"/>
      <c r="AA85" s="64"/>
      <c r="AB85" s="64"/>
      <c r="AC85" s="58"/>
      <c r="AD85" s="64"/>
      <c r="AE85" s="64"/>
      <c r="AF85" s="64"/>
      <c r="AG85" s="64"/>
      <c r="AH85" s="64"/>
      <c r="AI85" s="59"/>
      <c r="AJ85" s="29"/>
      <c r="AK85" s="29"/>
      <c r="AL85" s="29"/>
      <c r="AM85" s="61"/>
      <c r="AN85" s="5"/>
      <c r="AO85" s="5"/>
      <c r="AP85" s="8"/>
    </row>
    <row r="86" spans="1:42" ht="15" customHeight="1" x14ac:dyDescent="0.3">
      <c r="A86" s="9"/>
      <c r="B86" s="7"/>
      <c r="C86" s="5"/>
      <c r="D86" s="5"/>
      <c r="E86" s="5"/>
      <c r="F86" s="5"/>
      <c r="G86" s="5"/>
      <c r="H86" s="23"/>
      <c r="I86" s="23"/>
      <c r="J86" s="5"/>
      <c r="K86" s="5"/>
      <c r="L86" s="5"/>
      <c r="M86" s="170"/>
      <c r="N86" s="170"/>
      <c r="O86" s="170"/>
      <c r="P86" s="170"/>
      <c r="Q86" s="5"/>
      <c r="R86" s="23"/>
      <c r="S86" s="23"/>
      <c r="T86" s="189"/>
      <c r="U86" s="55"/>
      <c r="V86" s="55"/>
      <c r="W86" s="55"/>
      <c r="X86" s="55"/>
      <c r="Y86" s="55"/>
      <c r="Z86" s="63"/>
      <c r="AA86" s="64"/>
      <c r="AB86" s="64"/>
      <c r="AC86" s="58"/>
      <c r="AD86" s="64"/>
      <c r="AE86" s="64"/>
      <c r="AF86" s="64"/>
      <c r="AG86" s="64"/>
      <c r="AH86" s="64"/>
      <c r="AI86" s="59"/>
      <c r="AJ86" s="29"/>
      <c r="AK86" s="29"/>
      <c r="AL86" s="29"/>
      <c r="AM86" s="61"/>
      <c r="AN86" s="5"/>
      <c r="AO86" s="5"/>
      <c r="AP86" s="8"/>
    </row>
    <row r="87" spans="1:42" ht="15" customHeight="1" x14ac:dyDescent="0.3">
      <c r="A87" s="9"/>
      <c r="B87" s="7"/>
      <c r="C87" s="5"/>
      <c r="D87" s="5"/>
      <c r="E87" s="5"/>
      <c r="F87" s="5"/>
      <c r="G87" s="5"/>
      <c r="H87" s="23"/>
      <c r="I87" s="23"/>
      <c r="J87" s="5"/>
      <c r="K87" s="5"/>
      <c r="L87" s="5"/>
      <c r="M87" s="170"/>
      <c r="N87" s="170"/>
      <c r="O87" s="170"/>
      <c r="P87" s="170"/>
      <c r="Q87" s="5"/>
      <c r="R87" s="23"/>
      <c r="S87" s="23"/>
      <c r="T87" s="189"/>
      <c r="U87" s="55"/>
      <c r="V87" s="55"/>
      <c r="W87" s="55"/>
      <c r="X87" s="55"/>
      <c r="Y87" s="55"/>
      <c r="Z87" s="63"/>
      <c r="AA87" s="64"/>
      <c r="AB87" s="64"/>
      <c r="AC87" s="58"/>
      <c r="AD87" s="64"/>
      <c r="AE87" s="64"/>
      <c r="AF87" s="64"/>
      <c r="AG87" s="64"/>
      <c r="AH87" s="64"/>
      <c r="AI87" s="59"/>
      <c r="AJ87" s="29"/>
      <c r="AK87" s="29"/>
      <c r="AL87" s="29"/>
      <c r="AM87" s="61"/>
      <c r="AN87" s="5"/>
      <c r="AO87" s="5"/>
      <c r="AP87" s="8"/>
    </row>
    <row r="88" spans="1:42" ht="15" customHeight="1" x14ac:dyDescent="0.3">
      <c r="A88" s="9"/>
      <c r="B88" s="7"/>
      <c r="C88" s="5"/>
      <c r="D88" s="5"/>
      <c r="E88" s="5"/>
      <c r="F88" s="5"/>
      <c r="G88" s="5"/>
      <c r="H88" s="23"/>
      <c r="I88" s="23"/>
      <c r="J88" s="5"/>
      <c r="K88" s="5"/>
      <c r="L88" s="5"/>
      <c r="M88" s="170"/>
      <c r="N88" s="170"/>
      <c r="O88" s="170"/>
      <c r="P88" s="170"/>
      <c r="Q88" s="5"/>
      <c r="R88" s="23"/>
      <c r="S88" s="23"/>
      <c r="T88" s="189"/>
      <c r="U88" s="55"/>
      <c r="V88" s="55"/>
      <c r="W88" s="55"/>
      <c r="X88" s="55"/>
      <c r="Y88" s="55"/>
      <c r="Z88" s="63"/>
      <c r="AA88" s="64"/>
      <c r="AB88" s="64"/>
      <c r="AC88" s="58"/>
      <c r="AD88" s="64"/>
      <c r="AE88" s="64"/>
      <c r="AF88" s="64"/>
      <c r="AG88" s="64"/>
      <c r="AH88" s="64"/>
      <c r="AI88" s="59"/>
      <c r="AJ88" s="29"/>
      <c r="AK88" s="29"/>
      <c r="AL88" s="29"/>
      <c r="AM88" s="61"/>
      <c r="AN88" s="5"/>
      <c r="AO88" s="5"/>
      <c r="AP88" s="8"/>
    </row>
    <row r="89" spans="1:42" ht="15" customHeight="1" x14ac:dyDescent="0.3">
      <c r="A89" s="9"/>
      <c r="B89" s="7"/>
      <c r="C89" s="5"/>
      <c r="D89" s="5"/>
      <c r="E89" s="5"/>
      <c r="F89" s="5"/>
      <c r="G89" s="5"/>
      <c r="H89" s="23"/>
      <c r="I89" s="23"/>
      <c r="J89" s="5"/>
      <c r="K89" s="5"/>
      <c r="L89" s="5"/>
      <c r="M89" s="170"/>
      <c r="N89" s="170"/>
      <c r="O89" s="170"/>
      <c r="P89" s="170"/>
      <c r="Q89" s="5"/>
      <c r="R89" s="23"/>
      <c r="S89" s="23"/>
      <c r="T89" s="189"/>
      <c r="U89" s="55"/>
      <c r="V89" s="55"/>
      <c r="W89" s="55"/>
      <c r="X89" s="55"/>
      <c r="Y89" s="55"/>
      <c r="Z89" s="63"/>
      <c r="AA89" s="64"/>
      <c r="AB89" s="64"/>
      <c r="AC89" s="58"/>
      <c r="AD89" s="64"/>
      <c r="AE89" s="64"/>
      <c r="AF89" s="64"/>
      <c r="AG89" s="64"/>
      <c r="AH89" s="64"/>
      <c r="AI89" s="59"/>
      <c r="AJ89" s="29"/>
      <c r="AK89" s="29"/>
      <c r="AL89" s="29"/>
      <c r="AM89" s="61"/>
      <c r="AN89" s="5"/>
      <c r="AO89" s="5"/>
      <c r="AP89" s="8"/>
    </row>
    <row r="90" spans="1:42" ht="15" customHeight="1" x14ac:dyDescent="0.3">
      <c r="A90" s="9"/>
      <c r="B90" s="7"/>
      <c r="C90" s="5"/>
      <c r="D90" s="5"/>
      <c r="E90" s="5"/>
      <c r="F90" s="5"/>
      <c r="G90" s="5"/>
      <c r="H90" s="23"/>
      <c r="I90" s="23"/>
      <c r="J90" s="5"/>
      <c r="K90" s="5"/>
      <c r="L90" s="5"/>
      <c r="M90" s="170"/>
      <c r="N90" s="170"/>
      <c r="O90" s="170"/>
      <c r="P90" s="170"/>
      <c r="Q90" s="5"/>
      <c r="R90" s="23"/>
      <c r="S90" s="23"/>
      <c r="T90" s="189"/>
      <c r="U90" s="55"/>
      <c r="V90" s="55"/>
      <c r="W90" s="55"/>
      <c r="X90" s="55"/>
      <c r="Y90" s="55"/>
      <c r="Z90" s="63"/>
      <c r="AA90" s="64"/>
      <c r="AB90" s="64"/>
      <c r="AC90" s="58"/>
      <c r="AD90" s="64"/>
      <c r="AE90" s="64"/>
      <c r="AF90" s="64"/>
      <c r="AG90" s="64"/>
      <c r="AH90" s="64"/>
      <c r="AI90" s="59"/>
      <c r="AJ90" s="29"/>
      <c r="AK90" s="29"/>
      <c r="AL90" s="29"/>
      <c r="AM90" s="61"/>
      <c r="AN90" s="5"/>
      <c r="AO90" s="5"/>
      <c r="AP90" s="8"/>
    </row>
    <row r="91" spans="1:42" ht="15" customHeight="1" x14ac:dyDescent="0.3">
      <c r="A91" s="9"/>
      <c r="B91" s="7"/>
      <c r="C91" s="5"/>
      <c r="D91" s="5"/>
      <c r="E91" s="5"/>
      <c r="F91" s="5"/>
      <c r="G91" s="5"/>
      <c r="H91" s="23"/>
      <c r="I91" s="23"/>
      <c r="J91" s="5"/>
      <c r="K91" s="5"/>
      <c r="L91" s="5"/>
      <c r="M91" s="170"/>
      <c r="N91" s="170"/>
      <c r="O91" s="170"/>
      <c r="P91" s="170"/>
      <c r="Q91" s="5"/>
      <c r="R91" s="23"/>
      <c r="S91" s="23"/>
      <c r="T91" s="189"/>
      <c r="U91" s="55"/>
      <c r="V91" s="55"/>
      <c r="W91" s="55"/>
      <c r="X91" s="55"/>
      <c r="Y91" s="55"/>
      <c r="Z91" s="63"/>
      <c r="AA91" s="64"/>
      <c r="AB91" s="64"/>
      <c r="AC91" s="58"/>
      <c r="AD91" s="64"/>
      <c r="AE91" s="64"/>
      <c r="AF91" s="64"/>
      <c r="AG91" s="64"/>
      <c r="AH91" s="64"/>
      <c r="AI91" s="59"/>
      <c r="AJ91" s="29"/>
      <c r="AK91" s="29"/>
      <c r="AL91" s="29"/>
      <c r="AM91" s="61"/>
      <c r="AN91" s="5"/>
      <c r="AO91" s="5"/>
      <c r="AP91" s="8"/>
    </row>
    <row r="92" spans="1:42" ht="15" customHeight="1" x14ac:dyDescent="0.3">
      <c r="A92" s="9"/>
      <c r="B92" s="7"/>
      <c r="C92" s="5"/>
      <c r="D92" s="5"/>
      <c r="E92" s="5"/>
      <c r="F92" s="5"/>
      <c r="G92" s="5"/>
      <c r="H92" s="23"/>
      <c r="I92" s="23"/>
      <c r="J92" s="5"/>
      <c r="K92" s="5"/>
      <c r="L92" s="5"/>
      <c r="M92" s="170"/>
      <c r="N92" s="170"/>
      <c r="O92" s="170"/>
      <c r="P92" s="170"/>
      <c r="Q92" s="5"/>
      <c r="R92" s="23"/>
      <c r="S92" s="23"/>
      <c r="T92" s="189"/>
      <c r="U92" s="55"/>
      <c r="V92" s="55"/>
      <c r="W92" s="55"/>
      <c r="X92" s="55"/>
      <c r="Y92" s="55"/>
      <c r="Z92" s="63"/>
      <c r="AA92" s="64"/>
      <c r="AB92" s="64"/>
      <c r="AC92" s="58"/>
      <c r="AD92" s="64"/>
      <c r="AE92" s="64"/>
      <c r="AF92" s="64"/>
      <c r="AG92" s="64"/>
      <c r="AH92" s="64"/>
      <c r="AI92" s="59"/>
      <c r="AJ92" s="29"/>
      <c r="AK92" s="29"/>
      <c r="AL92" s="29"/>
      <c r="AM92" s="61"/>
      <c r="AN92" s="5"/>
      <c r="AO92" s="5"/>
      <c r="AP92" s="8"/>
    </row>
    <row r="93" spans="1:42" ht="15" customHeight="1" x14ac:dyDescent="0.3">
      <c r="A93" s="9"/>
      <c r="B93" s="7"/>
      <c r="C93" s="5"/>
      <c r="D93" s="5"/>
      <c r="E93" s="5"/>
      <c r="F93" s="5"/>
      <c r="G93" s="5"/>
      <c r="H93" s="23"/>
      <c r="I93" s="23"/>
      <c r="J93" s="5"/>
      <c r="K93" s="5"/>
      <c r="L93" s="5"/>
      <c r="M93" s="170"/>
      <c r="N93" s="170"/>
      <c r="O93" s="170"/>
      <c r="P93" s="170"/>
      <c r="Q93" s="5"/>
      <c r="R93" s="23"/>
      <c r="S93" s="23"/>
      <c r="T93" s="189"/>
      <c r="U93" s="55"/>
      <c r="V93" s="55"/>
      <c r="W93" s="55"/>
      <c r="X93" s="55"/>
      <c r="Y93" s="55"/>
      <c r="Z93" s="63"/>
      <c r="AA93" s="64"/>
      <c r="AB93" s="64"/>
      <c r="AC93" s="58"/>
      <c r="AD93" s="64"/>
      <c r="AE93" s="64"/>
      <c r="AF93" s="64"/>
      <c r="AG93" s="64"/>
      <c r="AH93" s="64"/>
      <c r="AI93" s="59"/>
      <c r="AJ93" s="29"/>
      <c r="AK93" s="29"/>
      <c r="AL93" s="29"/>
      <c r="AM93" s="61"/>
      <c r="AN93" s="5"/>
      <c r="AO93" s="5"/>
      <c r="AP93" s="8"/>
    </row>
    <row r="94" spans="1:42" ht="15" customHeight="1" x14ac:dyDescent="0.3">
      <c r="A94" s="9"/>
      <c r="B94" s="7"/>
      <c r="C94" s="5"/>
      <c r="D94" s="5"/>
      <c r="E94" s="5"/>
      <c r="F94" s="5"/>
      <c r="G94" s="5"/>
      <c r="H94" s="23"/>
      <c r="I94" s="23"/>
      <c r="J94" s="5"/>
      <c r="K94" s="5"/>
      <c r="L94" s="5"/>
      <c r="M94" s="170"/>
      <c r="N94" s="170"/>
      <c r="O94" s="170"/>
      <c r="P94" s="170"/>
      <c r="Q94" s="5"/>
      <c r="R94" s="23"/>
      <c r="S94" s="23"/>
      <c r="T94" s="189"/>
      <c r="U94" s="55"/>
      <c r="V94" s="55"/>
      <c r="W94" s="55"/>
      <c r="X94" s="55"/>
      <c r="Y94" s="55"/>
      <c r="Z94" s="63"/>
      <c r="AA94" s="64"/>
      <c r="AB94" s="64"/>
      <c r="AC94" s="58"/>
      <c r="AD94" s="64"/>
      <c r="AE94" s="64"/>
      <c r="AF94" s="64"/>
      <c r="AG94" s="64"/>
      <c r="AH94" s="64"/>
      <c r="AI94" s="59"/>
      <c r="AJ94" s="29"/>
      <c r="AK94" s="29"/>
      <c r="AL94" s="29"/>
      <c r="AM94" s="61"/>
      <c r="AN94" s="5"/>
      <c r="AO94" s="5"/>
      <c r="AP94" s="8"/>
    </row>
    <row r="95" spans="1:42" ht="15" customHeight="1" x14ac:dyDescent="0.3">
      <c r="A95" s="9"/>
      <c r="B95" s="7"/>
      <c r="C95" s="5"/>
      <c r="D95" s="5"/>
      <c r="E95" s="5"/>
      <c r="F95" s="5"/>
      <c r="G95" s="5"/>
      <c r="H95" s="23"/>
      <c r="I95" s="23"/>
      <c r="J95" s="5"/>
      <c r="K95" s="5"/>
      <c r="L95" s="5"/>
      <c r="M95" s="170"/>
      <c r="N95" s="170"/>
      <c r="O95" s="170"/>
      <c r="P95" s="170"/>
      <c r="Q95" s="5"/>
      <c r="R95" s="23"/>
      <c r="S95" s="23"/>
      <c r="T95" s="189"/>
      <c r="U95" s="55"/>
      <c r="V95" s="55"/>
      <c r="W95" s="55"/>
      <c r="X95" s="55"/>
      <c r="Y95" s="55"/>
      <c r="Z95" s="63"/>
      <c r="AA95" s="64"/>
      <c r="AB95" s="64"/>
      <c r="AC95" s="58"/>
      <c r="AD95" s="64"/>
      <c r="AE95" s="64"/>
      <c r="AF95" s="64"/>
      <c r="AG95" s="64"/>
      <c r="AH95" s="64"/>
      <c r="AI95" s="59"/>
      <c r="AJ95" s="29"/>
      <c r="AK95" s="29"/>
      <c r="AL95" s="29"/>
      <c r="AM95" s="61"/>
      <c r="AN95" s="5"/>
      <c r="AO95" s="5"/>
      <c r="AP95" s="8"/>
    </row>
    <row r="96" spans="1:42" ht="15" customHeight="1" x14ac:dyDescent="0.3">
      <c r="A96" s="9"/>
      <c r="B96" s="7"/>
      <c r="C96" s="5"/>
      <c r="D96" s="5"/>
      <c r="E96" s="5"/>
      <c r="F96" s="5"/>
      <c r="G96" s="5"/>
      <c r="H96" s="23"/>
      <c r="I96" s="23"/>
      <c r="J96" s="5"/>
      <c r="K96" s="5"/>
      <c r="L96" s="5"/>
      <c r="M96" s="170"/>
      <c r="N96" s="170"/>
      <c r="O96" s="170"/>
      <c r="P96" s="170"/>
      <c r="Q96" s="5"/>
      <c r="R96" s="23"/>
      <c r="S96" s="23"/>
      <c r="T96" s="189"/>
      <c r="U96" s="55"/>
      <c r="V96" s="55"/>
      <c r="W96" s="55"/>
      <c r="X96" s="55"/>
      <c r="Y96" s="55"/>
      <c r="Z96" s="63"/>
      <c r="AA96" s="64"/>
      <c r="AB96" s="64"/>
      <c r="AC96" s="58"/>
      <c r="AD96" s="64"/>
      <c r="AE96" s="64"/>
      <c r="AF96" s="64"/>
      <c r="AG96" s="64"/>
      <c r="AH96" s="64"/>
      <c r="AI96" s="59"/>
      <c r="AJ96" s="29"/>
      <c r="AK96" s="29"/>
      <c r="AL96" s="29"/>
      <c r="AM96" s="61"/>
      <c r="AN96" s="5"/>
      <c r="AO96" s="5"/>
      <c r="AP96" s="8"/>
    </row>
    <row r="97" spans="1:42" ht="15" customHeight="1" x14ac:dyDescent="0.3">
      <c r="A97" s="9"/>
      <c r="B97" s="7"/>
      <c r="C97" s="5"/>
      <c r="D97" s="5"/>
      <c r="E97" s="5"/>
      <c r="F97" s="5"/>
      <c r="G97" s="5"/>
      <c r="H97" s="23"/>
      <c r="I97" s="23"/>
      <c r="J97" s="5"/>
      <c r="K97" s="5"/>
      <c r="L97" s="5"/>
      <c r="M97" s="170"/>
      <c r="N97" s="170"/>
      <c r="O97" s="170"/>
      <c r="P97" s="170"/>
      <c r="Q97" s="5"/>
      <c r="R97" s="23"/>
      <c r="S97" s="23"/>
      <c r="T97" s="189"/>
      <c r="U97" s="55"/>
      <c r="V97" s="55"/>
      <c r="W97" s="55"/>
      <c r="X97" s="55"/>
      <c r="Y97" s="55"/>
      <c r="Z97" s="63"/>
      <c r="AA97" s="64"/>
      <c r="AB97" s="64"/>
      <c r="AC97" s="58"/>
      <c r="AD97" s="64"/>
      <c r="AE97" s="64"/>
      <c r="AF97" s="64"/>
      <c r="AG97" s="64"/>
      <c r="AH97" s="64"/>
      <c r="AI97" s="59"/>
      <c r="AJ97" s="29"/>
      <c r="AK97" s="29"/>
      <c r="AL97" s="29"/>
      <c r="AM97" s="61"/>
      <c r="AN97" s="5"/>
      <c r="AO97" s="5"/>
      <c r="AP97" s="8"/>
    </row>
    <row r="98" spans="1:42" ht="15" customHeight="1" x14ac:dyDescent="0.3">
      <c r="A98" s="9"/>
      <c r="B98" s="7"/>
      <c r="C98" s="5"/>
      <c r="D98" s="5"/>
      <c r="E98" s="5"/>
      <c r="F98" s="5"/>
      <c r="G98" s="5"/>
      <c r="H98" s="23"/>
      <c r="I98" s="23"/>
      <c r="J98" s="5"/>
      <c r="K98" s="5"/>
      <c r="L98" s="5"/>
      <c r="M98" s="170"/>
      <c r="N98" s="170"/>
      <c r="O98" s="170"/>
      <c r="P98" s="170"/>
      <c r="Q98" s="5"/>
      <c r="R98" s="23"/>
      <c r="S98" s="23"/>
      <c r="T98" s="189"/>
      <c r="U98" s="55"/>
      <c r="V98" s="55"/>
      <c r="W98" s="55"/>
      <c r="X98" s="55"/>
      <c r="Y98" s="55"/>
      <c r="Z98" s="63"/>
      <c r="AA98" s="64"/>
      <c r="AB98" s="64"/>
      <c r="AC98" s="58"/>
      <c r="AD98" s="64"/>
      <c r="AE98" s="64"/>
      <c r="AF98" s="64"/>
      <c r="AG98" s="64"/>
      <c r="AH98" s="64"/>
      <c r="AI98" s="59"/>
      <c r="AJ98" s="29"/>
      <c r="AK98" s="29"/>
      <c r="AL98" s="29"/>
      <c r="AM98" s="61"/>
      <c r="AN98" s="5"/>
      <c r="AO98" s="5"/>
      <c r="AP98" s="8"/>
    </row>
    <row r="99" spans="1:42" ht="15" customHeight="1" x14ac:dyDescent="0.3">
      <c r="A99" s="9"/>
      <c r="B99" s="7"/>
      <c r="C99" s="5"/>
      <c r="D99" s="5"/>
      <c r="E99" s="5"/>
      <c r="F99" s="5"/>
      <c r="G99" s="5"/>
      <c r="H99" s="23"/>
      <c r="I99" s="23"/>
      <c r="J99" s="5"/>
      <c r="K99" s="5"/>
      <c r="L99" s="5"/>
      <c r="M99" s="170"/>
      <c r="N99" s="170"/>
      <c r="O99" s="170"/>
      <c r="P99" s="170"/>
      <c r="Q99" s="5"/>
      <c r="R99" s="23"/>
      <c r="S99" s="23"/>
      <c r="T99" s="189"/>
      <c r="U99" s="55"/>
      <c r="V99" s="55"/>
      <c r="W99" s="55"/>
      <c r="X99" s="55"/>
      <c r="Y99" s="55"/>
      <c r="Z99" s="63"/>
      <c r="AA99" s="64"/>
      <c r="AB99" s="64"/>
      <c r="AC99" s="58"/>
      <c r="AD99" s="64"/>
      <c r="AE99" s="64"/>
      <c r="AF99" s="64"/>
      <c r="AG99" s="64"/>
      <c r="AH99" s="64"/>
      <c r="AI99" s="59"/>
      <c r="AJ99" s="29"/>
      <c r="AK99" s="29"/>
      <c r="AL99" s="29"/>
      <c r="AM99" s="61"/>
      <c r="AN99" s="5"/>
      <c r="AO99" s="5"/>
      <c r="AP99" s="8"/>
    </row>
    <row r="100" spans="1:42" ht="15" customHeight="1" x14ac:dyDescent="0.3">
      <c r="A100" s="9"/>
      <c r="B100" s="7"/>
      <c r="C100" s="5"/>
      <c r="D100" s="5"/>
      <c r="E100" s="5"/>
      <c r="F100" s="5"/>
      <c r="G100" s="5"/>
      <c r="H100" s="23"/>
      <c r="I100" s="23"/>
      <c r="J100" s="5"/>
      <c r="K100" s="5"/>
      <c r="L100" s="5"/>
      <c r="M100" s="170"/>
      <c r="N100" s="170"/>
      <c r="O100" s="170"/>
      <c r="P100" s="170"/>
      <c r="Q100" s="5"/>
      <c r="R100" s="23"/>
      <c r="S100" s="23"/>
      <c r="T100" s="189"/>
      <c r="U100" s="55"/>
      <c r="V100" s="55"/>
      <c r="W100" s="55"/>
      <c r="X100" s="55"/>
      <c r="Y100" s="55"/>
      <c r="Z100" s="63"/>
      <c r="AA100" s="64"/>
      <c r="AB100" s="64"/>
      <c r="AC100" s="58"/>
      <c r="AD100" s="64"/>
      <c r="AE100" s="64"/>
      <c r="AF100" s="64"/>
      <c r="AG100" s="64"/>
      <c r="AH100" s="64"/>
      <c r="AI100" s="59"/>
      <c r="AJ100" s="29"/>
      <c r="AK100" s="29"/>
      <c r="AL100" s="29"/>
      <c r="AM100" s="61"/>
      <c r="AN100" s="5"/>
      <c r="AO100" s="5"/>
      <c r="AP100" s="8"/>
    </row>
    <row r="101" spans="1:42" ht="15" customHeight="1" x14ac:dyDescent="0.3">
      <c r="A101" s="9"/>
      <c r="B101" s="7"/>
      <c r="C101" s="5"/>
      <c r="D101" s="5"/>
      <c r="E101" s="5"/>
      <c r="F101" s="5"/>
      <c r="G101" s="5"/>
      <c r="H101" s="23"/>
      <c r="I101" s="23"/>
      <c r="J101" s="5"/>
      <c r="K101" s="5"/>
      <c r="L101" s="5"/>
      <c r="M101" s="170"/>
      <c r="N101" s="170"/>
      <c r="O101" s="170"/>
      <c r="P101" s="170"/>
      <c r="Q101" s="5"/>
      <c r="R101" s="23"/>
      <c r="S101" s="23"/>
      <c r="T101" s="189"/>
      <c r="U101" s="55"/>
      <c r="V101" s="55"/>
      <c r="W101" s="55"/>
      <c r="X101" s="55"/>
      <c r="Y101" s="55"/>
      <c r="Z101" s="63"/>
      <c r="AA101" s="64"/>
      <c r="AB101" s="64"/>
      <c r="AC101" s="58"/>
      <c r="AD101" s="64"/>
      <c r="AE101" s="64"/>
      <c r="AF101" s="64"/>
      <c r="AG101" s="64"/>
      <c r="AH101" s="64"/>
      <c r="AI101" s="59"/>
      <c r="AJ101" s="29"/>
      <c r="AK101" s="29"/>
      <c r="AL101" s="29"/>
      <c r="AM101" s="61"/>
      <c r="AN101" s="5"/>
      <c r="AO101" s="5"/>
      <c r="AP101" s="8"/>
    </row>
    <row r="102" spans="1:42" ht="15" customHeight="1" x14ac:dyDescent="0.3">
      <c r="A102" s="9"/>
      <c r="B102" s="7"/>
      <c r="C102" s="5"/>
      <c r="D102" s="5"/>
      <c r="E102" s="5"/>
      <c r="F102" s="5"/>
      <c r="G102" s="5"/>
      <c r="H102" s="23"/>
      <c r="I102" s="23"/>
      <c r="J102" s="5"/>
      <c r="K102" s="5"/>
      <c r="L102" s="5"/>
      <c r="M102" s="170"/>
      <c r="N102" s="170"/>
      <c r="O102" s="170"/>
      <c r="P102" s="170"/>
      <c r="Q102" s="5"/>
      <c r="R102" s="23"/>
      <c r="S102" s="23"/>
      <c r="T102" s="189"/>
      <c r="U102" s="55"/>
      <c r="V102" s="55"/>
      <c r="W102" s="55"/>
      <c r="X102" s="55"/>
      <c r="Y102" s="55"/>
      <c r="Z102" s="63"/>
      <c r="AA102" s="64"/>
      <c r="AB102" s="64"/>
      <c r="AC102" s="58"/>
      <c r="AD102" s="64"/>
      <c r="AE102" s="64"/>
      <c r="AF102" s="64"/>
      <c r="AG102" s="64"/>
      <c r="AH102" s="64"/>
      <c r="AI102" s="59"/>
      <c r="AJ102" s="29"/>
      <c r="AK102" s="29"/>
      <c r="AL102" s="29"/>
      <c r="AM102" s="61"/>
      <c r="AN102" s="5"/>
      <c r="AO102" s="5"/>
      <c r="AP102" s="8"/>
    </row>
    <row r="103" spans="1:42" ht="15" customHeight="1" x14ac:dyDescent="0.3">
      <c r="A103" s="9"/>
      <c r="B103" s="7"/>
      <c r="C103" s="5"/>
      <c r="D103" s="5"/>
      <c r="E103" s="5"/>
      <c r="F103" s="5"/>
      <c r="G103" s="5"/>
      <c r="H103" s="23"/>
      <c r="I103" s="23"/>
      <c r="J103" s="5"/>
      <c r="K103" s="5"/>
      <c r="L103" s="5"/>
      <c r="M103" s="170"/>
      <c r="N103" s="170"/>
      <c r="O103" s="170"/>
      <c r="P103" s="170"/>
      <c r="Q103" s="5"/>
      <c r="R103" s="23"/>
      <c r="S103" s="23"/>
      <c r="T103" s="189"/>
      <c r="U103" s="55"/>
      <c r="V103" s="55"/>
      <c r="W103" s="55"/>
      <c r="X103" s="55"/>
      <c r="Y103" s="55"/>
      <c r="Z103" s="63"/>
      <c r="AA103" s="64"/>
      <c r="AB103" s="64"/>
      <c r="AC103" s="58"/>
      <c r="AD103" s="64"/>
      <c r="AE103" s="64"/>
      <c r="AF103" s="64"/>
      <c r="AG103" s="64"/>
      <c r="AH103" s="64"/>
      <c r="AI103" s="59"/>
      <c r="AJ103" s="29"/>
      <c r="AK103" s="29"/>
      <c r="AL103" s="29"/>
      <c r="AM103" s="61"/>
      <c r="AN103" s="5"/>
      <c r="AO103" s="5"/>
      <c r="AP103" s="8"/>
    </row>
    <row r="104" spans="1:42" ht="15" customHeight="1" x14ac:dyDescent="0.3">
      <c r="A104" s="9"/>
      <c r="B104" s="7"/>
      <c r="C104" s="5"/>
      <c r="D104" s="5"/>
      <c r="E104" s="5"/>
      <c r="F104" s="5"/>
      <c r="G104" s="5"/>
      <c r="H104" s="23"/>
      <c r="I104" s="23"/>
      <c r="J104" s="5"/>
      <c r="K104" s="5"/>
      <c r="L104" s="5"/>
      <c r="M104" s="170"/>
      <c r="N104" s="170"/>
      <c r="O104" s="170"/>
      <c r="P104" s="170"/>
      <c r="Q104" s="5"/>
      <c r="R104" s="23"/>
      <c r="S104" s="23"/>
      <c r="T104" s="189"/>
      <c r="U104" s="55"/>
      <c r="V104" s="55"/>
      <c r="W104" s="55"/>
      <c r="X104" s="55"/>
      <c r="Y104" s="55"/>
      <c r="Z104" s="63"/>
      <c r="AA104" s="64"/>
      <c r="AB104" s="64"/>
      <c r="AC104" s="58"/>
      <c r="AD104" s="64"/>
      <c r="AE104" s="64"/>
      <c r="AF104" s="64"/>
      <c r="AG104" s="64"/>
      <c r="AH104" s="64"/>
      <c r="AI104" s="59"/>
      <c r="AJ104" s="29"/>
      <c r="AK104" s="29"/>
      <c r="AL104" s="29"/>
      <c r="AM104" s="61"/>
      <c r="AN104" s="5"/>
      <c r="AO104" s="5"/>
      <c r="AP104" s="8"/>
    </row>
    <row r="105" spans="1:42" ht="15" customHeight="1" x14ac:dyDescent="0.3">
      <c r="A105" s="9"/>
      <c r="B105" s="7"/>
      <c r="C105" s="5"/>
      <c r="D105" s="5"/>
      <c r="E105" s="5"/>
      <c r="F105" s="5"/>
      <c r="G105" s="5"/>
      <c r="H105" s="23"/>
      <c r="I105" s="23"/>
      <c r="J105" s="5"/>
      <c r="K105" s="5"/>
      <c r="L105" s="5"/>
      <c r="M105" s="170"/>
      <c r="N105" s="170"/>
      <c r="O105" s="170"/>
      <c r="P105" s="170"/>
      <c r="Q105" s="5"/>
      <c r="R105" s="23"/>
      <c r="S105" s="23"/>
      <c r="T105" s="189"/>
      <c r="U105" s="55"/>
      <c r="V105" s="55"/>
      <c r="W105" s="55"/>
      <c r="X105" s="55"/>
      <c r="Y105" s="55"/>
      <c r="Z105" s="63"/>
      <c r="AA105" s="64"/>
      <c r="AB105" s="64"/>
      <c r="AC105" s="58"/>
      <c r="AD105" s="64"/>
      <c r="AE105" s="64"/>
      <c r="AF105" s="64"/>
      <c r="AG105" s="64"/>
      <c r="AH105" s="64"/>
      <c r="AI105" s="59"/>
      <c r="AJ105" s="29"/>
      <c r="AK105" s="29"/>
      <c r="AL105" s="29"/>
      <c r="AM105" s="61"/>
      <c r="AN105" s="5"/>
      <c r="AO105" s="5"/>
      <c r="AP105" s="8"/>
    </row>
    <row r="106" spans="1:42" ht="15" customHeight="1" x14ac:dyDescent="0.3">
      <c r="A106" s="9"/>
      <c r="B106" s="7"/>
      <c r="C106" s="5"/>
      <c r="D106" s="5"/>
      <c r="E106" s="5"/>
      <c r="F106" s="5"/>
      <c r="G106" s="5"/>
      <c r="H106" s="23"/>
      <c r="I106" s="23"/>
      <c r="J106" s="5"/>
      <c r="K106" s="5"/>
      <c r="L106" s="5"/>
      <c r="M106" s="170"/>
      <c r="N106" s="170"/>
      <c r="O106" s="170"/>
      <c r="P106" s="170"/>
      <c r="Q106" s="5"/>
      <c r="R106" s="23"/>
      <c r="S106" s="23"/>
      <c r="T106" s="189"/>
      <c r="U106" s="55"/>
      <c r="V106" s="55"/>
      <c r="W106" s="55"/>
      <c r="X106" s="55"/>
      <c r="Y106" s="55"/>
      <c r="Z106" s="63"/>
      <c r="AA106" s="64"/>
      <c r="AB106" s="64"/>
      <c r="AC106" s="58"/>
      <c r="AD106" s="64"/>
      <c r="AE106" s="64"/>
      <c r="AF106" s="64"/>
      <c r="AG106" s="64"/>
      <c r="AH106" s="64"/>
      <c r="AI106" s="59"/>
      <c r="AJ106" s="29"/>
      <c r="AK106" s="29"/>
      <c r="AL106" s="29"/>
      <c r="AM106" s="61"/>
      <c r="AN106" s="5"/>
      <c r="AO106" s="5"/>
      <c r="AP106" s="8"/>
    </row>
    <row r="107" spans="1:42" ht="15" customHeight="1" x14ac:dyDescent="0.3">
      <c r="A107" s="9"/>
      <c r="B107" s="7"/>
      <c r="C107" s="5"/>
      <c r="D107" s="5"/>
      <c r="E107" s="5"/>
      <c r="F107" s="5"/>
      <c r="G107" s="5"/>
      <c r="H107" s="23"/>
      <c r="I107" s="23"/>
      <c r="J107" s="5"/>
      <c r="K107" s="5"/>
      <c r="L107" s="5"/>
      <c r="M107" s="170"/>
      <c r="N107" s="170"/>
      <c r="O107" s="170"/>
      <c r="P107" s="170"/>
      <c r="Q107" s="5"/>
      <c r="R107" s="23"/>
      <c r="S107" s="23"/>
      <c r="T107" s="189"/>
      <c r="U107" s="55"/>
      <c r="V107" s="55"/>
      <c r="W107" s="55"/>
      <c r="X107" s="55"/>
      <c r="Y107" s="55"/>
      <c r="Z107" s="63"/>
      <c r="AA107" s="64"/>
      <c r="AB107" s="64"/>
      <c r="AC107" s="58"/>
      <c r="AD107" s="64"/>
      <c r="AE107" s="64"/>
      <c r="AF107" s="64"/>
      <c r="AG107" s="64"/>
      <c r="AH107" s="64"/>
      <c r="AI107" s="59"/>
      <c r="AJ107" s="29"/>
      <c r="AK107" s="29"/>
      <c r="AL107" s="29"/>
      <c r="AM107" s="61"/>
      <c r="AN107" s="5"/>
      <c r="AO107" s="5"/>
      <c r="AP107" s="8"/>
    </row>
    <row r="108" spans="1:42" ht="15" customHeight="1" x14ac:dyDescent="0.3">
      <c r="A108" s="9"/>
      <c r="B108" s="7"/>
      <c r="C108" s="5"/>
      <c r="D108" s="5"/>
      <c r="E108" s="5"/>
      <c r="F108" s="5"/>
      <c r="G108" s="5"/>
      <c r="H108" s="23"/>
      <c r="I108" s="23"/>
      <c r="J108" s="5"/>
      <c r="K108" s="5"/>
      <c r="L108" s="5"/>
      <c r="M108" s="170"/>
      <c r="N108" s="170"/>
      <c r="O108" s="170"/>
      <c r="P108" s="170"/>
      <c r="Q108" s="5"/>
      <c r="R108" s="23"/>
      <c r="S108" s="23"/>
      <c r="T108" s="189"/>
      <c r="U108" s="55"/>
      <c r="V108" s="55"/>
      <c r="W108" s="55"/>
      <c r="X108" s="55"/>
      <c r="Y108" s="55"/>
      <c r="Z108" s="63"/>
      <c r="AA108" s="64"/>
      <c r="AB108" s="64"/>
      <c r="AC108" s="58"/>
      <c r="AD108" s="64"/>
      <c r="AE108" s="64"/>
      <c r="AF108" s="64"/>
      <c r="AG108" s="64"/>
      <c r="AH108" s="64"/>
      <c r="AI108" s="59"/>
      <c r="AJ108" s="29"/>
      <c r="AK108" s="29"/>
      <c r="AL108" s="29"/>
      <c r="AM108" s="61"/>
      <c r="AN108" s="5"/>
      <c r="AO108" s="5"/>
      <c r="AP108" s="8"/>
    </row>
    <row r="109" spans="1:42" ht="15" customHeight="1" x14ac:dyDescent="0.3">
      <c r="A109" s="9"/>
      <c r="B109" s="7"/>
      <c r="C109" s="5"/>
      <c r="D109" s="5"/>
      <c r="E109" s="5"/>
      <c r="F109" s="5"/>
      <c r="G109" s="5"/>
      <c r="H109" s="23"/>
      <c r="I109" s="23"/>
      <c r="J109" s="5"/>
      <c r="K109" s="5"/>
      <c r="L109" s="5"/>
      <c r="M109" s="170"/>
      <c r="N109" s="170"/>
      <c r="O109" s="170"/>
      <c r="P109" s="170"/>
      <c r="Q109" s="5"/>
      <c r="R109" s="23"/>
      <c r="S109" s="23"/>
      <c r="T109" s="189"/>
      <c r="U109" s="55"/>
      <c r="V109" s="55"/>
      <c r="W109" s="55"/>
      <c r="X109" s="55"/>
      <c r="Y109" s="55"/>
      <c r="Z109" s="63"/>
      <c r="AA109" s="64"/>
      <c r="AB109" s="64"/>
      <c r="AC109" s="58"/>
      <c r="AD109" s="64"/>
      <c r="AE109" s="64"/>
      <c r="AF109" s="64"/>
      <c r="AG109" s="64"/>
      <c r="AH109" s="64"/>
      <c r="AI109" s="59"/>
      <c r="AJ109" s="29"/>
      <c r="AK109" s="29"/>
      <c r="AL109" s="29"/>
      <c r="AM109" s="61"/>
      <c r="AN109" s="5"/>
      <c r="AO109" s="5"/>
      <c r="AP109" s="8"/>
    </row>
    <row r="110" spans="1:42" ht="15" customHeight="1" x14ac:dyDescent="0.3">
      <c r="A110" s="9"/>
      <c r="B110" s="7"/>
      <c r="C110" s="5"/>
      <c r="D110" s="5"/>
      <c r="E110" s="5"/>
      <c r="F110" s="5"/>
      <c r="G110" s="5"/>
      <c r="H110" s="23"/>
      <c r="I110" s="23"/>
      <c r="J110" s="5"/>
      <c r="K110" s="5"/>
      <c r="L110" s="5"/>
      <c r="M110" s="170"/>
      <c r="N110" s="170"/>
      <c r="O110" s="170"/>
      <c r="P110" s="170"/>
      <c r="Q110" s="5"/>
      <c r="R110" s="23"/>
      <c r="S110" s="23"/>
      <c r="T110" s="189"/>
      <c r="U110" s="55"/>
      <c r="V110" s="55"/>
      <c r="W110" s="55"/>
      <c r="X110" s="55"/>
      <c r="Y110" s="55"/>
      <c r="Z110" s="63"/>
      <c r="AA110" s="64"/>
      <c r="AB110" s="64"/>
      <c r="AC110" s="58"/>
      <c r="AD110" s="64"/>
      <c r="AE110" s="64"/>
      <c r="AF110" s="64"/>
      <c r="AG110" s="64"/>
      <c r="AH110" s="64"/>
      <c r="AI110" s="59"/>
      <c r="AJ110" s="29"/>
      <c r="AK110" s="29"/>
      <c r="AL110" s="29"/>
      <c r="AM110" s="61"/>
      <c r="AN110" s="5"/>
      <c r="AO110" s="5"/>
      <c r="AP110" s="8"/>
    </row>
    <row r="111" spans="1:42" ht="15" customHeight="1" x14ac:dyDescent="0.3">
      <c r="A111" s="9"/>
      <c r="B111" s="7"/>
      <c r="C111" s="5"/>
      <c r="D111" s="5"/>
      <c r="E111" s="5"/>
      <c r="F111" s="5"/>
      <c r="G111" s="5"/>
      <c r="H111" s="23"/>
      <c r="I111" s="23"/>
      <c r="J111" s="5"/>
      <c r="K111" s="5"/>
      <c r="L111" s="5"/>
      <c r="M111" s="170"/>
      <c r="N111" s="170"/>
      <c r="O111" s="170"/>
      <c r="P111" s="170"/>
      <c r="Q111" s="5"/>
      <c r="R111" s="23"/>
      <c r="S111" s="23"/>
      <c r="T111" s="189"/>
      <c r="U111" s="55"/>
      <c r="V111" s="55"/>
      <c r="W111" s="55"/>
      <c r="X111" s="55"/>
      <c r="Y111" s="55"/>
      <c r="Z111" s="63"/>
      <c r="AA111" s="64"/>
      <c r="AB111" s="64"/>
      <c r="AC111" s="58"/>
      <c r="AD111" s="64"/>
      <c r="AE111" s="64"/>
      <c r="AF111" s="64"/>
      <c r="AG111" s="64"/>
      <c r="AH111" s="64"/>
      <c r="AI111" s="59"/>
      <c r="AJ111" s="29"/>
      <c r="AK111" s="29"/>
      <c r="AL111" s="29"/>
      <c r="AM111" s="61"/>
      <c r="AN111" s="5"/>
      <c r="AO111" s="5"/>
      <c r="AP111" s="8"/>
    </row>
    <row r="112" spans="1:42" ht="15" customHeight="1" x14ac:dyDescent="0.3">
      <c r="A112" s="9"/>
      <c r="B112" s="7"/>
      <c r="C112" s="5"/>
      <c r="D112" s="5"/>
      <c r="E112" s="5"/>
      <c r="F112" s="5"/>
      <c r="G112" s="5"/>
      <c r="H112" s="23"/>
      <c r="I112" s="23"/>
      <c r="J112" s="5"/>
      <c r="K112" s="5"/>
      <c r="L112" s="5"/>
      <c r="M112" s="170"/>
      <c r="N112" s="170"/>
      <c r="O112" s="170"/>
      <c r="P112" s="170"/>
      <c r="Q112" s="5"/>
      <c r="R112" s="23"/>
      <c r="S112" s="23"/>
      <c r="T112" s="189"/>
      <c r="U112" s="55"/>
      <c r="V112" s="55"/>
      <c r="W112" s="55"/>
      <c r="X112" s="55"/>
      <c r="Y112" s="55"/>
      <c r="Z112" s="63"/>
      <c r="AA112" s="64"/>
      <c r="AB112" s="64"/>
      <c r="AC112" s="58"/>
      <c r="AD112" s="64"/>
      <c r="AE112" s="64"/>
      <c r="AF112" s="64"/>
      <c r="AG112" s="64"/>
      <c r="AH112" s="64"/>
      <c r="AI112" s="59"/>
      <c r="AJ112" s="29"/>
      <c r="AK112" s="29"/>
      <c r="AL112" s="29"/>
      <c r="AM112" s="61"/>
      <c r="AN112" s="5"/>
      <c r="AO112" s="5"/>
      <c r="AP112" s="8"/>
    </row>
    <row r="113" spans="1:42" ht="15" customHeight="1" x14ac:dyDescent="0.3">
      <c r="A113" s="9"/>
      <c r="B113" s="7"/>
      <c r="C113" s="5"/>
      <c r="D113" s="5"/>
      <c r="E113" s="5"/>
      <c r="F113" s="5"/>
      <c r="G113" s="5"/>
      <c r="H113" s="23"/>
      <c r="I113" s="23"/>
      <c r="J113" s="5"/>
      <c r="K113" s="5"/>
      <c r="L113" s="5"/>
      <c r="M113" s="170"/>
      <c r="N113" s="170"/>
      <c r="O113" s="170"/>
      <c r="P113" s="170"/>
      <c r="Q113" s="5"/>
      <c r="R113" s="23"/>
      <c r="S113" s="23"/>
      <c r="T113" s="189"/>
      <c r="U113" s="55"/>
      <c r="V113" s="55"/>
      <c r="W113" s="55"/>
      <c r="X113" s="55"/>
      <c r="Y113" s="55"/>
      <c r="Z113" s="63"/>
      <c r="AA113" s="64"/>
      <c r="AB113" s="64"/>
      <c r="AC113" s="58"/>
      <c r="AD113" s="64"/>
      <c r="AE113" s="64"/>
      <c r="AF113" s="64"/>
      <c r="AG113" s="64"/>
      <c r="AH113" s="64"/>
      <c r="AI113" s="59"/>
      <c r="AJ113" s="29"/>
      <c r="AK113" s="29"/>
      <c r="AL113" s="29"/>
      <c r="AM113" s="61"/>
      <c r="AN113" s="5"/>
      <c r="AO113" s="5"/>
      <c r="AP113" s="8"/>
    </row>
    <row r="114" spans="1:42" ht="15" customHeight="1" x14ac:dyDescent="0.3">
      <c r="A114" s="9"/>
      <c r="B114" s="7"/>
      <c r="C114" s="5"/>
      <c r="D114" s="5"/>
      <c r="E114" s="5"/>
      <c r="F114" s="5"/>
      <c r="G114" s="5"/>
      <c r="H114" s="23"/>
      <c r="I114" s="23"/>
      <c r="J114" s="5"/>
      <c r="K114" s="5"/>
      <c r="L114" s="5"/>
      <c r="M114" s="170"/>
      <c r="N114" s="170"/>
      <c r="O114" s="170"/>
      <c r="P114" s="170"/>
      <c r="Q114" s="5"/>
      <c r="R114" s="23"/>
      <c r="S114" s="23"/>
      <c r="T114" s="189"/>
      <c r="U114" s="55"/>
      <c r="V114" s="55"/>
      <c r="W114" s="55"/>
      <c r="X114" s="55"/>
      <c r="Y114" s="55"/>
      <c r="Z114" s="63"/>
      <c r="AA114" s="64"/>
      <c r="AB114" s="64"/>
      <c r="AC114" s="58"/>
      <c r="AD114" s="64"/>
      <c r="AE114" s="64"/>
      <c r="AF114" s="64"/>
      <c r="AG114" s="64"/>
      <c r="AH114" s="64"/>
      <c r="AI114" s="59"/>
      <c r="AJ114" s="29"/>
      <c r="AK114" s="29"/>
      <c r="AL114" s="29"/>
      <c r="AM114" s="61"/>
      <c r="AN114" s="5"/>
      <c r="AO114" s="5"/>
      <c r="AP114" s="8"/>
    </row>
    <row r="115" spans="1:42" ht="15" customHeight="1" x14ac:dyDescent="0.3">
      <c r="A115" s="9"/>
      <c r="B115" s="7"/>
      <c r="C115" s="5"/>
      <c r="D115" s="5"/>
      <c r="E115" s="5"/>
      <c r="F115" s="5"/>
      <c r="G115" s="5"/>
      <c r="H115" s="23"/>
      <c r="I115" s="23"/>
      <c r="J115" s="5"/>
      <c r="K115" s="5"/>
      <c r="L115" s="5"/>
      <c r="M115" s="170"/>
      <c r="N115" s="170"/>
      <c r="O115" s="170"/>
      <c r="P115" s="170"/>
      <c r="Q115" s="5"/>
      <c r="R115" s="23"/>
      <c r="S115" s="23"/>
      <c r="T115" s="189"/>
      <c r="U115" s="55"/>
      <c r="V115" s="55"/>
      <c r="W115" s="55"/>
      <c r="X115" s="55"/>
      <c r="Y115" s="55"/>
      <c r="Z115" s="63"/>
      <c r="AA115" s="64"/>
      <c r="AB115" s="64"/>
      <c r="AC115" s="58"/>
      <c r="AD115" s="64"/>
      <c r="AE115" s="64"/>
      <c r="AF115" s="64"/>
      <c r="AG115" s="64"/>
      <c r="AH115" s="64"/>
      <c r="AI115" s="59"/>
      <c r="AJ115" s="29"/>
      <c r="AK115" s="29"/>
      <c r="AL115" s="29"/>
      <c r="AM115" s="61"/>
      <c r="AN115" s="5"/>
      <c r="AO115" s="5"/>
      <c r="AP115" s="8"/>
    </row>
    <row r="116" spans="1:42" ht="15" customHeight="1" x14ac:dyDescent="0.3">
      <c r="A116" s="9"/>
      <c r="B116" s="7"/>
      <c r="C116" s="5"/>
      <c r="D116" s="5"/>
      <c r="E116" s="5"/>
      <c r="F116" s="5"/>
      <c r="G116" s="5"/>
      <c r="H116" s="23"/>
      <c r="I116" s="23"/>
      <c r="J116" s="5"/>
      <c r="K116" s="5"/>
      <c r="L116" s="5"/>
      <c r="M116" s="170"/>
      <c r="N116" s="170"/>
      <c r="O116" s="170"/>
      <c r="P116" s="170"/>
      <c r="Q116" s="5"/>
      <c r="R116" s="23"/>
      <c r="S116" s="23"/>
      <c r="T116" s="189"/>
      <c r="U116" s="55"/>
      <c r="V116" s="55"/>
      <c r="W116" s="55"/>
      <c r="X116" s="55"/>
      <c r="Y116" s="55"/>
      <c r="Z116" s="63"/>
      <c r="AA116" s="64"/>
      <c r="AB116" s="64"/>
      <c r="AC116" s="58"/>
      <c r="AD116" s="64"/>
      <c r="AE116" s="64"/>
      <c r="AF116" s="64"/>
      <c r="AG116" s="64"/>
      <c r="AH116" s="64"/>
      <c r="AI116" s="59"/>
      <c r="AJ116" s="29"/>
      <c r="AK116" s="29"/>
      <c r="AL116" s="29"/>
      <c r="AM116" s="61"/>
      <c r="AN116" s="5"/>
      <c r="AO116" s="5"/>
      <c r="AP116" s="8"/>
    </row>
    <row r="117" spans="1:42" ht="15" customHeight="1" x14ac:dyDescent="0.3">
      <c r="A117" s="9"/>
      <c r="B117" s="7"/>
      <c r="C117" s="5"/>
      <c r="D117" s="5"/>
      <c r="E117" s="5"/>
      <c r="F117" s="5"/>
      <c r="G117" s="5"/>
      <c r="H117" s="23"/>
      <c r="I117" s="23"/>
      <c r="J117" s="5"/>
      <c r="K117" s="5"/>
      <c r="L117" s="5"/>
      <c r="M117" s="170"/>
      <c r="N117" s="170"/>
      <c r="O117" s="170"/>
      <c r="P117" s="170"/>
      <c r="Q117" s="5"/>
      <c r="R117" s="23"/>
      <c r="S117" s="23"/>
      <c r="T117" s="189"/>
      <c r="U117" s="55"/>
      <c r="V117" s="55"/>
      <c r="W117" s="55"/>
      <c r="X117" s="55"/>
      <c r="Y117" s="55"/>
      <c r="Z117" s="63"/>
      <c r="AA117" s="64"/>
      <c r="AB117" s="64"/>
      <c r="AC117" s="58"/>
      <c r="AD117" s="64"/>
      <c r="AE117" s="64"/>
      <c r="AF117" s="64"/>
      <c r="AG117" s="64"/>
      <c r="AH117" s="64"/>
      <c r="AI117" s="59"/>
      <c r="AJ117" s="29"/>
      <c r="AK117" s="29"/>
      <c r="AL117" s="29"/>
      <c r="AM117" s="61"/>
      <c r="AN117" s="5"/>
      <c r="AO117" s="5"/>
      <c r="AP117" s="8"/>
    </row>
    <row r="118" spans="1:42" ht="15" customHeight="1" x14ac:dyDescent="0.3">
      <c r="A118" s="9"/>
      <c r="B118" s="7"/>
      <c r="C118" s="5"/>
      <c r="D118" s="5"/>
      <c r="E118" s="5"/>
      <c r="F118" s="5"/>
      <c r="G118" s="5"/>
      <c r="H118" s="23"/>
      <c r="I118" s="23"/>
      <c r="J118" s="5"/>
      <c r="K118" s="5"/>
      <c r="L118" s="5"/>
      <c r="M118" s="170"/>
      <c r="N118" s="170"/>
      <c r="O118" s="170"/>
      <c r="P118" s="170"/>
      <c r="Q118" s="5"/>
      <c r="R118" s="23"/>
      <c r="S118" s="23"/>
      <c r="T118" s="189"/>
      <c r="U118" s="55"/>
      <c r="V118" s="55"/>
      <c r="W118" s="55"/>
      <c r="X118" s="55"/>
      <c r="Y118" s="55"/>
      <c r="Z118" s="63"/>
      <c r="AA118" s="64"/>
      <c r="AB118" s="64"/>
      <c r="AC118" s="58"/>
      <c r="AD118" s="64"/>
      <c r="AE118" s="64"/>
      <c r="AF118" s="64"/>
      <c r="AG118" s="64"/>
      <c r="AH118" s="64"/>
      <c r="AI118" s="59"/>
      <c r="AJ118" s="29"/>
      <c r="AK118" s="29"/>
      <c r="AL118" s="29"/>
      <c r="AM118" s="61"/>
      <c r="AN118" s="5"/>
      <c r="AO118" s="5"/>
      <c r="AP118" s="8"/>
    </row>
    <row r="119" spans="1:42" ht="15" customHeight="1" x14ac:dyDescent="0.3">
      <c r="A119" s="9"/>
      <c r="B119" s="7"/>
      <c r="C119" s="5"/>
      <c r="D119" s="5"/>
      <c r="E119" s="5"/>
      <c r="F119" s="5"/>
      <c r="G119" s="5"/>
      <c r="H119" s="23"/>
      <c r="I119" s="23"/>
      <c r="J119" s="5"/>
      <c r="K119" s="5"/>
      <c r="L119" s="5"/>
      <c r="M119" s="170"/>
      <c r="N119" s="170"/>
      <c r="O119" s="170"/>
      <c r="P119" s="170"/>
      <c r="Q119" s="5"/>
      <c r="R119" s="23"/>
      <c r="S119" s="23"/>
      <c r="T119" s="189"/>
      <c r="U119" s="55"/>
      <c r="V119" s="55"/>
      <c r="W119" s="55"/>
      <c r="X119" s="55"/>
      <c r="Y119" s="55"/>
      <c r="Z119" s="63"/>
      <c r="AA119" s="64"/>
      <c r="AB119" s="64"/>
      <c r="AC119" s="58"/>
      <c r="AD119" s="64"/>
      <c r="AE119" s="64"/>
      <c r="AF119" s="64"/>
      <c r="AG119" s="64"/>
      <c r="AH119" s="64"/>
      <c r="AI119" s="59"/>
      <c r="AJ119" s="29"/>
      <c r="AK119" s="29"/>
      <c r="AL119" s="29"/>
      <c r="AM119" s="61"/>
      <c r="AN119" s="5"/>
      <c r="AO119" s="5"/>
      <c r="AP119" s="8"/>
    </row>
    <row r="120" spans="1:42" ht="15" customHeight="1" x14ac:dyDescent="0.3">
      <c r="A120" s="9"/>
      <c r="B120" s="7"/>
      <c r="C120" s="5"/>
      <c r="D120" s="5"/>
      <c r="E120" s="5"/>
      <c r="F120" s="5"/>
      <c r="G120" s="5"/>
      <c r="H120" s="23"/>
      <c r="I120" s="23"/>
      <c r="J120" s="5"/>
      <c r="K120" s="5"/>
      <c r="L120" s="5"/>
      <c r="M120" s="170"/>
      <c r="N120" s="170"/>
      <c r="O120" s="170"/>
      <c r="P120" s="170"/>
      <c r="Q120" s="5"/>
      <c r="R120" s="23"/>
      <c r="S120" s="23"/>
      <c r="T120" s="189"/>
      <c r="U120" s="55"/>
      <c r="V120" s="55"/>
      <c r="W120" s="55"/>
      <c r="X120" s="55"/>
      <c r="Y120" s="55"/>
      <c r="Z120" s="63"/>
      <c r="AA120" s="64"/>
      <c r="AB120" s="64"/>
      <c r="AC120" s="58"/>
      <c r="AD120" s="64"/>
      <c r="AE120" s="64"/>
      <c r="AF120" s="64"/>
      <c r="AG120" s="64"/>
      <c r="AH120" s="64"/>
      <c r="AI120" s="59"/>
      <c r="AJ120" s="29"/>
      <c r="AK120" s="29"/>
      <c r="AL120" s="29"/>
      <c r="AM120" s="61"/>
      <c r="AN120" s="5"/>
      <c r="AO120" s="5"/>
      <c r="AP120" s="8"/>
    </row>
    <row r="121" spans="1:42" ht="15" customHeight="1" x14ac:dyDescent="0.3">
      <c r="A121" s="9"/>
      <c r="B121" s="7"/>
      <c r="C121" s="5"/>
      <c r="D121" s="5"/>
      <c r="E121" s="5"/>
      <c r="F121" s="5"/>
      <c r="G121" s="5"/>
      <c r="H121" s="23"/>
      <c r="I121" s="23"/>
      <c r="J121" s="5"/>
      <c r="K121" s="5"/>
      <c r="L121" s="5"/>
      <c r="M121" s="170"/>
      <c r="N121" s="170"/>
      <c r="O121" s="170"/>
      <c r="P121" s="170"/>
      <c r="Q121" s="5"/>
      <c r="R121" s="23"/>
      <c r="S121" s="23"/>
      <c r="T121" s="189"/>
      <c r="U121" s="55"/>
      <c r="V121" s="55"/>
      <c r="W121" s="55"/>
      <c r="X121" s="55"/>
      <c r="Y121" s="55"/>
      <c r="Z121" s="63"/>
      <c r="AA121" s="64"/>
      <c r="AB121" s="64"/>
      <c r="AC121" s="58"/>
      <c r="AD121" s="64"/>
      <c r="AE121" s="64"/>
      <c r="AF121" s="64"/>
      <c r="AG121" s="64"/>
      <c r="AH121" s="64"/>
      <c r="AI121" s="59"/>
      <c r="AJ121" s="29"/>
      <c r="AK121" s="29"/>
      <c r="AL121" s="29"/>
      <c r="AM121" s="61"/>
      <c r="AN121" s="5"/>
      <c r="AO121" s="5"/>
      <c r="AP121" s="8"/>
    </row>
    <row r="122" spans="1:42" ht="15" customHeight="1" x14ac:dyDescent="0.3">
      <c r="A122" s="9"/>
      <c r="B122" s="7"/>
      <c r="C122" s="5"/>
      <c r="D122" s="5"/>
      <c r="E122" s="5"/>
      <c r="F122" s="5"/>
      <c r="G122" s="5"/>
      <c r="H122" s="23"/>
      <c r="I122" s="23"/>
      <c r="J122" s="5"/>
      <c r="K122" s="5"/>
      <c r="L122" s="5"/>
      <c r="M122" s="170"/>
      <c r="N122" s="170"/>
      <c r="O122" s="170"/>
      <c r="P122" s="170"/>
      <c r="Q122" s="5"/>
      <c r="R122" s="23"/>
      <c r="S122" s="23"/>
      <c r="T122" s="189"/>
      <c r="U122" s="55"/>
      <c r="V122" s="55"/>
      <c r="W122" s="55"/>
      <c r="X122" s="55"/>
      <c r="Y122" s="55"/>
      <c r="Z122" s="63"/>
      <c r="AA122" s="64"/>
      <c r="AB122" s="64"/>
      <c r="AC122" s="58"/>
      <c r="AD122" s="64"/>
      <c r="AE122" s="64"/>
      <c r="AF122" s="64"/>
      <c r="AG122" s="64"/>
      <c r="AH122" s="64"/>
      <c r="AI122" s="59"/>
      <c r="AJ122" s="29"/>
      <c r="AK122" s="29"/>
      <c r="AL122" s="29"/>
      <c r="AM122" s="61"/>
      <c r="AN122" s="5"/>
      <c r="AO122" s="5"/>
      <c r="AP122" s="8"/>
    </row>
    <row r="123" spans="1:42" ht="15" customHeight="1" x14ac:dyDescent="0.3">
      <c r="A123" s="9"/>
      <c r="B123" s="7"/>
      <c r="C123" s="5"/>
      <c r="D123" s="5"/>
      <c r="E123" s="5"/>
      <c r="F123" s="5"/>
      <c r="G123" s="5"/>
      <c r="H123" s="23"/>
      <c r="I123" s="23"/>
      <c r="J123" s="5"/>
      <c r="K123" s="5"/>
      <c r="L123" s="5"/>
      <c r="M123" s="170"/>
      <c r="N123" s="170"/>
      <c r="O123" s="170"/>
      <c r="P123" s="170"/>
      <c r="Q123" s="5"/>
      <c r="R123" s="23"/>
      <c r="S123" s="23"/>
      <c r="T123" s="189"/>
      <c r="U123" s="55"/>
      <c r="V123" s="55"/>
      <c r="W123" s="55"/>
      <c r="X123" s="55"/>
      <c r="Y123" s="55"/>
      <c r="Z123" s="63"/>
      <c r="AA123" s="64"/>
      <c r="AB123" s="64"/>
      <c r="AC123" s="58"/>
      <c r="AD123" s="64"/>
      <c r="AE123" s="64"/>
      <c r="AF123" s="64"/>
      <c r="AG123" s="64"/>
      <c r="AH123" s="64"/>
      <c r="AI123" s="59"/>
      <c r="AJ123" s="29"/>
      <c r="AK123" s="29"/>
      <c r="AL123" s="29"/>
      <c r="AM123" s="61"/>
      <c r="AN123" s="5"/>
      <c r="AO123" s="5"/>
      <c r="AP123" s="8"/>
    </row>
    <row r="124" spans="1:42" ht="15" customHeight="1" x14ac:dyDescent="0.3">
      <c r="A124" s="9"/>
      <c r="B124" s="7"/>
      <c r="C124" s="5"/>
      <c r="D124" s="5"/>
      <c r="E124" s="5"/>
      <c r="F124" s="5"/>
      <c r="G124" s="5"/>
      <c r="H124" s="23"/>
      <c r="I124" s="23"/>
      <c r="J124" s="5"/>
      <c r="K124" s="5"/>
      <c r="L124" s="5"/>
      <c r="M124" s="170"/>
      <c r="N124" s="170"/>
      <c r="O124" s="170"/>
      <c r="P124" s="170"/>
      <c r="Q124" s="5"/>
      <c r="R124" s="23"/>
      <c r="S124" s="23"/>
      <c r="T124" s="189"/>
      <c r="U124" s="55"/>
      <c r="V124" s="55"/>
      <c r="W124" s="55"/>
      <c r="X124" s="55"/>
      <c r="Y124" s="55"/>
      <c r="Z124" s="63"/>
      <c r="AA124" s="64"/>
      <c r="AB124" s="64"/>
      <c r="AC124" s="58"/>
      <c r="AD124" s="64"/>
      <c r="AE124" s="64"/>
      <c r="AF124" s="64"/>
      <c r="AG124" s="64"/>
      <c r="AH124" s="64"/>
      <c r="AI124" s="59"/>
      <c r="AJ124" s="29"/>
      <c r="AK124" s="29"/>
      <c r="AL124" s="29"/>
      <c r="AM124" s="61"/>
      <c r="AN124" s="5"/>
      <c r="AO124" s="5"/>
      <c r="AP124" s="8"/>
    </row>
    <row r="125" spans="1:42" ht="15" customHeight="1" x14ac:dyDescent="0.3">
      <c r="A125" s="9"/>
      <c r="B125" s="7"/>
      <c r="C125" s="5"/>
      <c r="D125" s="5"/>
      <c r="E125" s="5"/>
      <c r="F125" s="5"/>
      <c r="G125" s="5"/>
      <c r="H125" s="23"/>
      <c r="I125" s="23"/>
      <c r="J125" s="5"/>
      <c r="K125" s="5"/>
      <c r="L125" s="5"/>
      <c r="M125" s="170"/>
      <c r="N125" s="170"/>
      <c r="O125" s="170"/>
      <c r="P125" s="170"/>
      <c r="Q125" s="5"/>
      <c r="R125" s="23"/>
      <c r="S125" s="23"/>
      <c r="T125" s="189"/>
      <c r="U125" s="55"/>
      <c r="V125" s="55"/>
      <c r="W125" s="55"/>
      <c r="X125" s="55"/>
      <c r="Y125" s="55"/>
      <c r="Z125" s="63"/>
      <c r="AA125" s="64"/>
      <c r="AB125" s="64"/>
      <c r="AC125" s="58"/>
      <c r="AD125" s="64"/>
      <c r="AE125" s="64"/>
      <c r="AF125" s="64"/>
      <c r="AG125" s="64"/>
      <c r="AH125" s="64"/>
      <c r="AI125" s="59"/>
      <c r="AJ125" s="29"/>
      <c r="AK125" s="29"/>
      <c r="AL125" s="29"/>
      <c r="AM125" s="61"/>
      <c r="AN125" s="5"/>
      <c r="AO125" s="5"/>
      <c r="AP125" s="8"/>
    </row>
    <row r="126" spans="1:42" ht="15" customHeight="1" x14ac:dyDescent="0.3">
      <c r="A126" s="9"/>
      <c r="B126" s="7"/>
      <c r="C126" s="5"/>
      <c r="D126" s="5"/>
      <c r="E126" s="5"/>
      <c r="F126" s="5"/>
      <c r="G126" s="5"/>
      <c r="H126" s="23"/>
      <c r="I126" s="23"/>
      <c r="J126" s="5"/>
      <c r="K126" s="5"/>
      <c r="L126" s="5"/>
      <c r="M126" s="170"/>
      <c r="N126" s="170"/>
      <c r="O126" s="170"/>
      <c r="P126" s="170"/>
      <c r="Q126" s="5"/>
      <c r="R126" s="23"/>
      <c r="S126" s="23"/>
      <c r="T126" s="189"/>
      <c r="U126" s="55"/>
      <c r="V126" s="55"/>
      <c r="W126" s="55"/>
      <c r="X126" s="55"/>
      <c r="Y126" s="55"/>
      <c r="Z126" s="63"/>
      <c r="AA126" s="64"/>
      <c r="AB126" s="64"/>
      <c r="AC126" s="58"/>
      <c r="AD126" s="64"/>
      <c r="AE126" s="64"/>
      <c r="AF126" s="64"/>
      <c r="AG126" s="64"/>
      <c r="AH126" s="64"/>
      <c r="AI126" s="59"/>
      <c r="AJ126" s="29"/>
      <c r="AK126" s="29"/>
      <c r="AL126" s="29"/>
      <c r="AM126" s="61"/>
      <c r="AN126" s="5"/>
      <c r="AO126" s="5"/>
      <c r="AP126" s="8"/>
    </row>
    <row r="127" spans="1:42" ht="15" customHeight="1" x14ac:dyDescent="0.3">
      <c r="A127" s="9"/>
      <c r="B127" s="7"/>
      <c r="C127" s="5"/>
      <c r="D127" s="5"/>
      <c r="E127" s="5"/>
      <c r="F127" s="5"/>
      <c r="G127" s="5"/>
      <c r="H127" s="23"/>
      <c r="I127" s="23"/>
      <c r="J127" s="5"/>
      <c r="K127" s="5"/>
      <c r="L127" s="5"/>
      <c r="M127" s="170"/>
      <c r="N127" s="170"/>
      <c r="O127" s="170"/>
      <c r="P127" s="170"/>
      <c r="Q127" s="5"/>
      <c r="R127" s="23"/>
      <c r="S127" s="23"/>
      <c r="T127" s="189"/>
      <c r="U127" s="55"/>
      <c r="V127" s="55"/>
      <c r="W127" s="55"/>
      <c r="X127" s="55"/>
      <c r="Y127" s="55"/>
      <c r="Z127" s="63"/>
      <c r="AA127" s="64"/>
      <c r="AB127" s="64"/>
      <c r="AC127" s="58"/>
      <c r="AD127" s="64"/>
      <c r="AE127" s="64"/>
      <c r="AF127" s="64"/>
      <c r="AG127" s="64"/>
      <c r="AH127" s="64"/>
      <c r="AI127" s="59"/>
      <c r="AJ127" s="29"/>
      <c r="AK127" s="29"/>
      <c r="AL127" s="29"/>
      <c r="AM127" s="61"/>
      <c r="AN127" s="5"/>
      <c r="AO127" s="5"/>
      <c r="AP127" s="8"/>
    </row>
    <row r="128" spans="1:42" ht="15" customHeight="1" x14ac:dyDescent="0.3">
      <c r="A128" s="9"/>
      <c r="B128" s="7"/>
      <c r="C128" s="5"/>
      <c r="D128" s="5"/>
      <c r="E128" s="5"/>
      <c r="F128" s="5"/>
      <c r="G128" s="5"/>
      <c r="H128" s="23"/>
      <c r="I128" s="23"/>
      <c r="J128" s="5"/>
      <c r="K128" s="5"/>
      <c r="L128" s="5"/>
      <c r="M128" s="170"/>
      <c r="N128" s="170"/>
      <c r="O128" s="170"/>
      <c r="P128" s="170"/>
      <c r="Q128" s="5"/>
      <c r="R128" s="23"/>
      <c r="S128" s="23"/>
      <c r="T128" s="189"/>
      <c r="U128" s="55"/>
      <c r="V128" s="55"/>
      <c r="W128" s="55"/>
      <c r="X128" s="55"/>
      <c r="Y128" s="55"/>
      <c r="Z128" s="63"/>
      <c r="AA128" s="64"/>
      <c r="AB128" s="64"/>
      <c r="AC128" s="58"/>
      <c r="AD128" s="64"/>
      <c r="AE128" s="64"/>
      <c r="AF128" s="64"/>
      <c r="AG128" s="64"/>
      <c r="AH128" s="64"/>
      <c r="AI128" s="59"/>
      <c r="AJ128" s="29"/>
      <c r="AK128" s="29"/>
      <c r="AL128" s="29"/>
      <c r="AM128" s="61"/>
      <c r="AN128" s="5"/>
      <c r="AO128" s="5"/>
      <c r="AP128" s="8"/>
    </row>
    <row r="129" spans="1:42" ht="15" customHeight="1" x14ac:dyDescent="0.3">
      <c r="A129" s="9"/>
      <c r="B129" s="7"/>
      <c r="C129" s="5"/>
      <c r="D129" s="5"/>
      <c r="E129" s="5"/>
      <c r="F129" s="5"/>
      <c r="G129" s="5"/>
      <c r="H129" s="23"/>
      <c r="I129" s="23"/>
      <c r="J129" s="5"/>
      <c r="K129" s="5"/>
      <c r="L129" s="5"/>
      <c r="M129" s="170"/>
      <c r="N129" s="170"/>
      <c r="O129" s="170"/>
      <c r="P129" s="170"/>
      <c r="Q129" s="5"/>
      <c r="R129" s="23"/>
      <c r="S129" s="23"/>
      <c r="T129" s="189"/>
      <c r="U129" s="55"/>
      <c r="V129" s="55"/>
      <c r="W129" s="55"/>
      <c r="X129" s="55"/>
      <c r="Y129" s="55"/>
      <c r="Z129" s="63"/>
      <c r="AA129" s="64"/>
      <c r="AB129" s="64"/>
      <c r="AC129" s="58"/>
      <c r="AD129" s="64"/>
      <c r="AE129" s="64"/>
      <c r="AF129" s="64"/>
      <c r="AG129" s="64"/>
      <c r="AH129" s="64"/>
      <c r="AI129" s="59"/>
      <c r="AJ129" s="29"/>
      <c r="AK129" s="29"/>
      <c r="AL129" s="29"/>
      <c r="AM129" s="61"/>
      <c r="AN129" s="5"/>
      <c r="AO129" s="5"/>
      <c r="AP129" s="8"/>
    </row>
    <row r="130" spans="1:42" ht="15" customHeight="1" x14ac:dyDescent="0.3">
      <c r="A130" s="9"/>
      <c r="B130" s="7"/>
      <c r="C130" s="5"/>
      <c r="D130" s="5"/>
      <c r="E130" s="5"/>
      <c r="F130" s="5"/>
      <c r="G130" s="5"/>
      <c r="H130" s="23"/>
      <c r="I130" s="23"/>
      <c r="J130" s="5"/>
      <c r="K130" s="5"/>
      <c r="L130" s="5"/>
      <c r="M130" s="170"/>
      <c r="N130" s="170"/>
      <c r="O130" s="170"/>
      <c r="P130" s="170"/>
      <c r="Q130" s="5"/>
      <c r="R130" s="23"/>
      <c r="S130" s="23"/>
      <c r="T130" s="189"/>
      <c r="U130" s="55"/>
      <c r="V130" s="55"/>
      <c r="W130" s="55"/>
      <c r="X130" s="55"/>
      <c r="Y130" s="55"/>
      <c r="Z130" s="63"/>
      <c r="AA130" s="64"/>
      <c r="AB130" s="64"/>
      <c r="AC130" s="58"/>
      <c r="AD130" s="64"/>
      <c r="AE130" s="64"/>
      <c r="AF130" s="64"/>
      <c r="AG130" s="64"/>
      <c r="AH130" s="64"/>
      <c r="AI130" s="59"/>
      <c r="AJ130" s="29"/>
      <c r="AK130" s="29"/>
      <c r="AL130" s="29"/>
      <c r="AM130" s="61"/>
      <c r="AN130" s="5"/>
      <c r="AO130" s="5"/>
      <c r="AP130" s="8"/>
    </row>
    <row r="131" spans="1:42" ht="15" customHeight="1" x14ac:dyDescent="0.3">
      <c r="A131" s="9"/>
      <c r="B131" s="7"/>
      <c r="C131" s="5"/>
      <c r="D131" s="5"/>
      <c r="E131" s="5"/>
      <c r="F131" s="5"/>
      <c r="G131" s="5"/>
      <c r="H131" s="23"/>
      <c r="I131" s="23"/>
      <c r="J131" s="5"/>
      <c r="K131" s="5"/>
      <c r="L131" s="5"/>
      <c r="M131" s="170"/>
      <c r="N131" s="170"/>
      <c r="O131" s="170"/>
      <c r="P131" s="170"/>
      <c r="Q131" s="5"/>
      <c r="R131" s="23"/>
      <c r="S131" s="23"/>
      <c r="T131" s="189"/>
      <c r="U131" s="55"/>
      <c r="V131" s="55"/>
      <c r="W131" s="55"/>
      <c r="X131" s="55"/>
      <c r="Y131" s="55"/>
      <c r="Z131" s="63"/>
      <c r="AA131" s="64"/>
      <c r="AB131" s="64"/>
      <c r="AC131" s="58"/>
      <c r="AD131" s="64"/>
      <c r="AE131" s="64"/>
      <c r="AF131" s="64"/>
      <c r="AG131" s="64"/>
      <c r="AH131" s="64"/>
      <c r="AI131" s="59"/>
      <c r="AJ131" s="29"/>
      <c r="AK131" s="29"/>
      <c r="AL131" s="29"/>
      <c r="AM131" s="61"/>
      <c r="AN131" s="5"/>
      <c r="AO131" s="5"/>
      <c r="AP131" s="8"/>
    </row>
    <row r="132" spans="1:42" ht="15" customHeight="1" x14ac:dyDescent="0.3">
      <c r="A132" s="9"/>
      <c r="B132" s="7"/>
      <c r="C132" s="5"/>
      <c r="D132" s="5"/>
      <c r="E132" s="5"/>
      <c r="F132" s="5"/>
      <c r="G132" s="5"/>
      <c r="H132" s="23"/>
      <c r="I132" s="23"/>
      <c r="J132" s="5"/>
      <c r="K132" s="5"/>
      <c r="L132" s="5"/>
      <c r="M132" s="170"/>
      <c r="N132" s="170"/>
      <c r="O132" s="170"/>
      <c r="P132" s="170"/>
      <c r="Q132" s="5"/>
      <c r="R132" s="23"/>
      <c r="S132" s="23"/>
      <c r="T132" s="189"/>
      <c r="U132" s="55"/>
      <c r="V132" s="55"/>
      <c r="W132" s="55"/>
      <c r="X132" s="55"/>
      <c r="Y132" s="55"/>
      <c r="Z132" s="63"/>
      <c r="AA132" s="64"/>
      <c r="AB132" s="64"/>
      <c r="AC132" s="58"/>
      <c r="AD132" s="64"/>
      <c r="AE132" s="64"/>
      <c r="AF132" s="64"/>
      <c r="AG132" s="64"/>
      <c r="AH132" s="64"/>
      <c r="AI132" s="59"/>
      <c r="AJ132" s="29"/>
      <c r="AK132" s="29"/>
      <c r="AL132" s="29"/>
      <c r="AM132" s="61"/>
      <c r="AN132" s="5"/>
      <c r="AO132" s="5"/>
      <c r="AP132" s="8"/>
    </row>
    <row r="133" spans="1:42" ht="15" customHeight="1" x14ac:dyDescent="0.3">
      <c r="A133" s="9"/>
      <c r="B133" s="7"/>
      <c r="C133" s="5"/>
      <c r="D133" s="5"/>
      <c r="E133" s="5"/>
      <c r="F133" s="5"/>
      <c r="G133" s="5"/>
      <c r="H133" s="23"/>
      <c r="I133" s="23"/>
      <c r="J133" s="5"/>
      <c r="K133" s="5"/>
      <c r="L133" s="5"/>
      <c r="M133" s="170"/>
      <c r="N133" s="170"/>
      <c r="O133" s="170"/>
      <c r="P133" s="170"/>
      <c r="Q133" s="5"/>
      <c r="R133" s="23"/>
      <c r="S133" s="23"/>
      <c r="T133" s="189"/>
      <c r="U133" s="55"/>
      <c r="V133" s="55"/>
      <c r="W133" s="55"/>
      <c r="X133" s="55"/>
      <c r="Y133" s="55"/>
      <c r="Z133" s="63"/>
      <c r="AA133" s="64"/>
      <c r="AB133" s="64"/>
      <c r="AC133" s="58"/>
      <c r="AD133" s="64"/>
      <c r="AE133" s="64"/>
      <c r="AF133" s="64"/>
      <c r="AG133" s="64"/>
      <c r="AH133" s="64"/>
      <c r="AI133" s="59"/>
      <c r="AJ133" s="29"/>
      <c r="AK133" s="29"/>
      <c r="AL133" s="29"/>
      <c r="AM133" s="61"/>
      <c r="AN133" s="5"/>
      <c r="AO133" s="5"/>
      <c r="AP133" s="8"/>
    </row>
    <row r="134" spans="1:42" ht="15" customHeight="1" x14ac:dyDescent="0.3">
      <c r="A134" s="9"/>
      <c r="B134" s="7"/>
      <c r="C134" s="5"/>
      <c r="D134" s="5"/>
      <c r="E134" s="5"/>
      <c r="F134" s="5"/>
      <c r="G134" s="5"/>
      <c r="H134" s="23"/>
      <c r="I134" s="23"/>
      <c r="J134" s="5"/>
      <c r="K134" s="5"/>
      <c r="L134" s="5"/>
      <c r="M134" s="170"/>
      <c r="N134" s="170"/>
      <c r="O134" s="170"/>
      <c r="P134" s="170"/>
      <c r="Q134" s="5"/>
      <c r="R134" s="23"/>
      <c r="S134" s="23"/>
      <c r="T134" s="189"/>
      <c r="U134" s="55"/>
      <c r="V134" s="55"/>
      <c r="W134" s="55"/>
      <c r="X134" s="55"/>
      <c r="Y134" s="55"/>
      <c r="Z134" s="63"/>
      <c r="AA134" s="64"/>
      <c r="AB134" s="64"/>
      <c r="AC134" s="58"/>
      <c r="AD134" s="64"/>
      <c r="AE134" s="64"/>
      <c r="AF134" s="64"/>
      <c r="AG134" s="64"/>
      <c r="AH134" s="64"/>
      <c r="AI134" s="59"/>
      <c r="AJ134" s="29"/>
      <c r="AK134" s="29"/>
      <c r="AL134" s="29"/>
      <c r="AM134" s="61"/>
      <c r="AN134" s="5"/>
      <c r="AO134" s="5"/>
      <c r="AP134" s="8"/>
    </row>
    <row r="135" spans="1:42" ht="15" customHeight="1" x14ac:dyDescent="0.3">
      <c r="A135" s="9"/>
      <c r="B135" s="7"/>
      <c r="C135" s="5"/>
      <c r="D135" s="5"/>
      <c r="E135" s="5"/>
      <c r="F135" s="5"/>
      <c r="G135" s="5"/>
      <c r="H135" s="23"/>
      <c r="I135" s="23"/>
      <c r="J135" s="5"/>
      <c r="K135" s="5"/>
      <c r="L135" s="5"/>
      <c r="M135" s="170"/>
      <c r="N135" s="170"/>
      <c r="O135" s="170"/>
      <c r="P135" s="170"/>
      <c r="Q135" s="5"/>
      <c r="R135" s="23"/>
      <c r="S135" s="23"/>
      <c r="T135" s="189"/>
      <c r="U135" s="55"/>
      <c r="V135" s="55"/>
      <c r="W135" s="55"/>
      <c r="X135" s="55"/>
      <c r="Y135" s="55"/>
      <c r="Z135" s="63"/>
      <c r="AA135" s="64"/>
      <c r="AB135" s="64"/>
      <c r="AC135" s="58"/>
      <c r="AD135" s="64"/>
      <c r="AE135" s="64"/>
      <c r="AF135" s="64"/>
      <c r="AG135" s="64"/>
      <c r="AH135" s="64"/>
      <c r="AI135" s="59"/>
      <c r="AJ135" s="29"/>
      <c r="AK135" s="29"/>
      <c r="AL135" s="29"/>
      <c r="AM135" s="61"/>
      <c r="AN135" s="5"/>
      <c r="AO135" s="5"/>
      <c r="AP135" s="8"/>
    </row>
    <row r="136" spans="1:42" ht="15" customHeight="1" x14ac:dyDescent="0.3">
      <c r="A136" s="9"/>
      <c r="B136" s="7"/>
      <c r="C136" s="5"/>
      <c r="D136" s="5"/>
      <c r="E136" s="5"/>
      <c r="F136" s="5"/>
      <c r="G136" s="5"/>
      <c r="H136" s="23"/>
      <c r="I136" s="23"/>
      <c r="J136" s="5"/>
      <c r="K136" s="5"/>
      <c r="L136" s="5"/>
      <c r="M136" s="170"/>
      <c r="N136" s="170"/>
      <c r="O136" s="170"/>
      <c r="P136" s="170"/>
      <c r="Q136" s="5"/>
      <c r="R136" s="23"/>
      <c r="S136" s="23"/>
      <c r="T136" s="189"/>
      <c r="U136" s="55"/>
      <c r="V136" s="55"/>
      <c r="W136" s="55"/>
      <c r="X136" s="55"/>
      <c r="Y136" s="55"/>
      <c r="Z136" s="63"/>
      <c r="AA136" s="64"/>
      <c r="AB136" s="64"/>
      <c r="AC136" s="58"/>
      <c r="AD136" s="64"/>
      <c r="AE136" s="64"/>
      <c r="AF136" s="64"/>
      <c r="AG136" s="64"/>
      <c r="AH136" s="64"/>
      <c r="AI136" s="59"/>
      <c r="AJ136" s="29"/>
      <c r="AK136" s="29"/>
      <c r="AL136" s="29"/>
      <c r="AM136" s="61"/>
      <c r="AN136" s="5"/>
      <c r="AO136" s="5"/>
      <c r="AP136" s="8"/>
    </row>
    <row r="137" spans="1:42" ht="15" customHeight="1" x14ac:dyDescent="0.3">
      <c r="A137" s="9"/>
      <c r="B137" s="7"/>
      <c r="C137" s="5"/>
      <c r="D137" s="5"/>
      <c r="E137" s="5"/>
      <c r="F137" s="5"/>
      <c r="G137" s="5"/>
      <c r="H137" s="23"/>
      <c r="I137" s="23"/>
      <c r="J137" s="5"/>
      <c r="K137" s="5"/>
      <c r="L137" s="5"/>
      <c r="M137" s="170"/>
      <c r="N137" s="170"/>
      <c r="O137" s="170"/>
      <c r="P137" s="170"/>
      <c r="Q137" s="5"/>
      <c r="R137" s="23"/>
      <c r="S137" s="23"/>
      <c r="T137" s="189"/>
      <c r="U137" s="55"/>
      <c r="V137" s="55"/>
      <c r="W137" s="55"/>
      <c r="X137" s="55"/>
      <c r="Y137" s="55"/>
      <c r="Z137" s="63"/>
      <c r="AA137" s="64"/>
      <c r="AB137" s="64"/>
      <c r="AC137" s="58"/>
      <c r="AD137" s="64"/>
      <c r="AE137" s="64"/>
      <c r="AF137" s="64"/>
      <c r="AG137" s="64"/>
      <c r="AH137" s="64"/>
      <c r="AI137" s="59"/>
      <c r="AJ137" s="29"/>
      <c r="AK137" s="29"/>
      <c r="AL137" s="29"/>
      <c r="AM137" s="61"/>
      <c r="AN137" s="5"/>
      <c r="AO137" s="5"/>
      <c r="AP137" s="8"/>
    </row>
    <row r="138" spans="1:42" ht="15" customHeight="1" x14ac:dyDescent="0.3">
      <c r="A138" s="9"/>
      <c r="B138" s="7"/>
      <c r="C138" s="5"/>
      <c r="D138" s="5"/>
      <c r="E138" s="5"/>
      <c r="F138" s="5"/>
      <c r="G138" s="5"/>
      <c r="H138" s="23"/>
      <c r="I138" s="23"/>
      <c r="J138" s="5"/>
      <c r="K138" s="5"/>
      <c r="L138" s="5"/>
      <c r="M138" s="170"/>
      <c r="N138" s="170"/>
      <c r="O138" s="170"/>
      <c r="P138" s="170"/>
      <c r="Q138" s="5"/>
      <c r="R138" s="23"/>
      <c r="S138" s="23"/>
      <c r="T138" s="189"/>
      <c r="U138" s="55"/>
      <c r="V138" s="55"/>
      <c r="W138" s="55"/>
      <c r="X138" s="55"/>
      <c r="Y138" s="55"/>
      <c r="Z138" s="63"/>
      <c r="AA138" s="64"/>
      <c r="AB138" s="64"/>
      <c r="AC138" s="58"/>
      <c r="AD138" s="64"/>
      <c r="AE138" s="64"/>
      <c r="AF138" s="64"/>
      <c r="AG138" s="64"/>
      <c r="AH138" s="64"/>
      <c r="AI138" s="59"/>
      <c r="AJ138" s="29"/>
      <c r="AK138" s="29"/>
      <c r="AL138" s="29"/>
      <c r="AM138" s="61"/>
      <c r="AN138" s="5"/>
      <c r="AO138" s="5"/>
      <c r="AP138" s="8"/>
    </row>
    <row r="139" spans="1:42" ht="15" customHeight="1" x14ac:dyDescent="0.3">
      <c r="A139" s="9"/>
      <c r="B139" s="7"/>
      <c r="C139" s="5"/>
      <c r="D139" s="5"/>
      <c r="E139" s="5"/>
      <c r="F139" s="5"/>
      <c r="G139" s="5"/>
      <c r="H139" s="23"/>
      <c r="I139" s="23"/>
      <c r="J139" s="5"/>
      <c r="K139" s="5"/>
      <c r="L139" s="5"/>
      <c r="M139" s="170"/>
      <c r="N139" s="170"/>
      <c r="O139" s="170"/>
      <c r="P139" s="170"/>
      <c r="Q139" s="5"/>
      <c r="R139" s="23"/>
      <c r="S139" s="23"/>
      <c r="T139" s="189"/>
      <c r="U139" s="55"/>
      <c r="V139" s="55"/>
      <c r="W139" s="55"/>
      <c r="X139" s="55"/>
      <c r="Y139" s="55"/>
      <c r="Z139" s="63"/>
      <c r="AA139" s="64"/>
      <c r="AB139" s="64"/>
      <c r="AC139" s="58"/>
      <c r="AD139" s="64"/>
      <c r="AE139" s="64"/>
      <c r="AF139" s="64"/>
      <c r="AG139" s="64"/>
      <c r="AH139" s="64"/>
      <c r="AI139" s="59"/>
      <c r="AJ139" s="29"/>
      <c r="AK139" s="29"/>
      <c r="AL139" s="29"/>
      <c r="AM139" s="61"/>
      <c r="AN139" s="5"/>
      <c r="AO139" s="5"/>
      <c r="AP139" s="8"/>
    </row>
    <row r="140" spans="1:42" ht="15" customHeight="1" x14ac:dyDescent="0.3">
      <c r="A140" s="9"/>
      <c r="B140" s="7"/>
      <c r="C140" s="5"/>
      <c r="D140" s="5"/>
      <c r="E140" s="5"/>
      <c r="F140" s="5"/>
      <c r="G140" s="5"/>
      <c r="H140" s="23"/>
      <c r="I140" s="23"/>
      <c r="J140" s="5"/>
      <c r="K140" s="5"/>
      <c r="L140" s="5"/>
      <c r="M140" s="170"/>
      <c r="N140" s="170"/>
      <c r="O140" s="170"/>
      <c r="P140" s="170"/>
      <c r="Q140" s="5"/>
      <c r="R140" s="23"/>
      <c r="S140" s="23"/>
      <c r="T140" s="189"/>
      <c r="U140" s="55"/>
      <c r="V140" s="55"/>
      <c r="W140" s="55"/>
      <c r="X140" s="55"/>
      <c r="Y140" s="55"/>
      <c r="Z140" s="63"/>
      <c r="AA140" s="64"/>
      <c r="AB140" s="64"/>
      <c r="AC140" s="58"/>
      <c r="AD140" s="64"/>
      <c r="AE140" s="64"/>
      <c r="AF140" s="64"/>
      <c r="AG140" s="64"/>
      <c r="AH140" s="64"/>
      <c r="AI140" s="59"/>
      <c r="AJ140" s="29"/>
      <c r="AK140" s="29"/>
      <c r="AL140" s="29"/>
      <c r="AM140" s="61"/>
      <c r="AN140" s="5"/>
      <c r="AO140" s="5"/>
      <c r="AP140" s="8"/>
    </row>
    <row r="141" spans="1:42" ht="15" customHeight="1" x14ac:dyDescent="0.3">
      <c r="A141" s="9"/>
      <c r="B141" s="7"/>
      <c r="C141" s="5"/>
      <c r="D141" s="5"/>
      <c r="E141" s="5"/>
      <c r="F141" s="5"/>
      <c r="G141" s="5"/>
      <c r="H141" s="23"/>
      <c r="I141" s="23"/>
      <c r="J141" s="5"/>
      <c r="K141" s="5"/>
      <c r="L141" s="5"/>
      <c r="M141" s="170"/>
      <c r="N141" s="170"/>
      <c r="O141" s="170"/>
      <c r="P141" s="170"/>
      <c r="Q141" s="5"/>
      <c r="R141" s="23"/>
      <c r="S141" s="23"/>
      <c r="T141" s="189"/>
      <c r="U141" s="55"/>
      <c r="V141" s="55"/>
      <c r="W141" s="55"/>
      <c r="X141" s="55"/>
      <c r="Y141" s="55"/>
      <c r="Z141" s="63"/>
      <c r="AA141" s="64"/>
      <c r="AB141" s="64"/>
      <c r="AC141" s="58"/>
      <c r="AD141" s="64"/>
      <c r="AE141" s="64"/>
      <c r="AF141" s="64"/>
      <c r="AG141" s="64"/>
      <c r="AH141" s="64"/>
      <c r="AI141" s="59"/>
      <c r="AJ141" s="29"/>
      <c r="AK141" s="29"/>
      <c r="AL141" s="29"/>
      <c r="AM141" s="61"/>
      <c r="AN141" s="5"/>
      <c r="AO141" s="5"/>
      <c r="AP141" s="8"/>
    </row>
    <row r="142" spans="1:42" ht="15" customHeight="1" x14ac:dyDescent="0.3">
      <c r="A142" s="9"/>
      <c r="B142" s="7"/>
      <c r="C142" s="5"/>
      <c r="D142" s="5"/>
      <c r="E142" s="5"/>
      <c r="F142" s="5"/>
      <c r="G142" s="5"/>
      <c r="H142" s="23"/>
      <c r="I142" s="23"/>
      <c r="J142" s="5"/>
      <c r="K142" s="5"/>
      <c r="L142" s="5"/>
      <c r="M142" s="170"/>
      <c r="N142" s="170"/>
      <c r="O142" s="170"/>
      <c r="P142" s="170"/>
      <c r="Q142" s="5"/>
      <c r="R142" s="23"/>
      <c r="S142" s="23"/>
      <c r="T142" s="189"/>
      <c r="U142" s="55"/>
      <c r="V142" s="55"/>
      <c r="W142" s="55"/>
      <c r="X142" s="55"/>
      <c r="Y142" s="55"/>
      <c r="Z142" s="63"/>
      <c r="AA142" s="64"/>
      <c r="AB142" s="64"/>
      <c r="AC142" s="58"/>
      <c r="AD142" s="64"/>
      <c r="AE142" s="64"/>
      <c r="AF142" s="64"/>
      <c r="AG142" s="64"/>
      <c r="AH142" s="64"/>
      <c r="AI142" s="59"/>
      <c r="AJ142" s="29"/>
      <c r="AK142" s="29"/>
      <c r="AL142" s="29"/>
      <c r="AM142" s="61"/>
      <c r="AN142" s="5"/>
      <c r="AO142" s="5"/>
      <c r="AP142" s="8"/>
    </row>
    <row r="143" spans="1:42" ht="15" customHeight="1" x14ac:dyDescent="0.3">
      <c r="A143" s="9"/>
      <c r="B143" s="7"/>
      <c r="C143" s="5"/>
      <c r="D143" s="5"/>
      <c r="E143" s="5"/>
      <c r="F143" s="5"/>
      <c r="G143" s="5"/>
      <c r="H143" s="23"/>
      <c r="I143" s="23"/>
      <c r="J143" s="5"/>
      <c r="K143" s="5"/>
      <c r="L143" s="5"/>
      <c r="M143" s="170"/>
      <c r="N143" s="170"/>
      <c r="O143" s="170"/>
      <c r="P143" s="170"/>
      <c r="Q143" s="5"/>
      <c r="R143" s="23"/>
      <c r="S143" s="23"/>
      <c r="T143" s="189"/>
      <c r="U143" s="55"/>
      <c r="V143" s="55"/>
      <c r="W143" s="55"/>
      <c r="X143" s="55"/>
      <c r="Y143" s="55"/>
      <c r="Z143" s="63"/>
      <c r="AA143" s="64"/>
      <c r="AB143" s="64"/>
      <c r="AC143" s="58"/>
      <c r="AD143" s="64"/>
      <c r="AE143" s="64"/>
      <c r="AF143" s="64"/>
      <c r="AG143" s="64"/>
      <c r="AH143" s="64"/>
      <c r="AI143" s="59"/>
      <c r="AJ143" s="29"/>
      <c r="AK143" s="29"/>
      <c r="AL143" s="29"/>
      <c r="AM143" s="61"/>
      <c r="AN143" s="5"/>
      <c r="AO143" s="5"/>
      <c r="AP143" s="8"/>
    </row>
    <row r="144" spans="1:42" ht="15" customHeight="1" x14ac:dyDescent="0.3">
      <c r="A144" s="9"/>
      <c r="B144" s="7"/>
      <c r="C144" s="5"/>
      <c r="D144" s="5"/>
      <c r="E144" s="5"/>
      <c r="F144" s="5"/>
      <c r="G144" s="5"/>
      <c r="H144" s="23"/>
      <c r="I144" s="23"/>
      <c r="J144" s="5"/>
      <c r="K144" s="5"/>
      <c r="L144" s="5"/>
      <c r="M144" s="170"/>
      <c r="N144" s="170"/>
      <c r="O144" s="170"/>
      <c r="P144" s="170"/>
      <c r="Q144" s="5"/>
      <c r="R144" s="23"/>
      <c r="S144" s="23"/>
      <c r="T144" s="189"/>
      <c r="U144" s="55"/>
      <c r="V144" s="55"/>
      <c r="W144" s="55"/>
      <c r="X144" s="55"/>
      <c r="Y144" s="55"/>
      <c r="Z144" s="63"/>
      <c r="AA144" s="64"/>
      <c r="AB144" s="64"/>
      <c r="AC144" s="58"/>
      <c r="AD144" s="64"/>
      <c r="AE144" s="64"/>
      <c r="AF144" s="64"/>
      <c r="AG144" s="64"/>
      <c r="AH144" s="64"/>
      <c r="AI144" s="59"/>
      <c r="AJ144" s="29"/>
      <c r="AK144" s="29"/>
      <c r="AL144" s="29"/>
      <c r="AM144" s="61"/>
      <c r="AN144" s="5"/>
      <c r="AO144" s="5"/>
      <c r="AP144" s="8"/>
    </row>
    <row r="145" spans="1:42" ht="15" customHeight="1" x14ac:dyDescent="0.3">
      <c r="A145" s="9"/>
      <c r="B145" s="7"/>
      <c r="C145" s="5"/>
      <c r="D145" s="5"/>
      <c r="E145" s="5"/>
      <c r="F145" s="5"/>
      <c r="G145" s="5"/>
      <c r="H145" s="23"/>
      <c r="I145" s="23"/>
      <c r="J145" s="5"/>
      <c r="K145" s="5"/>
      <c r="L145" s="5"/>
      <c r="M145" s="170"/>
      <c r="N145" s="170"/>
      <c r="O145" s="170"/>
      <c r="P145" s="170"/>
      <c r="Q145" s="5"/>
      <c r="R145" s="23"/>
      <c r="S145" s="23"/>
      <c r="T145" s="189"/>
      <c r="U145" s="55"/>
      <c r="V145" s="55"/>
      <c r="W145" s="55"/>
      <c r="X145" s="55"/>
      <c r="Y145" s="55"/>
      <c r="Z145" s="63"/>
      <c r="AA145" s="64"/>
      <c r="AB145" s="64"/>
      <c r="AC145" s="58"/>
      <c r="AD145" s="64"/>
      <c r="AE145" s="64"/>
      <c r="AF145" s="64"/>
      <c r="AG145" s="64"/>
      <c r="AH145" s="64"/>
      <c r="AI145" s="59"/>
      <c r="AJ145" s="29"/>
      <c r="AK145" s="29"/>
      <c r="AL145" s="29"/>
      <c r="AM145" s="61"/>
      <c r="AN145" s="5"/>
      <c r="AO145" s="5"/>
      <c r="AP145" s="8"/>
    </row>
    <row r="146" spans="1:42" ht="15" customHeight="1" x14ac:dyDescent="0.3">
      <c r="A146" s="9"/>
      <c r="B146" s="7"/>
      <c r="C146" s="5"/>
      <c r="D146" s="5"/>
      <c r="E146" s="5"/>
      <c r="F146" s="5"/>
      <c r="G146" s="5"/>
      <c r="H146" s="23"/>
      <c r="I146" s="23"/>
      <c r="J146" s="5"/>
      <c r="K146" s="5"/>
      <c r="L146" s="5"/>
      <c r="M146" s="170"/>
      <c r="N146" s="170"/>
      <c r="O146" s="170"/>
      <c r="P146" s="170"/>
      <c r="Q146" s="5"/>
      <c r="R146" s="23"/>
      <c r="S146" s="23"/>
      <c r="T146" s="189"/>
      <c r="U146" s="55"/>
      <c r="V146" s="55"/>
      <c r="W146" s="55"/>
      <c r="X146" s="55"/>
      <c r="Y146" s="55"/>
      <c r="Z146" s="63"/>
      <c r="AA146" s="64"/>
      <c r="AB146" s="64"/>
      <c r="AC146" s="58"/>
      <c r="AD146" s="64"/>
      <c r="AE146" s="64"/>
      <c r="AF146" s="64"/>
      <c r="AG146" s="64"/>
      <c r="AH146" s="64"/>
      <c r="AI146" s="59"/>
      <c r="AJ146" s="29"/>
      <c r="AK146" s="29"/>
      <c r="AL146" s="29"/>
      <c r="AM146" s="61"/>
      <c r="AN146" s="5"/>
      <c r="AO146" s="5"/>
      <c r="AP146" s="8"/>
    </row>
    <row r="147" spans="1:42" ht="15" customHeight="1" x14ac:dyDescent="0.3">
      <c r="A147" s="9"/>
      <c r="B147" s="7"/>
      <c r="C147" s="5"/>
      <c r="D147" s="5"/>
      <c r="E147" s="5"/>
      <c r="F147" s="5"/>
      <c r="G147" s="5"/>
      <c r="H147" s="23"/>
      <c r="I147" s="23"/>
      <c r="J147" s="5"/>
      <c r="K147" s="5"/>
      <c r="L147" s="5"/>
      <c r="M147" s="170"/>
      <c r="N147" s="170"/>
      <c r="O147" s="170"/>
      <c r="P147" s="170"/>
      <c r="Q147" s="5"/>
      <c r="R147" s="23"/>
      <c r="S147" s="23"/>
      <c r="T147" s="189"/>
      <c r="U147" s="55"/>
      <c r="V147" s="55"/>
      <c r="W147" s="55"/>
      <c r="X147" s="55"/>
      <c r="Y147" s="55"/>
      <c r="Z147" s="63"/>
      <c r="AA147" s="64"/>
      <c r="AB147" s="64"/>
      <c r="AC147" s="58"/>
      <c r="AD147" s="64"/>
      <c r="AE147" s="64"/>
      <c r="AF147" s="64"/>
      <c r="AG147" s="64"/>
      <c r="AH147" s="64"/>
      <c r="AI147" s="59"/>
      <c r="AJ147" s="29"/>
      <c r="AK147" s="29"/>
      <c r="AL147" s="29"/>
      <c r="AM147" s="61"/>
      <c r="AN147" s="5"/>
      <c r="AO147" s="5"/>
      <c r="AP147" s="8"/>
    </row>
    <row r="148" spans="1:42" ht="15" customHeight="1" x14ac:dyDescent="0.3">
      <c r="A148" s="9"/>
      <c r="B148" s="7"/>
      <c r="C148" s="5"/>
      <c r="D148" s="5"/>
      <c r="E148" s="5"/>
      <c r="F148" s="5"/>
      <c r="G148" s="5"/>
      <c r="H148" s="23"/>
      <c r="I148" s="23"/>
      <c r="J148" s="5"/>
      <c r="K148" s="5"/>
      <c r="L148" s="5"/>
      <c r="M148" s="170"/>
      <c r="N148" s="170"/>
      <c r="O148" s="170"/>
      <c r="P148" s="170"/>
      <c r="Q148" s="5"/>
      <c r="R148" s="23"/>
      <c r="S148" s="23"/>
      <c r="T148" s="189"/>
      <c r="U148" s="55"/>
      <c r="V148" s="55"/>
      <c r="W148" s="55"/>
      <c r="X148" s="55"/>
      <c r="Y148" s="55"/>
      <c r="Z148" s="63"/>
      <c r="AA148" s="64"/>
      <c r="AB148" s="64"/>
      <c r="AC148" s="58"/>
      <c r="AD148" s="64"/>
      <c r="AE148" s="64"/>
      <c r="AF148" s="64"/>
      <c r="AG148" s="64"/>
      <c r="AH148" s="64"/>
      <c r="AI148" s="59"/>
      <c r="AJ148" s="29"/>
      <c r="AK148" s="29"/>
      <c r="AL148" s="29"/>
      <c r="AM148" s="61"/>
      <c r="AN148" s="5"/>
      <c r="AO148" s="5"/>
      <c r="AP148" s="8"/>
    </row>
    <row r="149" spans="1:42" ht="15" customHeight="1" x14ac:dyDescent="0.3">
      <c r="A149" s="9"/>
      <c r="B149" s="7"/>
      <c r="C149" s="5"/>
      <c r="D149" s="5"/>
      <c r="E149" s="5"/>
      <c r="F149" s="5"/>
      <c r="G149" s="5"/>
      <c r="H149" s="23"/>
      <c r="I149" s="23"/>
      <c r="J149" s="5"/>
      <c r="K149" s="5"/>
      <c r="L149" s="5"/>
      <c r="M149" s="170"/>
      <c r="N149" s="170"/>
      <c r="O149" s="170"/>
      <c r="P149" s="170"/>
      <c r="Q149" s="5"/>
      <c r="R149" s="23"/>
      <c r="S149" s="23"/>
      <c r="T149" s="189"/>
      <c r="U149" s="55"/>
      <c r="V149" s="55"/>
      <c r="W149" s="55"/>
      <c r="X149" s="55"/>
      <c r="Y149" s="55"/>
      <c r="Z149" s="63"/>
      <c r="AA149" s="64"/>
      <c r="AB149" s="64"/>
      <c r="AC149" s="58"/>
      <c r="AD149" s="64"/>
      <c r="AE149" s="64"/>
      <c r="AF149" s="64"/>
      <c r="AG149" s="64"/>
      <c r="AH149" s="64"/>
      <c r="AI149" s="59"/>
      <c r="AJ149" s="29"/>
      <c r="AK149" s="29"/>
      <c r="AL149" s="29"/>
      <c r="AM149" s="61"/>
      <c r="AN149" s="5"/>
      <c r="AO149" s="5"/>
      <c r="AP149" s="8"/>
    </row>
    <row r="150" spans="1:42" ht="15" customHeight="1" x14ac:dyDescent="0.3">
      <c r="A150" s="9"/>
      <c r="B150" s="7"/>
      <c r="C150" s="5"/>
      <c r="D150" s="5"/>
      <c r="E150" s="5"/>
      <c r="F150" s="5"/>
      <c r="G150" s="5"/>
      <c r="H150" s="23"/>
      <c r="I150" s="23"/>
      <c r="J150" s="5"/>
      <c r="K150" s="5"/>
      <c r="L150" s="5"/>
      <c r="M150" s="170"/>
      <c r="N150" s="170"/>
      <c r="O150" s="170"/>
      <c r="P150" s="170"/>
      <c r="Q150" s="5"/>
      <c r="R150" s="23"/>
      <c r="S150" s="23"/>
      <c r="T150" s="189"/>
      <c r="U150" s="55"/>
      <c r="V150" s="55"/>
      <c r="W150" s="55"/>
      <c r="X150" s="55"/>
      <c r="Y150" s="55"/>
      <c r="Z150" s="63"/>
      <c r="AA150" s="64"/>
      <c r="AB150" s="64"/>
      <c r="AC150" s="58"/>
      <c r="AD150" s="64"/>
      <c r="AE150" s="64"/>
      <c r="AF150" s="64"/>
      <c r="AG150" s="64"/>
      <c r="AH150" s="64"/>
      <c r="AI150" s="59"/>
      <c r="AJ150" s="29"/>
      <c r="AK150" s="29"/>
      <c r="AL150" s="29"/>
      <c r="AM150" s="61"/>
      <c r="AN150" s="5"/>
      <c r="AO150" s="5"/>
      <c r="AP150" s="8"/>
    </row>
    <row r="151" spans="1:42" ht="15" customHeight="1" x14ac:dyDescent="0.3">
      <c r="A151" s="9"/>
      <c r="B151" s="7"/>
      <c r="C151" s="5"/>
      <c r="D151" s="5"/>
      <c r="E151" s="5"/>
      <c r="F151" s="5"/>
      <c r="G151" s="5"/>
      <c r="H151" s="23"/>
      <c r="I151" s="23"/>
      <c r="J151" s="5"/>
      <c r="K151" s="5"/>
      <c r="L151" s="5"/>
      <c r="M151" s="170"/>
      <c r="N151" s="170"/>
      <c r="O151" s="170"/>
      <c r="P151" s="170"/>
      <c r="Q151" s="5"/>
      <c r="R151" s="23"/>
      <c r="S151" s="23"/>
      <c r="T151" s="189"/>
      <c r="U151" s="55"/>
      <c r="V151" s="55"/>
      <c r="W151" s="55"/>
      <c r="X151" s="55"/>
      <c r="Y151" s="55"/>
      <c r="Z151" s="63"/>
      <c r="AA151" s="64"/>
      <c r="AB151" s="64"/>
      <c r="AC151" s="58"/>
      <c r="AD151" s="64"/>
      <c r="AE151" s="64"/>
      <c r="AF151" s="64"/>
      <c r="AG151" s="64"/>
      <c r="AH151" s="64"/>
      <c r="AI151" s="59"/>
      <c r="AJ151" s="29"/>
      <c r="AK151" s="29"/>
      <c r="AL151" s="29"/>
      <c r="AM151" s="61"/>
      <c r="AN151" s="5"/>
      <c r="AO151" s="5"/>
      <c r="AP151" s="8"/>
    </row>
    <row r="152" spans="1:42" ht="15" customHeight="1" x14ac:dyDescent="0.3">
      <c r="A152" s="9"/>
      <c r="B152" s="7"/>
      <c r="C152" s="5"/>
      <c r="D152" s="5"/>
      <c r="E152" s="5"/>
      <c r="F152" s="5"/>
      <c r="G152" s="5"/>
      <c r="H152" s="23"/>
      <c r="I152" s="23"/>
      <c r="J152" s="5"/>
      <c r="K152" s="5"/>
      <c r="L152" s="5"/>
      <c r="M152" s="170"/>
      <c r="N152" s="170"/>
      <c r="O152" s="170"/>
      <c r="P152" s="170"/>
      <c r="Q152" s="5"/>
      <c r="R152" s="23"/>
      <c r="S152" s="23"/>
      <c r="T152" s="189"/>
      <c r="U152" s="55"/>
      <c r="V152" s="55"/>
      <c r="W152" s="55"/>
      <c r="X152" s="55"/>
      <c r="Y152" s="55"/>
      <c r="Z152" s="63"/>
      <c r="AA152" s="64"/>
      <c r="AB152" s="64"/>
      <c r="AC152" s="58"/>
      <c r="AD152" s="64"/>
      <c r="AE152" s="64"/>
      <c r="AF152" s="64"/>
      <c r="AG152" s="64"/>
      <c r="AH152" s="64"/>
      <c r="AI152" s="59"/>
      <c r="AJ152" s="29"/>
      <c r="AK152" s="29"/>
      <c r="AL152" s="29"/>
      <c r="AM152" s="61"/>
      <c r="AN152" s="5"/>
      <c r="AO152" s="5"/>
      <c r="AP152" s="8"/>
    </row>
    <row r="153" spans="1:42" ht="15" customHeight="1" x14ac:dyDescent="0.3">
      <c r="A153" s="9"/>
      <c r="B153" s="7"/>
      <c r="C153" s="5"/>
      <c r="D153" s="5"/>
      <c r="E153" s="5"/>
      <c r="F153" s="5"/>
      <c r="G153" s="5"/>
      <c r="H153" s="23"/>
      <c r="I153" s="23"/>
      <c r="J153" s="5"/>
      <c r="K153" s="5"/>
      <c r="L153" s="5"/>
      <c r="M153" s="170"/>
      <c r="N153" s="170"/>
      <c r="O153" s="170"/>
      <c r="P153" s="170"/>
      <c r="Q153" s="5"/>
      <c r="R153" s="23"/>
      <c r="S153" s="23"/>
      <c r="T153" s="189"/>
      <c r="U153" s="55"/>
      <c r="V153" s="55"/>
      <c r="W153" s="55"/>
      <c r="X153" s="55"/>
      <c r="Y153" s="55"/>
      <c r="Z153" s="63"/>
      <c r="AA153" s="64"/>
      <c r="AB153" s="64"/>
      <c r="AC153" s="58"/>
      <c r="AD153" s="64"/>
      <c r="AE153" s="64"/>
      <c r="AF153" s="64"/>
      <c r="AG153" s="64"/>
      <c r="AH153" s="64"/>
      <c r="AI153" s="59"/>
      <c r="AJ153" s="29"/>
      <c r="AK153" s="29"/>
      <c r="AL153" s="29"/>
      <c r="AM153" s="61"/>
      <c r="AN153" s="5"/>
      <c r="AO153" s="5"/>
      <c r="AP153" s="8"/>
    </row>
    <row r="154" spans="1:42" ht="15" customHeight="1" x14ac:dyDescent="0.3">
      <c r="A154" s="9"/>
      <c r="B154" s="7"/>
      <c r="C154" s="5"/>
      <c r="D154" s="5"/>
      <c r="E154" s="5"/>
      <c r="F154" s="5"/>
      <c r="G154" s="5"/>
      <c r="H154" s="23"/>
      <c r="I154" s="23"/>
      <c r="J154" s="5"/>
      <c r="K154" s="5"/>
      <c r="L154" s="5"/>
      <c r="M154" s="170"/>
      <c r="N154" s="170"/>
      <c r="O154" s="170"/>
      <c r="P154" s="170"/>
      <c r="Q154" s="5"/>
      <c r="R154" s="23"/>
      <c r="S154" s="23"/>
      <c r="T154" s="189"/>
      <c r="U154" s="55"/>
      <c r="V154" s="55"/>
      <c r="W154" s="55"/>
      <c r="X154" s="55"/>
      <c r="Y154" s="55"/>
      <c r="Z154" s="63"/>
      <c r="AA154" s="64"/>
      <c r="AB154" s="64"/>
      <c r="AC154" s="58"/>
      <c r="AD154" s="64"/>
      <c r="AE154" s="64"/>
      <c r="AF154" s="64"/>
      <c r="AG154" s="64"/>
      <c r="AH154" s="64"/>
      <c r="AI154" s="59"/>
      <c r="AJ154" s="29"/>
      <c r="AK154" s="29"/>
      <c r="AL154" s="29"/>
      <c r="AM154" s="61"/>
      <c r="AN154" s="5"/>
      <c r="AO154" s="5"/>
      <c r="AP154" s="8"/>
    </row>
    <row r="155" spans="1:42" ht="15" customHeight="1" x14ac:dyDescent="0.3">
      <c r="A155" s="9"/>
      <c r="B155" s="7"/>
      <c r="C155" s="5"/>
      <c r="D155" s="5"/>
      <c r="E155" s="5"/>
      <c r="F155" s="5"/>
      <c r="G155" s="5"/>
      <c r="H155" s="23"/>
      <c r="I155" s="23"/>
      <c r="J155" s="5"/>
      <c r="K155" s="5"/>
      <c r="L155" s="5"/>
      <c r="M155" s="170"/>
      <c r="N155" s="170"/>
      <c r="O155" s="170"/>
      <c r="P155" s="170"/>
      <c r="Q155" s="5"/>
      <c r="R155" s="23"/>
      <c r="S155" s="23"/>
      <c r="T155" s="189"/>
      <c r="U155" s="55"/>
      <c r="V155" s="55"/>
      <c r="W155" s="55"/>
      <c r="X155" s="55"/>
      <c r="Y155" s="55"/>
      <c r="Z155" s="63"/>
      <c r="AA155" s="64"/>
      <c r="AB155" s="64"/>
      <c r="AC155" s="58"/>
      <c r="AD155" s="64"/>
      <c r="AE155" s="64"/>
      <c r="AF155" s="64"/>
      <c r="AG155" s="64"/>
      <c r="AH155" s="64"/>
      <c r="AI155" s="59"/>
      <c r="AJ155" s="29"/>
      <c r="AK155" s="29"/>
      <c r="AL155" s="29"/>
      <c r="AM155" s="61"/>
      <c r="AN155" s="5"/>
      <c r="AO155" s="5"/>
      <c r="AP155" s="8"/>
    </row>
    <row r="156" spans="1:42" ht="15" customHeight="1" x14ac:dyDescent="0.3">
      <c r="A156" s="9"/>
      <c r="B156" s="7"/>
      <c r="C156" s="5"/>
      <c r="D156" s="5"/>
      <c r="E156" s="5"/>
      <c r="F156" s="5"/>
      <c r="G156" s="5"/>
      <c r="H156" s="23"/>
      <c r="I156" s="23"/>
      <c r="J156" s="5"/>
      <c r="K156" s="5"/>
      <c r="L156" s="5"/>
      <c r="M156" s="170"/>
      <c r="N156" s="170"/>
      <c r="O156" s="170"/>
      <c r="P156" s="170"/>
      <c r="Q156" s="5"/>
      <c r="R156" s="23"/>
      <c r="S156" s="23"/>
      <c r="T156" s="189"/>
      <c r="U156" s="55"/>
      <c r="V156" s="55"/>
      <c r="W156" s="55"/>
      <c r="X156" s="55"/>
      <c r="Y156" s="55"/>
      <c r="Z156" s="63"/>
      <c r="AA156" s="64"/>
      <c r="AB156" s="64"/>
      <c r="AC156" s="58"/>
      <c r="AD156" s="64"/>
      <c r="AE156" s="64"/>
      <c r="AF156" s="64"/>
      <c r="AG156" s="64"/>
      <c r="AH156" s="64"/>
      <c r="AI156" s="59"/>
      <c r="AJ156" s="29"/>
      <c r="AK156" s="29"/>
      <c r="AL156" s="29"/>
      <c r="AM156" s="61"/>
      <c r="AN156" s="5"/>
      <c r="AO156" s="5"/>
      <c r="AP156" s="8"/>
    </row>
    <row r="157" spans="1:42" ht="15" customHeight="1" x14ac:dyDescent="0.3">
      <c r="A157" s="9"/>
      <c r="B157" s="7"/>
      <c r="C157" s="5"/>
      <c r="D157" s="5"/>
      <c r="E157" s="5"/>
      <c r="F157" s="5"/>
      <c r="G157" s="5"/>
      <c r="H157" s="23"/>
      <c r="I157" s="23"/>
      <c r="J157" s="5"/>
      <c r="K157" s="5"/>
      <c r="L157" s="5"/>
      <c r="M157" s="170"/>
      <c r="N157" s="170"/>
      <c r="O157" s="170"/>
      <c r="P157" s="170"/>
      <c r="Q157" s="5"/>
      <c r="R157" s="23"/>
      <c r="S157" s="23"/>
      <c r="T157" s="189"/>
      <c r="U157" s="55"/>
      <c r="V157" s="55"/>
      <c r="W157" s="55"/>
      <c r="X157" s="55"/>
      <c r="Y157" s="55"/>
      <c r="Z157" s="63"/>
      <c r="AA157" s="64"/>
      <c r="AB157" s="64"/>
      <c r="AC157" s="58"/>
      <c r="AD157" s="64"/>
      <c r="AE157" s="64"/>
      <c r="AF157" s="64"/>
      <c r="AG157" s="64"/>
      <c r="AH157" s="64"/>
      <c r="AI157" s="59"/>
      <c r="AJ157" s="29"/>
      <c r="AK157" s="29"/>
      <c r="AL157" s="29"/>
      <c r="AM157" s="61"/>
      <c r="AN157" s="5"/>
      <c r="AO157" s="5"/>
      <c r="AP157" s="8"/>
    </row>
    <row r="158" spans="1:42" ht="15" customHeight="1" x14ac:dyDescent="0.3">
      <c r="A158" s="9"/>
      <c r="B158" s="7"/>
      <c r="C158" s="5"/>
      <c r="D158" s="5"/>
      <c r="E158" s="5"/>
      <c r="F158" s="5"/>
      <c r="G158" s="5"/>
      <c r="H158" s="23"/>
      <c r="I158" s="23"/>
      <c r="J158" s="5"/>
      <c r="K158" s="5"/>
      <c r="L158" s="5"/>
      <c r="M158" s="170"/>
      <c r="N158" s="170"/>
      <c r="O158" s="170"/>
      <c r="P158" s="170"/>
      <c r="Q158" s="5"/>
      <c r="R158" s="23"/>
      <c r="S158" s="23"/>
      <c r="T158" s="189"/>
      <c r="U158" s="55"/>
      <c r="V158" s="55"/>
      <c r="W158" s="55"/>
      <c r="X158" s="55"/>
      <c r="Y158" s="55"/>
      <c r="Z158" s="63"/>
      <c r="AA158" s="64"/>
      <c r="AB158" s="64"/>
      <c r="AC158" s="58"/>
      <c r="AD158" s="64"/>
      <c r="AE158" s="64"/>
      <c r="AF158" s="64"/>
      <c r="AG158" s="64"/>
      <c r="AH158" s="64"/>
      <c r="AI158" s="59"/>
      <c r="AJ158" s="29"/>
      <c r="AK158" s="29"/>
      <c r="AL158" s="29"/>
      <c r="AM158" s="61"/>
      <c r="AN158" s="5"/>
      <c r="AO158" s="5"/>
      <c r="AP158" s="8"/>
    </row>
    <row r="159" spans="1:42" ht="15" customHeight="1" x14ac:dyDescent="0.3">
      <c r="A159" s="9"/>
      <c r="B159" s="7"/>
      <c r="C159" s="5"/>
      <c r="D159" s="5"/>
      <c r="E159" s="5"/>
      <c r="F159" s="5"/>
      <c r="G159" s="5"/>
      <c r="H159" s="23"/>
      <c r="I159" s="23"/>
      <c r="J159" s="5"/>
      <c r="K159" s="5"/>
      <c r="L159" s="5"/>
      <c r="M159" s="170"/>
      <c r="N159" s="170"/>
      <c r="O159" s="170"/>
      <c r="P159" s="170"/>
      <c r="Q159" s="5"/>
      <c r="R159" s="23"/>
      <c r="S159" s="23"/>
      <c r="T159" s="189"/>
      <c r="U159" s="55"/>
      <c r="V159" s="55"/>
      <c r="W159" s="55"/>
      <c r="X159" s="55"/>
      <c r="Y159" s="55"/>
      <c r="Z159" s="63"/>
      <c r="AA159" s="64"/>
      <c r="AB159" s="64"/>
      <c r="AC159" s="58"/>
      <c r="AD159" s="64"/>
      <c r="AE159" s="64"/>
      <c r="AF159" s="64"/>
      <c r="AG159" s="64"/>
      <c r="AH159" s="64"/>
      <c r="AI159" s="59"/>
      <c r="AJ159" s="29"/>
      <c r="AK159" s="29"/>
      <c r="AL159" s="29"/>
      <c r="AM159" s="61"/>
      <c r="AN159" s="5"/>
      <c r="AO159" s="5"/>
      <c r="AP159" s="8"/>
    </row>
    <row r="160" spans="1:42" ht="15" customHeight="1" x14ac:dyDescent="0.3">
      <c r="A160" s="9"/>
      <c r="B160" s="7"/>
      <c r="C160" s="5"/>
      <c r="D160" s="5"/>
      <c r="E160" s="5"/>
      <c r="F160" s="5"/>
      <c r="G160" s="5"/>
      <c r="H160" s="23"/>
      <c r="I160" s="23"/>
      <c r="J160" s="5"/>
      <c r="K160" s="5"/>
      <c r="L160" s="5"/>
      <c r="M160" s="170"/>
      <c r="N160" s="170"/>
      <c r="O160" s="170"/>
      <c r="P160" s="170"/>
      <c r="Q160" s="5"/>
      <c r="R160" s="23"/>
      <c r="S160" s="23"/>
      <c r="T160" s="189"/>
      <c r="U160" s="55"/>
      <c r="V160" s="55"/>
      <c r="W160" s="55"/>
      <c r="X160" s="55"/>
      <c r="Y160" s="55"/>
      <c r="Z160" s="63"/>
      <c r="AA160" s="64"/>
      <c r="AB160" s="64"/>
      <c r="AC160" s="58"/>
      <c r="AD160" s="64"/>
      <c r="AE160" s="64"/>
      <c r="AF160" s="64"/>
      <c r="AG160" s="64"/>
      <c r="AH160" s="64"/>
      <c r="AI160" s="59"/>
      <c r="AJ160" s="29"/>
      <c r="AK160" s="29"/>
      <c r="AL160" s="29"/>
      <c r="AM160" s="61"/>
      <c r="AN160" s="5"/>
      <c r="AO160" s="5"/>
      <c r="AP160" s="8"/>
    </row>
    <row r="161" spans="1:42" ht="15" customHeight="1" x14ac:dyDescent="0.3">
      <c r="A161" s="9"/>
      <c r="B161" s="7"/>
      <c r="C161" s="5"/>
      <c r="D161" s="5"/>
      <c r="E161" s="5"/>
      <c r="F161" s="5"/>
      <c r="G161" s="5"/>
      <c r="H161" s="23"/>
      <c r="I161" s="23"/>
      <c r="J161" s="5"/>
      <c r="K161" s="5"/>
      <c r="L161" s="5"/>
      <c r="M161" s="170"/>
      <c r="N161" s="170"/>
      <c r="O161" s="170"/>
      <c r="P161" s="170"/>
      <c r="Q161" s="5"/>
      <c r="R161" s="23"/>
      <c r="S161" s="23"/>
      <c r="T161" s="189"/>
      <c r="U161" s="55"/>
      <c r="V161" s="55"/>
      <c r="W161" s="55"/>
      <c r="X161" s="55"/>
      <c r="Y161" s="55"/>
      <c r="Z161" s="63"/>
      <c r="AA161" s="64"/>
      <c r="AB161" s="64"/>
      <c r="AC161" s="58"/>
      <c r="AD161" s="64"/>
      <c r="AE161" s="64"/>
      <c r="AF161" s="64"/>
      <c r="AG161" s="64"/>
      <c r="AH161" s="64"/>
      <c r="AI161" s="59"/>
      <c r="AJ161" s="29"/>
      <c r="AK161" s="29"/>
      <c r="AL161" s="29"/>
      <c r="AM161" s="61"/>
      <c r="AN161" s="5"/>
      <c r="AO161" s="5"/>
      <c r="AP161" s="8"/>
    </row>
    <row r="162" spans="1:42" ht="15" customHeight="1" x14ac:dyDescent="0.3">
      <c r="A162" s="9"/>
      <c r="B162" s="7"/>
      <c r="C162" s="5"/>
      <c r="D162" s="5"/>
      <c r="E162" s="5"/>
      <c r="F162" s="5"/>
      <c r="G162" s="5"/>
      <c r="H162" s="23"/>
      <c r="I162" s="23"/>
      <c r="J162" s="5"/>
      <c r="K162" s="5"/>
      <c r="L162" s="5"/>
      <c r="M162" s="170"/>
      <c r="N162" s="170"/>
      <c r="O162" s="170"/>
      <c r="P162" s="170"/>
      <c r="Q162" s="5"/>
      <c r="R162" s="23"/>
      <c r="S162" s="23"/>
      <c r="T162" s="189"/>
      <c r="U162" s="55"/>
      <c r="V162" s="55"/>
      <c r="W162" s="55"/>
      <c r="X162" s="55"/>
      <c r="Y162" s="55"/>
      <c r="Z162" s="63"/>
      <c r="AA162" s="64"/>
      <c r="AB162" s="64"/>
      <c r="AC162" s="58"/>
      <c r="AD162" s="64"/>
      <c r="AE162" s="64"/>
      <c r="AF162" s="64"/>
      <c r="AG162" s="64"/>
      <c r="AH162" s="64"/>
      <c r="AI162" s="59"/>
      <c r="AJ162" s="29"/>
      <c r="AK162" s="29"/>
      <c r="AL162" s="29"/>
      <c r="AM162" s="61"/>
      <c r="AN162" s="5"/>
      <c r="AO162" s="5"/>
      <c r="AP162" s="8"/>
    </row>
    <row r="163" spans="1:42" ht="15" customHeight="1" x14ac:dyDescent="0.3">
      <c r="A163" s="9"/>
      <c r="B163" s="7"/>
      <c r="C163" s="5"/>
      <c r="D163" s="5"/>
      <c r="E163" s="5"/>
      <c r="F163" s="5"/>
      <c r="G163" s="5"/>
      <c r="H163" s="23"/>
      <c r="I163" s="23"/>
      <c r="J163" s="5"/>
      <c r="K163" s="5"/>
      <c r="L163" s="5"/>
      <c r="M163" s="170"/>
      <c r="N163" s="170"/>
      <c r="O163" s="170"/>
      <c r="P163" s="170"/>
      <c r="Q163" s="5"/>
      <c r="R163" s="23"/>
      <c r="S163" s="23"/>
      <c r="T163" s="189"/>
      <c r="U163" s="55"/>
      <c r="V163" s="55"/>
      <c r="W163" s="55"/>
      <c r="X163" s="55"/>
      <c r="Y163" s="55"/>
      <c r="Z163" s="63"/>
      <c r="AA163" s="64"/>
      <c r="AB163" s="64"/>
      <c r="AC163" s="58"/>
      <c r="AD163" s="64"/>
      <c r="AE163" s="64"/>
      <c r="AF163" s="64"/>
      <c r="AG163" s="64"/>
      <c r="AH163" s="64"/>
      <c r="AI163" s="59"/>
      <c r="AJ163" s="29"/>
      <c r="AK163" s="29"/>
      <c r="AL163" s="29"/>
      <c r="AM163" s="61"/>
      <c r="AN163" s="5"/>
      <c r="AO163" s="5"/>
      <c r="AP163" s="8"/>
    </row>
    <row r="164" spans="1:42" ht="15" customHeight="1" x14ac:dyDescent="0.3">
      <c r="A164" s="9"/>
      <c r="B164" s="7"/>
      <c r="C164" s="5"/>
      <c r="D164" s="5"/>
      <c r="E164" s="5"/>
      <c r="F164" s="5"/>
      <c r="G164" s="5"/>
      <c r="H164" s="23"/>
      <c r="I164" s="23"/>
      <c r="J164" s="5"/>
      <c r="K164" s="5"/>
      <c r="L164" s="5"/>
      <c r="M164" s="170"/>
      <c r="N164" s="170"/>
      <c r="O164" s="170"/>
      <c r="P164" s="170"/>
      <c r="Q164" s="5"/>
      <c r="R164" s="23"/>
      <c r="S164" s="23"/>
      <c r="T164" s="189"/>
      <c r="U164" s="55"/>
      <c r="V164" s="55"/>
      <c r="W164" s="55"/>
      <c r="X164" s="55"/>
      <c r="Y164" s="55"/>
      <c r="Z164" s="63"/>
      <c r="AA164" s="64"/>
      <c r="AB164" s="64"/>
      <c r="AC164" s="58"/>
      <c r="AD164" s="64"/>
      <c r="AE164" s="64"/>
      <c r="AF164" s="64"/>
      <c r="AG164" s="64"/>
      <c r="AH164" s="64"/>
      <c r="AI164" s="59"/>
      <c r="AJ164" s="29"/>
      <c r="AK164" s="29"/>
      <c r="AL164" s="29"/>
      <c r="AM164" s="61"/>
      <c r="AN164" s="5"/>
      <c r="AO164" s="5"/>
      <c r="AP164" s="8"/>
    </row>
    <row r="165" spans="1:42" ht="15" customHeight="1" x14ac:dyDescent="0.3">
      <c r="A165" s="9"/>
      <c r="B165" s="7"/>
      <c r="C165" s="5"/>
      <c r="D165" s="5"/>
      <c r="E165" s="5"/>
      <c r="F165" s="5"/>
      <c r="G165" s="5"/>
      <c r="H165" s="23"/>
      <c r="I165" s="23"/>
      <c r="J165" s="5"/>
      <c r="K165" s="5"/>
      <c r="L165" s="5"/>
      <c r="M165" s="170"/>
      <c r="N165" s="170"/>
      <c r="O165" s="170"/>
      <c r="P165" s="170"/>
      <c r="Q165" s="5"/>
      <c r="R165" s="23"/>
      <c r="S165" s="23"/>
      <c r="T165" s="189"/>
      <c r="U165" s="55"/>
      <c r="V165" s="55"/>
      <c r="W165" s="55"/>
      <c r="X165" s="55"/>
      <c r="Y165" s="55"/>
      <c r="Z165" s="63"/>
      <c r="AA165" s="64"/>
      <c r="AB165" s="64"/>
      <c r="AC165" s="58"/>
      <c r="AD165" s="64"/>
      <c r="AE165" s="64"/>
      <c r="AF165" s="64"/>
      <c r="AG165" s="64"/>
      <c r="AH165" s="64"/>
      <c r="AI165" s="59"/>
      <c r="AJ165" s="29"/>
      <c r="AK165" s="29"/>
      <c r="AL165" s="29"/>
      <c r="AM165" s="61"/>
      <c r="AN165" s="5"/>
      <c r="AO165" s="5"/>
      <c r="AP165" s="8"/>
    </row>
    <row r="166" spans="1:42" ht="15" customHeight="1" x14ac:dyDescent="0.3">
      <c r="A166" s="9"/>
      <c r="B166" s="7"/>
      <c r="C166" s="5"/>
      <c r="D166" s="5"/>
      <c r="E166" s="5"/>
      <c r="F166" s="5"/>
      <c r="G166" s="5"/>
      <c r="H166" s="23"/>
      <c r="I166" s="23"/>
      <c r="J166" s="5"/>
      <c r="K166" s="5"/>
      <c r="L166" s="5"/>
      <c r="M166" s="170"/>
      <c r="N166" s="170"/>
      <c r="O166" s="170"/>
      <c r="P166" s="170"/>
      <c r="Q166" s="5"/>
      <c r="R166" s="23"/>
      <c r="S166" s="23"/>
      <c r="T166" s="189"/>
      <c r="U166" s="55"/>
      <c r="V166" s="55"/>
      <c r="W166" s="55"/>
      <c r="X166" s="55"/>
      <c r="Y166" s="55"/>
      <c r="Z166" s="63"/>
      <c r="AA166" s="64"/>
      <c r="AB166" s="64"/>
      <c r="AC166" s="58"/>
      <c r="AD166" s="64"/>
      <c r="AE166" s="64"/>
      <c r="AF166" s="64"/>
      <c r="AG166" s="64"/>
      <c r="AH166" s="64"/>
      <c r="AI166" s="59"/>
      <c r="AJ166" s="29"/>
      <c r="AK166" s="29"/>
      <c r="AL166" s="29"/>
      <c r="AM166" s="61"/>
      <c r="AN166" s="5"/>
      <c r="AO166" s="5"/>
      <c r="AP166" s="8"/>
    </row>
    <row r="167" spans="1:42" ht="15" customHeight="1" x14ac:dyDescent="0.3">
      <c r="A167" s="9"/>
      <c r="B167" s="7"/>
      <c r="C167" s="5"/>
      <c r="D167" s="5"/>
      <c r="E167" s="5"/>
      <c r="F167" s="5"/>
      <c r="G167" s="5"/>
      <c r="H167" s="23"/>
      <c r="I167" s="23"/>
      <c r="J167" s="5"/>
      <c r="K167" s="5"/>
      <c r="L167" s="5"/>
      <c r="M167" s="170"/>
      <c r="N167" s="170"/>
      <c r="O167" s="170"/>
      <c r="P167" s="170"/>
      <c r="Q167" s="5"/>
      <c r="R167" s="23"/>
      <c r="S167" s="23"/>
      <c r="T167" s="189"/>
      <c r="U167" s="55"/>
      <c r="V167" s="55"/>
      <c r="W167" s="55"/>
      <c r="X167" s="55"/>
      <c r="Y167" s="55"/>
      <c r="Z167" s="63"/>
      <c r="AA167" s="64"/>
      <c r="AB167" s="64"/>
      <c r="AC167" s="58"/>
      <c r="AD167" s="64"/>
      <c r="AE167" s="64"/>
      <c r="AF167" s="64"/>
      <c r="AG167" s="64"/>
      <c r="AH167" s="64"/>
      <c r="AI167" s="59"/>
      <c r="AJ167" s="29"/>
      <c r="AK167" s="29"/>
      <c r="AL167" s="29"/>
      <c r="AM167" s="61"/>
      <c r="AN167" s="5"/>
      <c r="AO167" s="5"/>
      <c r="AP167" s="8"/>
    </row>
    <row r="168" spans="1:42" ht="15" customHeight="1" x14ac:dyDescent="0.3">
      <c r="A168" s="9"/>
      <c r="B168" s="7"/>
      <c r="C168" s="5"/>
      <c r="D168" s="5"/>
      <c r="E168" s="5"/>
      <c r="F168" s="5"/>
      <c r="G168" s="5"/>
      <c r="H168" s="23"/>
      <c r="I168" s="23"/>
      <c r="J168" s="5"/>
      <c r="K168" s="5"/>
      <c r="L168" s="5"/>
      <c r="M168" s="170"/>
      <c r="N168" s="170"/>
      <c r="O168" s="170"/>
      <c r="P168" s="170"/>
      <c r="Q168" s="5"/>
      <c r="R168" s="23"/>
      <c r="S168" s="23"/>
      <c r="T168" s="189"/>
      <c r="U168" s="55"/>
      <c r="V168" s="55"/>
      <c r="W168" s="55"/>
      <c r="X168" s="55"/>
      <c r="Y168" s="55"/>
      <c r="Z168" s="63"/>
      <c r="AA168" s="64"/>
      <c r="AB168" s="64"/>
      <c r="AC168" s="58"/>
      <c r="AD168" s="64"/>
      <c r="AE168" s="64"/>
      <c r="AF168" s="64"/>
      <c r="AG168" s="64"/>
      <c r="AH168" s="64"/>
      <c r="AI168" s="59"/>
      <c r="AJ168" s="29"/>
      <c r="AK168" s="29"/>
      <c r="AL168" s="29"/>
      <c r="AM168" s="61"/>
      <c r="AN168" s="5"/>
      <c r="AO168" s="5"/>
      <c r="AP168" s="8"/>
    </row>
    <row r="169" spans="1:42" ht="15" customHeight="1" x14ac:dyDescent="0.3">
      <c r="A169" s="9"/>
      <c r="B169" s="7"/>
      <c r="C169" s="5"/>
      <c r="D169" s="5"/>
      <c r="E169" s="5"/>
      <c r="F169" s="5"/>
      <c r="G169" s="5"/>
      <c r="H169" s="23"/>
      <c r="I169" s="23"/>
      <c r="J169" s="5"/>
      <c r="K169" s="5"/>
      <c r="L169" s="5"/>
      <c r="M169" s="170"/>
      <c r="N169" s="170"/>
      <c r="O169" s="170"/>
      <c r="P169" s="170"/>
      <c r="Q169" s="5"/>
      <c r="R169" s="23"/>
      <c r="S169" s="23"/>
      <c r="T169" s="189"/>
      <c r="U169" s="55"/>
      <c r="V169" s="55"/>
      <c r="W169" s="55"/>
      <c r="X169" s="55"/>
      <c r="Y169" s="55"/>
      <c r="Z169" s="63"/>
      <c r="AA169" s="64"/>
      <c r="AB169" s="64"/>
      <c r="AC169" s="58"/>
      <c r="AD169" s="64"/>
      <c r="AE169" s="64"/>
      <c r="AF169" s="64"/>
      <c r="AG169" s="64"/>
      <c r="AH169" s="64"/>
      <c r="AI169" s="59"/>
      <c r="AJ169" s="29"/>
      <c r="AK169" s="29"/>
      <c r="AL169" s="29"/>
      <c r="AM169" s="61"/>
      <c r="AN169" s="5"/>
      <c r="AO169" s="5"/>
      <c r="AP169" s="8"/>
    </row>
    <row r="170" spans="1:42" ht="15" customHeight="1" x14ac:dyDescent="0.3">
      <c r="A170" s="9"/>
      <c r="B170" s="7"/>
      <c r="C170" s="5"/>
      <c r="D170" s="5"/>
      <c r="E170" s="5"/>
      <c r="F170" s="5"/>
      <c r="G170" s="5"/>
      <c r="H170" s="23"/>
      <c r="I170" s="23"/>
      <c r="J170" s="5"/>
      <c r="K170" s="5"/>
      <c r="L170" s="5"/>
      <c r="M170" s="170"/>
      <c r="N170" s="170"/>
      <c r="O170" s="170"/>
      <c r="P170" s="170"/>
      <c r="Q170" s="5"/>
      <c r="R170" s="23"/>
      <c r="S170" s="23"/>
      <c r="T170" s="189"/>
      <c r="U170" s="55"/>
      <c r="V170" s="55"/>
      <c r="W170" s="55"/>
      <c r="X170" s="55"/>
      <c r="Y170" s="55"/>
      <c r="Z170" s="63"/>
      <c r="AA170" s="64"/>
      <c r="AB170" s="64"/>
      <c r="AC170" s="58"/>
      <c r="AD170" s="64"/>
      <c r="AE170" s="64"/>
      <c r="AF170" s="64"/>
      <c r="AG170" s="64"/>
      <c r="AH170" s="64"/>
      <c r="AI170" s="59"/>
      <c r="AJ170" s="29"/>
      <c r="AK170" s="29"/>
      <c r="AL170" s="29"/>
      <c r="AM170" s="61"/>
      <c r="AN170" s="5"/>
      <c r="AO170" s="5"/>
      <c r="AP170" s="8"/>
    </row>
    <row r="171" spans="1:42" ht="15" customHeight="1" x14ac:dyDescent="0.3">
      <c r="A171" s="9"/>
      <c r="B171" s="7"/>
      <c r="C171" s="5"/>
      <c r="D171" s="5"/>
      <c r="E171" s="5"/>
      <c r="F171" s="5"/>
      <c r="G171" s="5"/>
      <c r="H171" s="23"/>
      <c r="I171" s="23"/>
      <c r="J171" s="5"/>
      <c r="K171" s="5"/>
      <c r="L171" s="5"/>
      <c r="M171" s="170"/>
      <c r="N171" s="170"/>
      <c r="O171" s="170"/>
      <c r="P171" s="170"/>
      <c r="Q171" s="5"/>
      <c r="R171" s="23"/>
      <c r="S171" s="23"/>
      <c r="T171" s="189"/>
      <c r="U171" s="55"/>
      <c r="V171" s="55"/>
      <c r="W171" s="55"/>
      <c r="X171" s="55"/>
      <c r="Y171" s="55"/>
      <c r="Z171" s="63"/>
      <c r="AA171" s="64"/>
      <c r="AB171" s="64"/>
      <c r="AC171" s="58"/>
      <c r="AD171" s="64"/>
      <c r="AE171" s="64"/>
      <c r="AF171" s="64"/>
      <c r="AG171" s="64"/>
      <c r="AH171" s="64"/>
      <c r="AI171" s="59"/>
      <c r="AJ171" s="29"/>
      <c r="AK171" s="29"/>
      <c r="AL171" s="29"/>
      <c r="AM171" s="61"/>
      <c r="AN171" s="5"/>
      <c r="AO171" s="5"/>
      <c r="AP171" s="8"/>
    </row>
    <row r="172" spans="1:42" ht="15" customHeight="1" x14ac:dyDescent="0.3">
      <c r="A172" s="9"/>
      <c r="B172" s="7"/>
      <c r="C172" s="5"/>
      <c r="D172" s="5"/>
      <c r="E172" s="5"/>
      <c r="F172" s="5"/>
      <c r="G172" s="5"/>
      <c r="H172" s="23"/>
      <c r="I172" s="23"/>
      <c r="J172" s="5"/>
      <c r="K172" s="5"/>
      <c r="L172" s="5"/>
      <c r="M172" s="170"/>
      <c r="N172" s="170"/>
      <c r="O172" s="170"/>
      <c r="P172" s="170"/>
      <c r="Q172" s="5"/>
      <c r="R172" s="23"/>
      <c r="S172" s="23"/>
      <c r="T172" s="189"/>
      <c r="U172" s="55"/>
      <c r="V172" s="55"/>
      <c r="W172" s="55"/>
      <c r="X172" s="55"/>
      <c r="Y172" s="55"/>
      <c r="Z172" s="63"/>
      <c r="AA172" s="64"/>
      <c r="AB172" s="64"/>
      <c r="AC172" s="58"/>
      <c r="AD172" s="64"/>
      <c r="AE172" s="64"/>
      <c r="AF172" s="64"/>
      <c r="AG172" s="64"/>
      <c r="AH172" s="64"/>
      <c r="AI172" s="59"/>
      <c r="AJ172" s="29"/>
      <c r="AK172" s="29"/>
      <c r="AL172" s="29"/>
      <c r="AM172" s="61"/>
      <c r="AN172" s="5"/>
      <c r="AO172" s="5"/>
      <c r="AP172" s="8"/>
    </row>
    <row r="173" spans="1:42" ht="15" customHeight="1" x14ac:dyDescent="0.3">
      <c r="A173" s="9"/>
      <c r="B173" s="7"/>
      <c r="C173" s="5"/>
      <c r="D173" s="5"/>
      <c r="E173" s="5"/>
      <c r="F173" s="5"/>
      <c r="G173" s="5"/>
      <c r="H173" s="23"/>
      <c r="I173" s="23"/>
      <c r="J173" s="5"/>
      <c r="K173" s="5"/>
      <c r="L173" s="5"/>
      <c r="M173" s="170"/>
      <c r="N173" s="170"/>
      <c r="O173" s="170"/>
      <c r="P173" s="170"/>
      <c r="Q173" s="5"/>
      <c r="R173" s="23"/>
      <c r="S173" s="23"/>
      <c r="T173" s="189"/>
      <c r="U173" s="55"/>
      <c r="V173" s="55"/>
      <c r="W173" s="55"/>
      <c r="X173" s="55"/>
      <c r="Y173" s="55"/>
      <c r="Z173" s="63"/>
      <c r="AA173" s="64"/>
      <c r="AB173" s="64"/>
      <c r="AC173" s="58"/>
      <c r="AD173" s="64"/>
      <c r="AE173" s="64"/>
      <c r="AF173" s="64"/>
      <c r="AG173" s="64"/>
      <c r="AH173" s="64"/>
      <c r="AI173" s="59"/>
      <c r="AJ173" s="29"/>
      <c r="AK173" s="29"/>
      <c r="AL173" s="29"/>
      <c r="AM173" s="61"/>
      <c r="AN173" s="5"/>
      <c r="AO173" s="5"/>
      <c r="AP173" s="8"/>
    </row>
    <row r="174" spans="1:42" ht="15" customHeight="1" x14ac:dyDescent="0.3">
      <c r="A174" s="9"/>
      <c r="B174" s="7"/>
      <c r="C174" s="5"/>
      <c r="D174" s="5"/>
      <c r="E174" s="5"/>
      <c r="F174" s="5"/>
      <c r="G174" s="5"/>
      <c r="H174" s="23"/>
      <c r="I174" s="23"/>
      <c r="J174" s="5"/>
      <c r="K174" s="5"/>
      <c r="L174" s="5"/>
      <c r="M174" s="170"/>
      <c r="N174" s="170"/>
      <c r="O174" s="170"/>
      <c r="P174" s="170"/>
      <c r="Q174" s="5"/>
      <c r="R174" s="23"/>
      <c r="S174" s="23"/>
      <c r="T174" s="189"/>
      <c r="U174" s="55"/>
      <c r="V174" s="55"/>
      <c r="W174" s="55"/>
      <c r="X174" s="55"/>
      <c r="Y174" s="55"/>
      <c r="Z174" s="63"/>
      <c r="AA174" s="64"/>
      <c r="AB174" s="64"/>
      <c r="AC174" s="58"/>
      <c r="AD174" s="64"/>
      <c r="AE174" s="64"/>
      <c r="AF174" s="64"/>
      <c r="AG174" s="64"/>
      <c r="AH174" s="64"/>
      <c r="AI174" s="59"/>
      <c r="AJ174" s="29"/>
      <c r="AK174" s="29"/>
      <c r="AL174" s="29"/>
      <c r="AM174" s="61"/>
      <c r="AN174" s="5"/>
      <c r="AO174" s="5"/>
      <c r="AP174" s="8"/>
    </row>
    <row r="175" spans="1:42" ht="15" customHeight="1" x14ac:dyDescent="0.3">
      <c r="A175" s="9"/>
      <c r="B175" s="7"/>
      <c r="C175" s="5"/>
      <c r="D175" s="5"/>
      <c r="E175" s="5"/>
      <c r="F175" s="5"/>
      <c r="G175" s="5"/>
      <c r="H175" s="23"/>
      <c r="I175" s="23"/>
      <c r="J175" s="5"/>
      <c r="K175" s="5"/>
      <c r="L175" s="5"/>
      <c r="M175" s="170"/>
      <c r="N175" s="170"/>
      <c r="O175" s="170"/>
      <c r="P175" s="170"/>
      <c r="Q175" s="5"/>
      <c r="R175" s="23"/>
      <c r="S175" s="23"/>
      <c r="T175" s="189"/>
      <c r="U175" s="55"/>
      <c r="V175" s="55"/>
      <c r="W175" s="55"/>
      <c r="X175" s="55"/>
      <c r="Y175" s="55"/>
      <c r="Z175" s="63"/>
      <c r="AA175" s="64"/>
      <c r="AB175" s="64"/>
      <c r="AC175" s="58"/>
      <c r="AD175" s="64"/>
      <c r="AE175" s="64"/>
      <c r="AF175" s="64"/>
      <c r="AG175" s="64"/>
      <c r="AH175" s="64"/>
      <c r="AI175" s="59"/>
      <c r="AJ175" s="29"/>
      <c r="AK175" s="29"/>
      <c r="AL175" s="29"/>
      <c r="AM175" s="61"/>
      <c r="AN175" s="5"/>
      <c r="AO175" s="5"/>
      <c r="AP175" s="8"/>
    </row>
    <row r="176" spans="1:42" ht="15" customHeight="1" x14ac:dyDescent="0.3">
      <c r="A176" s="9"/>
      <c r="B176" s="7"/>
      <c r="C176" s="5"/>
      <c r="D176" s="5"/>
      <c r="E176" s="5"/>
      <c r="F176" s="5"/>
      <c r="G176" s="5"/>
      <c r="H176" s="23"/>
      <c r="I176" s="23"/>
      <c r="J176" s="5"/>
      <c r="K176" s="5"/>
      <c r="L176" s="5"/>
      <c r="M176" s="170"/>
      <c r="N176" s="170"/>
      <c r="O176" s="170"/>
      <c r="P176" s="170"/>
      <c r="Q176" s="5"/>
      <c r="R176" s="23"/>
      <c r="S176" s="23"/>
      <c r="T176" s="189"/>
      <c r="U176" s="55"/>
      <c r="V176" s="55"/>
      <c r="W176" s="55"/>
      <c r="X176" s="55"/>
      <c r="Y176" s="55"/>
      <c r="Z176" s="63"/>
      <c r="AA176" s="64"/>
      <c r="AB176" s="64"/>
      <c r="AC176" s="58"/>
      <c r="AD176" s="64"/>
      <c r="AE176" s="64"/>
      <c r="AF176" s="64"/>
      <c r="AG176" s="64"/>
      <c r="AH176" s="64"/>
      <c r="AI176" s="59"/>
      <c r="AJ176" s="29"/>
      <c r="AK176" s="29"/>
      <c r="AL176" s="29"/>
      <c r="AM176" s="61"/>
      <c r="AN176" s="5"/>
      <c r="AO176" s="5"/>
      <c r="AP176" s="8"/>
    </row>
    <row r="177" spans="1:42" ht="15" customHeight="1" x14ac:dyDescent="0.3">
      <c r="A177" s="9"/>
      <c r="B177" s="7"/>
      <c r="C177" s="5"/>
      <c r="D177" s="5"/>
      <c r="E177" s="5"/>
      <c r="F177" s="5"/>
      <c r="G177" s="5"/>
      <c r="H177" s="23"/>
      <c r="I177" s="23"/>
      <c r="J177" s="5"/>
      <c r="K177" s="5"/>
      <c r="L177" s="5"/>
      <c r="M177" s="170"/>
      <c r="N177" s="170"/>
      <c r="O177" s="170"/>
      <c r="P177" s="170"/>
      <c r="Q177" s="5"/>
      <c r="R177" s="23"/>
      <c r="S177" s="23"/>
      <c r="T177" s="189"/>
      <c r="U177" s="55"/>
      <c r="V177" s="55"/>
      <c r="W177" s="55"/>
      <c r="X177" s="55"/>
      <c r="Y177" s="55"/>
      <c r="Z177" s="63"/>
      <c r="AA177" s="64"/>
      <c r="AB177" s="64"/>
      <c r="AC177" s="58"/>
      <c r="AD177" s="64"/>
      <c r="AE177" s="64"/>
      <c r="AF177" s="64"/>
      <c r="AG177" s="64"/>
      <c r="AH177" s="64"/>
      <c r="AI177" s="59"/>
      <c r="AJ177" s="29"/>
      <c r="AK177" s="29"/>
      <c r="AL177" s="29"/>
      <c r="AM177" s="61"/>
      <c r="AN177" s="5"/>
      <c r="AO177" s="5"/>
      <c r="AP177" s="8"/>
    </row>
    <row r="178" spans="1:42" ht="15" customHeight="1" x14ac:dyDescent="0.3">
      <c r="A178" s="9"/>
      <c r="B178" s="7"/>
      <c r="C178" s="5"/>
      <c r="D178" s="5"/>
      <c r="E178" s="5"/>
      <c r="F178" s="5"/>
      <c r="G178" s="5"/>
      <c r="H178" s="23"/>
      <c r="I178" s="23"/>
      <c r="J178" s="5"/>
      <c r="K178" s="5"/>
      <c r="L178" s="5"/>
      <c r="M178" s="170"/>
      <c r="N178" s="170"/>
      <c r="O178" s="170"/>
      <c r="P178" s="170"/>
      <c r="Q178" s="5"/>
      <c r="R178" s="23"/>
      <c r="S178" s="23"/>
      <c r="T178" s="189"/>
      <c r="U178" s="55"/>
      <c r="V178" s="55"/>
      <c r="W178" s="55"/>
      <c r="X178" s="55"/>
      <c r="Y178" s="55"/>
      <c r="Z178" s="63"/>
      <c r="AA178" s="64"/>
      <c r="AB178" s="64"/>
      <c r="AC178" s="58"/>
      <c r="AD178" s="64"/>
      <c r="AE178" s="64"/>
      <c r="AF178" s="64"/>
      <c r="AG178" s="64"/>
      <c r="AH178" s="64"/>
      <c r="AI178" s="59"/>
      <c r="AJ178" s="29"/>
      <c r="AK178" s="29"/>
      <c r="AL178" s="29"/>
      <c r="AM178" s="61"/>
      <c r="AN178" s="5"/>
      <c r="AO178" s="5"/>
      <c r="AP178" s="8"/>
    </row>
    <row r="179" spans="1:42" ht="15" customHeight="1" x14ac:dyDescent="0.3">
      <c r="A179" s="9"/>
      <c r="B179" s="7"/>
      <c r="C179" s="5"/>
      <c r="D179" s="5"/>
      <c r="E179" s="5"/>
      <c r="F179" s="5"/>
      <c r="G179" s="5"/>
      <c r="H179" s="23"/>
      <c r="I179" s="23"/>
      <c r="J179" s="5"/>
      <c r="K179" s="5"/>
      <c r="L179" s="5"/>
      <c r="M179" s="170"/>
      <c r="N179" s="170"/>
      <c r="O179" s="170"/>
      <c r="P179" s="170"/>
      <c r="Q179" s="5"/>
      <c r="R179" s="23"/>
      <c r="S179" s="23"/>
      <c r="T179" s="189"/>
      <c r="U179" s="55"/>
      <c r="V179" s="55"/>
      <c r="W179" s="55"/>
      <c r="X179" s="55"/>
      <c r="Y179" s="55"/>
      <c r="Z179" s="63"/>
      <c r="AA179" s="64"/>
      <c r="AB179" s="64"/>
      <c r="AC179" s="58"/>
      <c r="AD179" s="64"/>
      <c r="AE179" s="64"/>
      <c r="AF179" s="64"/>
      <c r="AG179" s="64"/>
      <c r="AH179" s="64"/>
      <c r="AI179" s="59"/>
      <c r="AJ179" s="29"/>
      <c r="AK179" s="29"/>
      <c r="AL179" s="29"/>
      <c r="AM179" s="61"/>
      <c r="AN179" s="5"/>
      <c r="AO179" s="5"/>
      <c r="AP179" s="8"/>
    </row>
    <row r="180" spans="1:42" ht="15" customHeight="1" x14ac:dyDescent="0.3">
      <c r="A180" s="9"/>
      <c r="B180" s="7"/>
      <c r="C180" s="5"/>
      <c r="D180" s="5"/>
      <c r="E180" s="5"/>
      <c r="F180" s="5"/>
      <c r="G180" s="5"/>
      <c r="H180" s="23"/>
      <c r="I180" s="23"/>
      <c r="J180" s="5"/>
      <c r="K180" s="5"/>
      <c r="L180" s="5"/>
      <c r="M180" s="170"/>
      <c r="N180" s="170"/>
      <c r="O180" s="170"/>
      <c r="P180" s="170"/>
      <c r="Q180" s="5"/>
      <c r="R180" s="23"/>
      <c r="S180" s="23"/>
      <c r="T180" s="189"/>
      <c r="U180" s="55"/>
      <c r="V180" s="55"/>
      <c r="W180" s="55"/>
      <c r="X180" s="55"/>
      <c r="Y180" s="55"/>
      <c r="Z180" s="63"/>
      <c r="AA180" s="64"/>
      <c r="AB180" s="64"/>
      <c r="AC180" s="58"/>
      <c r="AD180" s="64"/>
      <c r="AE180" s="64"/>
      <c r="AF180" s="64"/>
      <c r="AG180" s="64"/>
      <c r="AH180" s="64"/>
      <c r="AI180" s="59"/>
      <c r="AJ180" s="29"/>
      <c r="AK180" s="29"/>
      <c r="AL180" s="29"/>
      <c r="AM180" s="61"/>
      <c r="AN180" s="5"/>
      <c r="AO180" s="5"/>
      <c r="AP180" s="8"/>
    </row>
    <row r="181" spans="1:42" ht="15" customHeight="1" x14ac:dyDescent="0.3">
      <c r="A181" s="9"/>
      <c r="B181" s="7"/>
      <c r="C181" s="5"/>
      <c r="D181" s="5"/>
      <c r="E181" s="5"/>
      <c r="F181" s="5"/>
      <c r="G181" s="5"/>
      <c r="H181" s="23"/>
      <c r="I181" s="23"/>
      <c r="J181" s="5"/>
      <c r="K181" s="5"/>
      <c r="L181" s="5"/>
      <c r="M181" s="170"/>
      <c r="N181" s="170"/>
      <c r="O181" s="170"/>
      <c r="P181" s="170"/>
      <c r="Q181" s="5"/>
      <c r="R181" s="23"/>
      <c r="S181" s="23"/>
      <c r="T181" s="189"/>
      <c r="U181" s="55"/>
      <c r="V181" s="55"/>
      <c r="W181" s="55"/>
      <c r="X181" s="55"/>
      <c r="Y181" s="55"/>
      <c r="Z181" s="63"/>
      <c r="AA181" s="64"/>
      <c r="AB181" s="64"/>
      <c r="AC181" s="58"/>
      <c r="AD181" s="64"/>
      <c r="AE181" s="64"/>
      <c r="AF181" s="64"/>
      <c r="AG181" s="64"/>
      <c r="AH181" s="64"/>
      <c r="AI181" s="59"/>
      <c r="AJ181" s="29"/>
      <c r="AK181" s="29"/>
      <c r="AL181" s="29"/>
      <c r="AM181" s="61"/>
      <c r="AN181" s="5"/>
      <c r="AO181" s="5"/>
      <c r="AP181" s="8"/>
    </row>
    <row r="182" spans="1:42" ht="15" customHeight="1" x14ac:dyDescent="0.3">
      <c r="A182" s="9"/>
      <c r="B182" s="7"/>
      <c r="C182" s="5"/>
      <c r="D182" s="5"/>
      <c r="E182" s="5"/>
      <c r="F182" s="5"/>
      <c r="G182" s="5"/>
      <c r="H182" s="23"/>
      <c r="I182" s="23"/>
      <c r="J182" s="5"/>
      <c r="K182" s="5"/>
      <c r="L182" s="5"/>
      <c r="M182" s="170"/>
      <c r="N182" s="170"/>
      <c r="O182" s="170"/>
      <c r="P182" s="170"/>
      <c r="Q182" s="5"/>
      <c r="R182" s="23"/>
      <c r="S182" s="23"/>
      <c r="T182" s="189"/>
      <c r="U182" s="55"/>
      <c r="V182" s="55"/>
      <c r="W182" s="55"/>
      <c r="X182" s="55"/>
      <c r="Y182" s="55"/>
      <c r="Z182" s="63"/>
      <c r="AA182" s="64"/>
      <c r="AB182" s="64"/>
      <c r="AC182" s="58"/>
      <c r="AD182" s="64"/>
      <c r="AE182" s="64"/>
      <c r="AF182" s="64"/>
      <c r="AG182" s="64"/>
      <c r="AH182" s="64"/>
      <c r="AI182" s="59"/>
      <c r="AJ182" s="29"/>
      <c r="AK182" s="29"/>
      <c r="AL182" s="29"/>
      <c r="AM182" s="61"/>
      <c r="AN182" s="5"/>
      <c r="AO182" s="5"/>
      <c r="AP182" s="8"/>
    </row>
    <row r="183" spans="1:42" ht="15" customHeight="1" x14ac:dyDescent="0.3">
      <c r="A183" s="9"/>
      <c r="B183" s="7"/>
      <c r="C183" s="5"/>
      <c r="D183" s="5"/>
      <c r="E183" s="5"/>
      <c r="F183" s="5"/>
      <c r="G183" s="5"/>
      <c r="H183" s="23"/>
      <c r="I183" s="23"/>
      <c r="J183" s="5"/>
      <c r="K183" s="5"/>
      <c r="L183" s="5"/>
      <c r="M183" s="170"/>
      <c r="N183" s="170"/>
      <c r="O183" s="170"/>
      <c r="P183" s="170"/>
      <c r="Q183" s="5"/>
      <c r="R183" s="23"/>
      <c r="S183" s="23"/>
      <c r="T183" s="189"/>
      <c r="U183" s="55"/>
      <c r="V183" s="55"/>
      <c r="W183" s="55"/>
      <c r="X183" s="55"/>
      <c r="Y183" s="55"/>
      <c r="Z183" s="63"/>
      <c r="AA183" s="64"/>
      <c r="AB183" s="64"/>
      <c r="AC183" s="58"/>
      <c r="AD183" s="64"/>
      <c r="AE183" s="64"/>
      <c r="AF183" s="64"/>
      <c r="AG183" s="64"/>
      <c r="AH183" s="64"/>
      <c r="AI183" s="59"/>
      <c r="AJ183" s="29"/>
      <c r="AK183" s="29"/>
      <c r="AL183" s="29"/>
      <c r="AM183" s="61"/>
      <c r="AN183" s="5"/>
      <c r="AO183" s="5"/>
      <c r="AP183" s="8"/>
    </row>
    <row r="184" spans="1:42" ht="15" customHeight="1" x14ac:dyDescent="0.3">
      <c r="A184" s="9"/>
      <c r="B184" s="7"/>
      <c r="C184" s="5"/>
      <c r="D184" s="5"/>
      <c r="E184" s="5"/>
      <c r="F184" s="5"/>
      <c r="G184" s="5"/>
      <c r="H184" s="23"/>
      <c r="I184" s="23"/>
      <c r="J184" s="5"/>
      <c r="K184" s="5"/>
      <c r="L184" s="5"/>
      <c r="M184" s="170"/>
      <c r="N184" s="170"/>
      <c r="O184" s="170"/>
      <c r="P184" s="170"/>
      <c r="Q184" s="5"/>
      <c r="R184" s="23"/>
      <c r="S184" s="23"/>
      <c r="T184" s="189"/>
      <c r="U184" s="55"/>
      <c r="V184" s="55"/>
      <c r="W184" s="55"/>
      <c r="X184" s="55"/>
      <c r="Y184" s="55"/>
      <c r="Z184" s="63"/>
      <c r="AA184" s="64"/>
      <c r="AB184" s="64"/>
      <c r="AC184" s="58"/>
      <c r="AD184" s="64"/>
      <c r="AE184" s="64"/>
      <c r="AF184" s="64"/>
      <c r="AG184" s="64"/>
      <c r="AH184" s="64"/>
      <c r="AI184" s="59"/>
      <c r="AJ184" s="29"/>
      <c r="AK184" s="29"/>
      <c r="AL184" s="29"/>
      <c r="AM184" s="61"/>
      <c r="AN184" s="5"/>
      <c r="AO184" s="5"/>
      <c r="AP184" s="8"/>
    </row>
    <row r="185" spans="1:42" ht="15" customHeight="1" x14ac:dyDescent="0.3">
      <c r="A185" s="9"/>
      <c r="B185" s="7"/>
      <c r="C185" s="5"/>
      <c r="D185" s="5"/>
      <c r="E185" s="5"/>
      <c r="F185" s="5"/>
      <c r="G185" s="5"/>
      <c r="H185" s="23"/>
      <c r="I185" s="23"/>
      <c r="J185" s="5"/>
      <c r="K185" s="5"/>
      <c r="L185" s="5"/>
      <c r="M185" s="170"/>
      <c r="N185" s="170"/>
      <c r="O185" s="170"/>
      <c r="P185" s="170"/>
      <c r="Q185" s="5"/>
      <c r="R185" s="23"/>
      <c r="S185" s="23"/>
      <c r="T185" s="189"/>
      <c r="U185" s="55"/>
      <c r="V185" s="55"/>
      <c r="W185" s="55"/>
      <c r="X185" s="55"/>
      <c r="Y185" s="55"/>
      <c r="Z185" s="63"/>
      <c r="AA185" s="64"/>
      <c r="AB185" s="64"/>
      <c r="AC185" s="58"/>
      <c r="AD185" s="64"/>
      <c r="AE185" s="64"/>
      <c r="AF185" s="64"/>
      <c r="AG185" s="64"/>
      <c r="AH185" s="64"/>
      <c r="AI185" s="59"/>
      <c r="AJ185" s="29"/>
      <c r="AK185" s="29"/>
      <c r="AL185" s="29"/>
      <c r="AM185" s="61"/>
      <c r="AN185" s="5"/>
      <c r="AO185" s="5"/>
      <c r="AP185" s="8"/>
    </row>
    <row r="186" spans="1:42" ht="15" customHeight="1" x14ac:dyDescent="0.3">
      <c r="A186" s="9"/>
      <c r="B186" s="7"/>
      <c r="C186" s="5"/>
      <c r="D186" s="5"/>
      <c r="E186" s="5"/>
      <c r="F186" s="5"/>
      <c r="G186" s="5"/>
      <c r="H186" s="23"/>
      <c r="I186" s="23"/>
      <c r="J186" s="5"/>
      <c r="K186" s="5"/>
      <c r="L186" s="5"/>
      <c r="M186" s="170"/>
      <c r="N186" s="170"/>
      <c r="O186" s="170"/>
      <c r="P186" s="170"/>
      <c r="Q186" s="5"/>
      <c r="R186" s="23"/>
      <c r="S186" s="23"/>
      <c r="T186" s="189"/>
      <c r="U186" s="55"/>
      <c r="V186" s="55"/>
      <c r="W186" s="55"/>
      <c r="X186" s="55"/>
      <c r="Y186" s="55"/>
      <c r="Z186" s="63"/>
      <c r="AA186" s="64"/>
      <c r="AB186" s="64"/>
      <c r="AC186" s="58"/>
      <c r="AD186" s="64"/>
      <c r="AE186" s="64"/>
      <c r="AF186" s="64"/>
      <c r="AG186" s="64"/>
      <c r="AH186" s="64"/>
      <c r="AI186" s="59"/>
      <c r="AJ186" s="29"/>
      <c r="AK186" s="29"/>
      <c r="AL186" s="29"/>
      <c r="AM186" s="61"/>
      <c r="AN186" s="5"/>
      <c r="AO186" s="5"/>
      <c r="AP186" s="8"/>
    </row>
    <row r="187" spans="1:42" ht="15" customHeight="1" x14ac:dyDescent="0.3">
      <c r="A187" s="9"/>
      <c r="B187" s="7"/>
      <c r="C187" s="5"/>
      <c r="D187" s="5"/>
      <c r="E187" s="5"/>
      <c r="F187" s="5"/>
      <c r="G187" s="5"/>
      <c r="H187" s="23"/>
      <c r="I187" s="23"/>
      <c r="J187" s="5"/>
      <c r="K187" s="5"/>
      <c r="L187" s="5"/>
      <c r="M187" s="170"/>
      <c r="N187" s="170"/>
      <c r="O187" s="170"/>
      <c r="P187" s="170"/>
      <c r="Q187" s="5"/>
      <c r="R187" s="23"/>
      <c r="S187" s="23"/>
      <c r="T187" s="189"/>
      <c r="U187" s="55"/>
      <c r="V187" s="55"/>
      <c r="W187" s="55"/>
      <c r="X187" s="55"/>
      <c r="Y187" s="55"/>
      <c r="Z187" s="63"/>
      <c r="AA187" s="64"/>
      <c r="AB187" s="64"/>
      <c r="AC187" s="58"/>
      <c r="AD187" s="64"/>
      <c r="AE187" s="64"/>
      <c r="AF187" s="64"/>
      <c r="AG187" s="64"/>
      <c r="AH187" s="64"/>
      <c r="AI187" s="59"/>
      <c r="AJ187" s="29"/>
      <c r="AK187" s="29"/>
      <c r="AL187" s="29"/>
      <c r="AM187" s="61"/>
      <c r="AN187" s="5"/>
      <c r="AO187" s="5"/>
      <c r="AP187" s="8"/>
    </row>
    <row r="188" spans="1:42" ht="15" customHeight="1" x14ac:dyDescent="0.3">
      <c r="A188" s="9"/>
      <c r="B188" s="7"/>
      <c r="C188" s="5"/>
      <c r="D188" s="5"/>
      <c r="E188" s="5"/>
      <c r="F188" s="5"/>
      <c r="G188" s="5"/>
      <c r="H188" s="23"/>
      <c r="I188" s="23"/>
      <c r="J188" s="5"/>
      <c r="K188" s="5"/>
      <c r="L188" s="5"/>
      <c r="M188" s="170"/>
      <c r="N188" s="170"/>
      <c r="O188" s="170"/>
      <c r="P188" s="170"/>
      <c r="Q188" s="5"/>
      <c r="R188" s="23"/>
      <c r="S188" s="23"/>
      <c r="T188" s="189"/>
      <c r="U188" s="55"/>
      <c r="V188" s="55"/>
      <c r="W188" s="55"/>
      <c r="X188" s="55"/>
      <c r="Y188" s="55"/>
      <c r="Z188" s="63"/>
      <c r="AA188" s="64"/>
      <c r="AB188" s="64"/>
      <c r="AC188" s="58"/>
      <c r="AD188" s="64"/>
      <c r="AE188" s="64"/>
      <c r="AF188" s="64"/>
      <c r="AG188" s="64"/>
      <c r="AH188" s="64"/>
      <c r="AI188" s="59"/>
      <c r="AJ188" s="29"/>
      <c r="AK188" s="29"/>
      <c r="AL188" s="29"/>
      <c r="AM188" s="61"/>
      <c r="AN188" s="5"/>
      <c r="AO188" s="5"/>
      <c r="AP188" s="8"/>
    </row>
    <row r="189" spans="1:42" ht="15" customHeight="1" x14ac:dyDescent="0.3">
      <c r="A189" s="9"/>
      <c r="B189" s="7"/>
      <c r="C189" s="5"/>
      <c r="D189" s="5"/>
      <c r="E189" s="5"/>
      <c r="F189" s="5"/>
      <c r="G189" s="5"/>
      <c r="H189" s="23"/>
      <c r="I189" s="23"/>
      <c r="J189" s="5"/>
      <c r="K189" s="5"/>
      <c r="L189" s="5"/>
      <c r="M189" s="170"/>
      <c r="N189" s="170"/>
      <c r="O189" s="170"/>
      <c r="P189" s="170"/>
      <c r="Q189" s="5"/>
      <c r="R189" s="23"/>
      <c r="S189" s="23"/>
      <c r="T189" s="189"/>
      <c r="U189" s="55"/>
      <c r="V189" s="55"/>
      <c r="W189" s="55"/>
      <c r="X189" s="55"/>
      <c r="Y189" s="55"/>
      <c r="Z189" s="63"/>
      <c r="AA189" s="64"/>
      <c r="AB189" s="64"/>
      <c r="AC189" s="58"/>
      <c r="AD189" s="64"/>
      <c r="AE189" s="64"/>
      <c r="AF189" s="64"/>
      <c r="AG189" s="64"/>
      <c r="AH189" s="64"/>
      <c r="AI189" s="59"/>
      <c r="AJ189" s="29"/>
      <c r="AK189" s="29"/>
      <c r="AL189" s="29"/>
      <c r="AM189" s="61"/>
      <c r="AN189" s="5"/>
      <c r="AO189" s="5"/>
      <c r="AP189" s="8"/>
    </row>
    <row r="190" spans="1:42" ht="15" customHeight="1" x14ac:dyDescent="0.3">
      <c r="A190" s="9"/>
      <c r="B190" s="7"/>
      <c r="C190" s="5"/>
      <c r="D190" s="5"/>
      <c r="E190" s="5"/>
      <c r="F190" s="5"/>
      <c r="G190" s="5"/>
      <c r="H190" s="23"/>
      <c r="I190" s="23"/>
      <c r="J190" s="5"/>
      <c r="K190" s="5"/>
      <c r="L190" s="5"/>
      <c r="M190" s="170"/>
      <c r="N190" s="170"/>
      <c r="O190" s="170"/>
      <c r="P190" s="170"/>
      <c r="Q190" s="5"/>
      <c r="R190" s="23"/>
      <c r="S190" s="23"/>
      <c r="T190" s="189"/>
      <c r="U190" s="55"/>
      <c r="V190" s="55"/>
      <c r="W190" s="55"/>
      <c r="X190" s="55"/>
      <c r="Y190" s="55"/>
      <c r="Z190" s="63"/>
      <c r="AA190" s="64"/>
      <c r="AB190" s="64"/>
      <c r="AC190" s="58"/>
      <c r="AD190" s="64"/>
      <c r="AE190" s="64"/>
      <c r="AF190" s="64"/>
      <c r="AG190" s="64"/>
      <c r="AH190" s="64"/>
      <c r="AI190" s="59"/>
      <c r="AJ190" s="29"/>
      <c r="AK190" s="29"/>
      <c r="AL190" s="29"/>
      <c r="AM190" s="61"/>
      <c r="AN190" s="5"/>
      <c r="AO190" s="5"/>
      <c r="AP190" s="8"/>
    </row>
    <row r="191" spans="1:42" ht="15" customHeight="1" x14ac:dyDescent="0.3">
      <c r="A191" s="9"/>
      <c r="B191" s="7"/>
      <c r="C191" s="5"/>
      <c r="D191" s="5"/>
      <c r="E191" s="5"/>
      <c r="F191" s="5"/>
      <c r="G191" s="5"/>
      <c r="H191" s="23"/>
      <c r="I191" s="23"/>
      <c r="J191" s="5"/>
      <c r="K191" s="5"/>
      <c r="L191" s="5"/>
      <c r="M191" s="170"/>
      <c r="N191" s="170"/>
      <c r="O191" s="170"/>
      <c r="P191" s="170"/>
      <c r="Q191" s="5"/>
      <c r="R191" s="23"/>
      <c r="S191" s="23"/>
      <c r="T191" s="189"/>
      <c r="U191" s="55"/>
      <c r="V191" s="55"/>
      <c r="W191" s="55"/>
      <c r="X191" s="55"/>
      <c r="Y191" s="55"/>
      <c r="Z191" s="63"/>
      <c r="AA191" s="64"/>
      <c r="AB191" s="64"/>
      <c r="AC191" s="58"/>
      <c r="AD191" s="64"/>
      <c r="AE191" s="64"/>
      <c r="AF191" s="64"/>
      <c r="AG191" s="64"/>
      <c r="AH191" s="64"/>
      <c r="AI191" s="59"/>
      <c r="AJ191" s="29"/>
      <c r="AK191" s="29"/>
      <c r="AL191" s="29"/>
      <c r="AM191" s="61"/>
      <c r="AN191" s="5"/>
      <c r="AO191" s="5"/>
      <c r="AP191" s="8"/>
    </row>
    <row r="192" spans="1:42" ht="15" customHeight="1" x14ac:dyDescent="0.3">
      <c r="A192" s="9"/>
      <c r="B192" s="7"/>
      <c r="C192" s="5"/>
      <c r="D192" s="5"/>
      <c r="E192" s="5"/>
      <c r="F192" s="5"/>
      <c r="G192" s="5"/>
      <c r="H192" s="23"/>
      <c r="I192" s="23"/>
      <c r="J192" s="5"/>
      <c r="K192" s="5"/>
      <c r="L192" s="5"/>
      <c r="M192" s="170"/>
      <c r="N192" s="170"/>
      <c r="O192" s="170"/>
      <c r="P192" s="170"/>
      <c r="Q192" s="5"/>
      <c r="R192" s="23"/>
      <c r="S192" s="23"/>
      <c r="T192" s="189"/>
      <c r="U192" s="55"/>
      <c r="V192" s="55"/>
      <c r="W192" s="55"/>
      <c r="X192" s="55"/>
      <c r="Y192" s="55"/>
      <c r="Z192" s="63"/>
      <c r="AA192" s="64"/>
      <c r="AB192" s="64"/>
      <c r="AC192" s="58"/>
      <c r="AD192" s="64"/>
      <c r="AE192" s="64"/>
      <c r="AF192" s="64"/>
      <c r="AG192" s="64"/>
      <c r="AH192" s="64"/>
      <c r="AI192" s="59"/>
      <c r="AJ192" s="29"/>
      <c r="AK192" s="29"/>
      <c r="AL192" s="29"/>
      <c r="AM192" s="61"/>
      <c r="AN192" s="5"/>
      <c r="AO192" s="5"/>
      <c r="AP192" s="8"/>
    </row>
    <row r="193" spans="1:42" ht="15" customHeight="1" x14ac:dyDescent="0.3">
      <c r="A193" s="9"/>
      <c r="B193" s="7"/>
      <c r="C193" s="5"/>
      <c r="D193" s="5"/>
      <c r="E193" s="5"/>
      <c r="F193" s="5"/>
      <c r="G193" s="5"/>
      <c r="H193" s="23"/>
      <c r="I193" s="23"/>
      <c r="J193" s="5"/>
      <c r="K193" s="5"/>
      <c r="L193" s="5"/>
      <c r="M193" s="170"/>
      <c r="N193" s="170"/>
      <c r="O193" s="170"/>
      <c r="P193" s="170"/>
      <c r="Q193" s="5"/>
      <c r="R193" s="23"/>
      <c r="S193" s="23"/>
      <c r="T193" s="189"/>
      <c r="U193" s="55"/>
      <c r="V193" s="55"/>
      <c r="W193" s="55"/>
      <c r="X193" s="55"/>
      <c r="Y193" s="55"/>
      <c r="Z193" s="63"/>
      <c r="AA193" s="64"/>
      <c r="AB193" s="64"/>
      <c r="AC193" s="58"/>
      <c r="AD193" s="64"/>
      <c r="AE193" s="64"/>
      <c r="AF193" s="64"/>
      <c r="AG193" s="64"/>
      <c r="AH193" s="64"/>
      <c r="AI193" s="59"/>
      <c r="AJ193" s="29"/>
      <c r="AK193" s="29"/>
      <c r="AL193" s="29"/>
      <c r="AM193" s="61"/>
      <c r="AN193" s="5"/>
      <c r="AO193" s="5"/>
      <c r="AP193" s="8"/>
    </row>
    <row r="194" spans="1:42" ht="15" customHeight="1" x14ac:dyDescent="0.3">
      <c r="A194" s="9"/>
      <c r="B194" s="7"/>
      <c r="C194" s="5"/>
      <c r="D194" s="5"/>
      <c r="E194" s="5"/>
      <c r="F194" s="5"/>
      <c r="G194" s="5"/>
      <c r="H194" s="23"/>
      <c r="I194" s="23"/>
      <c r="J194" s="5"/>
      <c r="K194" s="5"/>
      <c r="L194" s="5"/>
      <c r="M194" s="170"/>
      <c r="N194" s="170"/>
      <c r="O194" s="170"/>
      <c r="P194" s="170"/>
      <c r="Q194" s="5"/>
      <c r="R194" s="23"/>
      <c r="S194" s="23"/>
      <c r="T194" s="189"/>
      <c r="U194" s="55"/>
      <c r="V194" s="55"/>
      <c r="W194" s="55"/>
      <c r="X194" s="55"/>
      <c r="Y194" s="55"/>
      <c r="Z194" s="63"/>
      <c r="AA194" s="64"/>
      <c r="AB194" s="64"/>
      <c r="AC194" s="58"/>
      <c r="AD194" s="64"/>
      <c r="AE194" s="64"/>
      <c r="AF194" s="64"/>
      <c r="AG194" s="64"/>
      <c r="AH194" s="64"/>
      <c r="AI194" s="59"/>
      <c r="AJ194" s="29"/>
      <c r="AK194" s="29"/>
      <c r="AL194" s="29"/>
      <c r="AM194" s="61"/>
      <c r="AN194" s="5"/>
      <c r="AO194" s="5"/>
      <c r="AP194" s="8"/>
    </row>
    <row r="195" spans="1:42" ht="15" customHeight="1" x14ac:dyDescent="0.3">
      <c r="A195" s="9"/>
      <c r="B195" s="7"/>
      <c r="C195" s="5"/>
      <c r="D195" s="5"/>
      <c r="E195" s="5"/>
      <c r="F195" s="5"/>
      <c r="G195" s="5"/>
      <c r="H195" s="23"/>
      <c r="I195" s="23"/>
      <c r="J195" s="5"/>
      <c r="K195" s="5"/>
      <c r="L195" s="5"/>
      <c r="M195" s="170"/>
      <c r="N195" s="170"/>
      <c r="O195" s="170"/>
      <c r="P195" s="170"/>
      <c r="Q195" s="5"/>
      <c r="R195" s="23"/>
      <c r="S195" s="23"/>
      <c r="T195" s="189"/>
      <c r="U195" s="55"/>
      <c r="V195" s="55"/>
      <c r="W195" s="55"/>
      <c r="X195" s="55"/>
      <c r="Y195" s="55"/>
      <c r="Z195" s="63"/>
      <c r="AA195" s="64"/>
      <c r="AB195" s="64"/>
      <c r="AC195" s="58"/>
      <c r="AD195" s="64"/>
      <c r="AE195" s="64"/>
      <c r="AF195" s="64"/>
      <c r="AG195" s="64"/>
      <c r="AH195" s="64"/>
      <c r="AI195" s="59"/>
      <c r="AJ195" s="29"/>
      <c r="AK195" s="29"/>
      <c r="AL195" s="29"/>
      <c r="AM195" s="61"/>
      <c r="AN195" s="5"/>
      <c r="AO195" s="5"/>
      <c r="AP195" s="8"/>
    </row>
    <row r="196" spans="1:42" ht="15" customHeight="1" x14ac:dyDescent="0.3">
      <c r="A196" s="9"/>
      <c r="B196" s="7"/>
      <c r="C196" s="5"/>
      <c r="D196" s="5"/>
      <c r="E196" s="5"/>
      <c r="F196" s="5"/>
      <c r="G196" s="5"/>
      <c r="H196" s="23"/>
      <c r="I196" s="23"/>
      <c r="J196" s="5"/>
      <c r="K196" s="5"/>
      <c r="L196" s="5"/>
      <c r="M196" s="170"/>
      <c r="N196" s="170"/>
      <c r="O196" s="170"/>
      <c r="P196" s="170"/>
      <c r="Q196" s="5"/>
      <c r="R196" s="23"/>
      <c r="S196" s="23"/>
      <c r="T196" s="189"/>
      <c r="U196" s="55"/>
      <c r="V196" s="55"/>
      <c r="W196" s="55"/>
      <c r="X196" s="55"/>
      <c r="Y196" s="55"/>
      <c r="Z196" s="63"/>
      <c r="AA196" s="64"/>
      <c r="AB196" s="64"/>
      <c r="AC196" s="58"/>
      <c r="AD196" s="64"/>
      <c r="AE196" s="64"/>
      <c r="AF196" s="64"/>
      <c r="AG196" s="64"/>
      <c r="AH196" s="64"/>
      <c r="AI196" s="59"/>
      <c r="AJ196" s="29"/>
      <c r="AK196" s="29"/>
      <c r="AL196" s="29"/>
      <c r="AM196" s="61"/>
      <c r="AN196" s="5"/>
      <c r="AO196" s="5"/>
      <c r="AP196" s="8"/>
    </row>
    <row r="197" spans="1:42" ht="15" customHeight="1" x14ac:dyDescent="0.3">
      <c r="A197" s="9"/>
      <c r="B197" s="7"/>
      <c r="C197" s="5"/>
      <c r="D197" s="5"/>
      <c r="E197" s="5"/>
      <c r="F197" s="5"/>
      <c r="G197" s="5"/>
      <c r="H197" s="23"/>
      <c r="I197" s="23"/>
      <c r="J197" s="5"/>
      <c r="K197" s="5"/>
      <c r="L197" s="5"/>
      <c r="M197" s="170"/>
      <c r="N197" s="170"/>
      <c r="O197" s="170"/>
      <c r="P197" s="170"/>
      <c r="Q197" s="5"/>
      <c r="R197" s="23"/>
      <c r="S197" s="23"/>
      <c r="T197" s="189"/>
      <c r="U197" s="55"/>
      <c r="V197" s="55"/>
      <c r="W197" s="55"/>
      <c r="X197" s="55"/>
      <c r="Y197" s="55"/>
      <c r="Z197" s="63"/>
      <c r="AA197" s="64"/>
      <c r="AB197" s="64"/>
      <c r="AC197" s="58"/>
      <c r="AD197" s="64"/>
      <c r="AE197" s="64"/>
      <c r="AF197" s="64"/>
      <c r="AG197" s="64"/>
      <c r="AH197" s="64"/>
      <c r="AI197" s="59"/>
      <c r="AJ197" s="29"/>
      <c r="AK197" s="29"/>
      <c r="AL197" s="29"/>
      <c r="AM197" s="61"/>
      <c r="AN197" s="5"/>
      <c r="AO197" s="5"/>
      <c r="AP197" s="8"/>
    </row>
    <row r="198" spans="1:42" ht="15" customHeight="1" x14ac:dyDescent="0.3">
      <c r="A198" s="9"/>
      <c r="B198" s="7"/>
      <c r="C198" s="5"/>
      <c r="D198" s="5"/>
      <c r="E198" s="5"/>
      <c r="F198" s="5"/>
      <c r="G198" s="5"/>
      <c r="H198" s="23"/>
      <c r="I198" s="23"/>
      <c r="J198" s="5"/>
      <c r="K198" s="5"/>
      <c r="L198" s="5"/>
      <c r="M198" s="170"/>
      <c r="N198" s="170"/>
      <c r="O198" s="170"/>
      <c r="P198" s="170"/>
      <c r="Q198" s="5"/>
      <c r="R198" s="23"/>
      <c r="S198" s="23"/>
      <c r="T198" s="189"/>
      <c r="U198" s="55"/>
      <c r="V198" s="55"/>
      <c r="W198" s="55"/>
      <c r="X198" s="55"/>
      <c r="Y198" s="55"/>
      <c r="Z198" s="63"/>
      <c r="AA198" s="64"/>
      <c r="AB198" s="64"/>
      <c r="AC198" s="58"/>
      <c r="AD198" s="64"/>
      <c r="AE198" s="64"/>
      <c r="AF198" s="64"/>
      <c r="AG198" s="64"/>
      <c r="AH198" s="64"/>
      <c r="AI198" s="59"/>
      <c r="AJ198" s="29"/>
      <c r="AK198" s="29"/>
      <c r="AL198" s="29"/>
      <c r="AM198" s="61"/>
      <c r="AN198" s="5"/>
      <c r="AO198" s="5"/>
      <c r="AP198" s="8"/>
    </row>
    <row r="199" spans="1:42" ht="15" customHeight="1" x14ac:dyDescent="0.3">
      <c r="A199" s="9"/>
      <c r="B199" s="7"/>
      <c r="C199" s="5"/>
      <c r="D199" s="5"/>
      <c r="E199" s="5"/>
      <c r="F199" s="5"/>
      <c r="G199" s="5"/>
      <c r="H199" s="23"/>
      <c r="I199" s="23"/>
      <c r="J199" s="5"/>
      <c r="K199" s="5"/>
      <c r="L199" s="5"/>
      <c r="M199" s="170"/>
      <c r="N199" s="170"/>
      <c r="O199" s="170"/>
      <c r="P199" s="170"/>
      <c r="Q199" s="5"/>
      <c r="R199" s="23"/>
      <c r="S199" s="23"/>
      <c r="T199" s="189"/>
      <c r="U199" s="55"/>
      <c r="V199" s="55"/>
      <c r="W199" s="55"/>
      <c r="X199" s="55"/>
      <c r="Y199" s="55"/>
      <c r="Z199" s="63"/>
      <c r="AA199" s="64"/>
      <c r="AB199" s="64"/>
      <c r="AC199" s="58"/>
      <c r="AD199" s="64"/>
      <c r="AE199" s="64"/>
      <c r="AF199" s="64"/>
      <c r="AG199" s="64"/>
      <c r="AH199" s="64"/>
      <c r="AI199" s="59"/>
      <c r="AJ199" s="29"/>
      <c r="AK199" s="29"/>
      <c r="AL199" s="29"/>
      <c r="AM199" s="61"/>
      <c r="AN199" s="5"/>
      <c r="AO199" s="5"/>
      <c r="AP199" s="8"/>
    </row>
    <row r="200" spans="1:42" ht="15" customHeight="1" x14ac:dyDescent="0.3">
      <c r="A200" s="9"/>
      <c r="B200" s="7"/>
      <c r="C200" s="5"/>
      <c r="D200" s="5"/>
      <c r="E200" s="5"/>
      <c r="F200" s="5"/>
      <c r="G200" s="5"/>
      <c r="H200" s="23"/>
      <c r="I200" s="23"/>
      <c r="J200" s="5"/>
      <c r="K200" s="5"/>
      <c r="L200" s="5"/>
      <c r="M200" s="170"/>
      <c r="N200" s="170"/>
      <c r="O200" s="170"/>
      <c r="P200" s="170"/>
      <c r="Q200" s="5"/>
      <c r="R200" s="23"/>
      <c r="S200" s="23"/>
      <c r="T200" s="189"/>
      <c r="U200" s="55"/>
      <c r="V200" s="55"/>
      <c r="W200" s="55"/>
      <c r="X200" s="55"/>
      <c r="Y200" s="55"/>
      <c r="Z200" s="63"/>
      <c r="AA200" s="64"/>
      <c r="AB200" s="64"/>
      <c r="AC200" s="58"/>
      <c r="AD200" s="64"/>
      <c r="AE200" s="64"/>
      <c r="AF200" s="64"/>
      <c r="AG200" s="64"/>
      <c r="AH200" s="64"/>
      <c r="AI200" s="59"/>
      <c r="AJ200" s="29"/>
      <c r="AK200" s="29"/>
      <c r="AL200" s="29"/>
      <c r="AM200" s="61"/>
      <c r="AN200" s="5"/>
      <c r="AO200" s="5"/>
      <c r="AP200" s="8"/>
    </row>
    <row r="201" spans="1:42" ht="15" customHeight="1" x14ac:dyDescent="0.3">
      <c r="A201" s="9"/>
      <c r="B201" s="7"/>
      <c r="C201" s="5"/>
      <c r="D201" s="5"/>
      <c r="E201" s="5"/>
      <c r="F201" s="5"/>
      <c r="G201" s="5"/>
      <c r="H201" s="23"/>
      <c r="I201" s="23"/>
      <c r="J201" s="5"/>
      <c r="K201" s="5"/>
      <c r="L201" s="5"/>
      <c r="M201" s="170"/>
      <c r="N201" s="170"/>
      <c r="O201" s="170"/>
      <c r="P201" s="170"/>
      <c r="Q201" s="5"/>
      <c r="R201" s="23"/>
      <c r="S201" s="23"/>
      <c r="T201" s="189"/>
      <c r="U201" s="55"/>
      <c r="V201" s="55"/>
      <c r="W201" s="55"/>
      <c r="X201" s="55"/>
      <c r="Y201" s="55"/>
      <c r="Z201" s="63"/>
      <c r="AA201" s="64"/>
      <c r="AB201" s="64"/>
      <c r="AC201" s="58"/>
      <c r="AD201" s="64"/>
      <c r="AE201" s="64"/>
      <c r="AF201" s="64"/>
      <c r="AG201" s="64"/>
      <c r="AH201" s="64"/>
      <c r="AI201" s="59"/>
      <c r="AJ201" s="29"/>
      <c r="AK201" s="29"/>
      <c r="AL201" s="29"/>
      <c r="AM201" s="61"/>
      <c r="AN201" s="5"/>
      <c r="AO201" s="5"/>
      <c r="AP201" s="8"/>
    </row>
    <row r="202" spans="1:42" ht="15" customHeight="1" x14ac:dyDescent="0.3">
      <c r="A202" s="9"/>
      <c r="B202" s="7"/>
      <c r="C202" s="5"/>
      <c r="D202" s="5"/>
      <c r="E202" s="5"/>
      <c r="F202" s="5"/>
      <c r="G202" s="5"/>
      <c r="H202" s="23"/>
      <c r="I202" s="23"/>
      <c r="J202" s="5"/>
      <c r="K202" s="5"/>
      <c r="L202" s="5"/>
      <c r="M202" s="170"/>
      <c r="N202" s="170"/>
      <c r="O202" s="170"/>
      <c r="P202" s="170"/>
      <c r="Q202" s="5"/>
      <c r="R202" s="23"/>
      <c r="S202" s="23"/>
      <c r="T202" s="189"/>
      <c r="U202" s="55"/>
      <c r="V202" s="55"/>
      <c r="W202" s="55"/>
      <c r="X202" s="55"/>
      <c r="Y202" s="55"/>
      <c r="Z202" s="63"/>
      <c r="AA202" s="64"/>
      <c r="AB202" s="64"/>
      <c r="AC202" s="58"/>
      <c r="AD202" s="64"/>
      <c r="AE202" s="64"/>
      <c r="AF202" s="64"/>
      <c r="AG202" s="64"/>
      <c r="AH202" s="64"/>
      <c r="AI202" s="59"/>
      <c r="AJ202" s="29"/>
      <c r="AK202" s="29"/>
      <c r="AL202" s="29"/>
      <c r="AM202" s="61"/>
      <c r="AN202" s="5"/>
      <c r="AO202" s="5"/>
      <c r="AP202" s="8"/>
    </row>
    <row r="203" spans="1:42" ht="15" customHeight="1" x14ac:dyDescent="0.3">
      <c r="A203" s="9"/>
      <c r="B203" s="7"/>
      <c r="C203" s="5"/>
      <c r="D203" s="5"/>
      <c r="E203" s="5"/>
      <c r="F203" s="5"/>
      <c r="G203" s="5"/>
      <c r="H203" s="23"/>
      <c r="I203" s="23"/>
      <c r="J203" s="5"/>
      <c r="K203" s="5"/>
      <c r="L203" s="5"/>
      <c r="M203" s="170"/>
      <c r="N203" s="170"/>
      <c r="O203" s="170"/>
      <c r="P203" s="170"/>
      <c r="Q203" s="5"/>
      <c r="R203" s="23"/>
      <c r="S203" s="23"/>
      <c r="T203" s="189"/>
      <c r="U203" s="55"/>
      <c r="V203" s="55"/>
      <c r="W203" s="55"/>
      <c r="X203" s="55"/>
      <c r="Y203" s="55"/>
      <c r="Z203" s="63"/>
      <c r="AA203" s="64"/>
      <c r="AB203" s="64"/>
      <c r="AC203" s="58"/>
      <c r="AD203" s="64"/>
      <c r="AE203" s="64"/>
      <c r="AF203" s="64"/>
      <c r="AG203" s="64"/>
      <c r="AH203" s="64"/>
      <c r="AI203" s="59"/>
      <c r="AJ203" s="29"/>
      <c r="AK203" s="29"/>
      <c r="AL203" s="29"/>
      <c r="AM203" s="61"/>
      <c r="AN203" s="5"/>
      <c r="AO203" s="5"/>
      <c r="AP203" s="8"/>
    </row>
    <row r="204" spans="1:42" ht="15" customHeight="1" x14ac:dyDescent="0.3">
      <c r="A204" s="9"/>
      <c r="B204" s="7"/>
      <c r="C204" s="5"/>
      <c r="D204" s="5"/>
      <c r="E204" s="5"/>
      <c r="F204" s="5"/>
      <c r="G204" s="5"/>
      <c r="H204" s="23"/>
      <c r="I204" s="23"/>
      <c r="J204" s="5"/>
      <c r="K204" s="5"/>
      <c r="L204" s="5"/>
      <c r="M204" s="170"/>
      <c r="N204" s="170"/>
      <c r="O204" s="170"/>
      <c r="P204" s="170"/>
      <c r="Q204" s="5"/>
      <c r="R204" s="23"/>
      <c r="S204" s="23"/>
      <c r="T204" s="189"/>
      <c r="U204" s="55"/>
      <c r="V204" s="55"/>
      <c r="W204" s="55"/>
      <c r="X204" s="55"/>
      <c r="Y204" s="55"/>
      <c r="Z204" s="63"/>
      <c r="AA204" s="64"/>
      <c r="AB204" s="64"/>
      <c r="AC204" s="58"/>
      <c r="AD204" s="64"/>
      <c r="AE204" s="64"/>
      <c r="AF204" s="64"/>
      <c r="AG204" s="64"/>
      <c r="AH204" s="64"/>
      <c r="AI204" s="59"/>
      <c r="AJ204" s="29"/>
      <c r="AK204" s="29"/>
      <c r="AL204" s="29"/>
      <c r="AM204" s="61"/>
      <c r="AN204" s="5"/>
      <c r="AO204" s="5"/>
      <c r="AP204" s="8"/>
    </row>
    <row r="205" spans="1:42" ht="15" customHeight="1" x14ac:dyDescent="0.3">
      <c r="A205" s="9"/>
      <c r="B205" s="7"/>
      <c r="C205" s="5"/>
      <c r="D205" s="5"/>
      <c r="E205" s="5"/>
      <c r="F205" s="5"/>
      <c r="G205" s="5"/>
      <c r="H205" s="23"/>
      <c r="I205" s="23"/>
      <c r="J205" s="5"/>
      <c r="K205" s="5"/>
      <c r="L205" s="5"/>
      <c r="M205" s="170"/>
      <c r="N205" s="170"/>
      <c r="O205" s="170"/>
      <c r="P205" s="170"/>
      <c r="Q205" s="5"/>
      <c r="R205" s="23"/>
      <c r="S205" s="23"/>
      <c r="T205" s="189"/>
      <c r="U205" s="55"/>
      <c r="V205" s="55"/>
      <c r="W205" s="55"/>
      <c r="X205" s="55"/>
      <c r="Y205" s="55"/>
      <c r="Z205" s="63"/>
      <c r="AA205" s="64"/>
      <c r="AB205" s="64"/>
      <c r="AC205" s="58"/>
      <c r="AD205" s="64"/>
      <c r="AE205" s="64"/>
      <c r="AF205" s="64"/>
      <c r="AG205" s="64"/>
      <c r="AH205" s="64"/>
      <c r="AI205" s="59"/>
      <c r="AJ205" s="29"/>
      <c r="AK205" s="29"/>
      <c r="AL205" s="29"/>
      <c r="AM205" s="61"/>
      <c r="AN205" s="5"/>
      <c r="AO205" s="5"/>
      <c r="AP205" s="8"/>
    </row>
    <row r="206" spans="1:42" ht="15" customHeight="1" x14ac:dyDescent="0.3">
      <c r="A206" s="9"/>
      <c r="B206" s="7"/>
      <c r="C206" s="5"/>
      <c r="D206" s="5"/>
      <c r="E206" s="5"/>
      <c r="F206" s="5"/>
      <c r="G206" s="5"/>
      <c r="H206" s="23"/>
      <c r="I206" s="23"/>
      <c r="J206" s="5"/>
      <c r="K206" s="5"/>
      <c r="L206" s="5"/>
      <c r="M206" s="170"/>
      <c r="N206" s="170"/>
      <c r="O206" s="170"/>
      <c r="P206" s="170"/>
      <c r="Q206" s="5"/>
      <c r="R206" s="23"/>
      <c r="S206" s="23"/>
      <c r="T206" s="189"/>
      <c r="U206" s="55"/>
      <c r="V206" s="55"/>
      <c r="W206" s="55"/>
      <c r="X206" s="55"/>
      <c r="Y206" s="55"/>
      <c r="Z206" s="63"/>
      <c r="AA206" s="64"/>
      <c r="AB206" s="64"/>
      <c r="AC206" s="58"/>
      <c r="AD206" s="64"/>
      <c r="AE206" s="64"/>
      <c r="AF206" s="64"/>
      <c r="AG206" s="64"/>
      <c r="AH206" s="64"/>
      <c r="AI206" s="59"/>
      <c r="AJ206" s="29"/>
      <c r="AK206" s="29"/>
      <c r="AL206" s="29"/>
      <c r="AM206" s="61"/>
      <c r="AN206" s="5"/>
      <c r="AO206" s="5"/>
      <c r="AP206" s="8"/>
    </row>
    <row r="207" spans="1:42" ht="15" customHeight="1" x14ac:dyDescent="0.3">
      <c r="A207" s="9"/>
      <c r="B207" s="7"/>
      <c r="C207" s="5"/>
      <c r="D207" s="5"/>
      <c r="E207" s="5"/>
      <c r="F207" s="5"/>
      <c r="G207" s="5"/>
      <c r="H207" s="23"/>
      <c r="I207" s="23"/>
      <c r="J207" s="5"/>
      <c r="K207" s="5"/>
      <c r="L207" s="5"/>
      <c r="M207" s="170"/>
      <c r="N207" s="170"/>
      <c r="O207" s="170"/>
      <c r="P207" s="170"/>
      <c r="Q207" s="5"/>
      <c r="R207" s="23"/>
      <c r="S207" s="23"/>
      <c r="T207" s="189"/>
      <c r="U207" s="55"/>
      <c r="V207" s="55"/>
      <c r="W207" s="55"/>
      <c r="X207" s="55"/>
      <c r="Y207" s="55"/>
      <c r="Z207" s="63"/>
      <c r="AA207" s="64"/>
      <c r="AB207" s="64"/>
      <c r="AC207" s="58"/>
      <c r="AD207" s="64"/>
      <c r="AE207" s="64"/>
      <c r="AF207" s="64"/>
      <c r="AG207" s="64"/>
      <c r="AH207" s="64"/>
      <c r="AI207" s="59"/>
      <c r="AJ207" s="29"/>
      <c r="AK207" s="29"/>
      <c r="AL207" s="29"/>
      <c r="AM207" s="61"/>
      <c r="AN207" s="5"/>
      <c r="AO207" s="5"/>
      <c r="AP207" s="8"/>
    </row>
    <row r="208" spans="1:42" ht="15" customHeight="1" x14ac:dyDescent="0.3">
      <c r="A208" s="9"/>
      <c r="B208" s="7"/>
      <c r="C208" s="5"/>
      <c r="D208" s="5"/>
      <c r="E208" s="5"/>
      <c r="F208" s="5"/>
      <c r="G208" s="5"/>
      <c r="H208" s="23"/>
      <c r="I208" s="23"/>
      <c r="J208" s="5"/>
      <c r="K208" s="5"/>
      <c r="L208" s="5"/>
      <c r="M208" s="170"/>
      <c r="N208" s="170"/>
      <c r="O208" s="170"/>
      <c r="P208" s="170"/>
      <c r="Q208" s="5"/>
      <c r="R208" s="23"/>
      <c r="S208" s="23"/>
      <c r="T208" s="189"/>
      <c r="U208" s="55"/>
      <c r="V208" s="55"/>
      <c r="W208" s="55"/>
      <c r="X208" s="55"/>
      <c r="Y208" s="55"/>
      <c r="Z208" s="63"/>
      <c r="AA208" s="64"/>
      <c r="AB208" s="64"/>
      <c r="AC208" s="58"/>
      <c r="AD208" s="64"/>
      <c r="AE208" s="64"/>
      <c r="AF208" s="64"/>
      <c r="AG208" s="64"/>
      <c r="AH208" s="64"/>
      <c r="AI208" s="59"/>
      <c r="AJ208" s="29"/>
      <c r="AK208" s="29"/>
      <c r="AL208" s="29"/>
      <c r="AM208" s="61"/>
      <c r="AN208" s="5"/>
      <c r="AO208" s="5"/>
      <c r="AP208" s="8"/>
    </row>
    <row r="209" spans="1:42" ht="15" customHeight="1" x14ac:dyDescent="0.3">
      <c r="A209" s="9"/>
      <c r="B209" s="7"/>
      <c r="C209" s="5"/>
      <c r="D209" s="5"/>
      <c r="E209" s="5"/>
      <c r="F209" s="5"/>
      <c r="G209" s="5"/>
      <c r="H209" s="23"/>
      <c r="I209" s="23"/>
      <c r="J209" s="5"/>
      <c r="K209" s="5"/>
      <c r="L209" s="5"/>
      <c r="M209" s="170"/>
      <c r="N209" s="170"/>
      <c r="O209" s="170"/>
      <c r="P209" s="170"/>
      <c r="Q209" s="5"/>
      <c r="R209" s="23"/>
      <c r="S209" s="23"/>
      <c r="T209" s="189"/>
      <c r="U209" s="55"/>
      <c r="V209" s="55"/>
      <c r="W209" s="55"/>
      <c r="X209" s="55"/>
      <c r="Y209" s="55"/>
      <c r="Z209" s="63"/>
      <c r="AA209" s="64"/>
      <c r="AB209" s="64"/>
      <c r="AC209" s="58"/>
      <c r="AD209" s="64"/>
      <c r="AE209" s="64"/>
      <c r="AF209" s="64"/>
      <c r="AG209" s="64"/>
      <c r="AH209" s="64"/>
      <c r="AI209" s="59"/>
      <c r="AJ209" s="29"/>
      <c r="AK209" s="29"/>
      <c r="AL209" s="29"/>
      <c r="AM209" s="61"/>
      <c r="AN209" s="5"/>
      <c r="AO209" s="5"/>
      <c r="AP209" s="8"/>
    </row>
    <row r="210" spans="1:42" ht="15" customHeight="1" x14ac:dyDescent="0.3">
      <c r="A210" s="9"/>
      <c r="B210" s="7"/>
      <c r="C210" s="5"/>
      <c r="D210" s="5"/>
      <c r="E210" s="5"/>
      <c r="F210" s="5"/>
      <c r="G210" s="5"/>
      <c r="H210" s="23"/>
      <c r="I210" s="23"/>
      <c r="J210" s="5"/>
      <c r="K210" s="5"/>
      <c r="L210" s="5"/>
      <c r="M210" s="170"/>
      <c r="N210" s="170"/>
      <c r="O210" s="170"/>
      <c r="P210" s="170"/>
      <c r="Q210" s="5"/>
      <c r="R210" s="23"/>
      <c r="S210" s="23"/>
      <c r="T210" s="189"/>
      <c r="U210" s="55"/>
      <c r="V210" s="55"/>
      <c r="W210" s="55"/>
      <c r="X210" s="55"/>
      <c r="Y210" s="55"/>
      <c r="Z210" s="63"/>
      <c r="AA210" s="64"/>
      <c r="AB210" s="64"/>
      <c r="AC210" s="58"/>
      <c r="AD210" s="64"/>
      <c r="AE210" s="64"/>
      <c r="AF210" s="64"/>
      <c r="AG210" s="64"/>
      <c r="AH210" s="64"/>
      <c r="AI210" s="59"/>
      <c r="AJ210" s="29"/>
      <c r="AK210" s="29"/>
      <c r="AL210" s="29"/>
      <c r="AM210" s="61"/>
      <c r="AN210" s="5"/>
      <c r="AO210" s="5"/>
      <c r="AP210" s="8"/>
    </row>
    <row r="211" spans="1:42" ht="15" customHeight="1" x14ac:dyDescent="0.3">
      <c r="A211" s="9"/>
      <c r="B211" s="7"/>
      <c r="C211" s="5"/>
      <c r="D211" s="5"/>
      <c r="E211" s="5"/>
      <c r="F211" s="5"/>
      <c r="G211" s="5"/>
      <c r="H211" s="23"/>
      <c r="I211" s="23"/>
      <c r="J211" s="5"/>
      <c r="K211" s="5"/>
      <c r="L211" s="5"/>
      <c r="M211" s="170"/>
      <c r="N211" s="170"/>
      <c r="O211" s="170"/>
      <c r="P211" s="170"/>
      <c r="Q211" s="5"/>
      <c r="R211" s="23"/>
      <c r="S211" s="23"/>
      <c r="T211" s="189"/>
      <c r="U211" s="55"/>
      <c r="V211" s="55"/>
      <c r="W211" s="55"/>
      <c r="X211" s="55"/>
      <c r="Y211" s="55"/>
      <c r="Z211" s="63"/>
      <c r="AA211" s="64"/>
      <c r="AB211" s="64"/>
      <c r="AC211" s="58"/>
      <c r="AD211" s="64"/>
      <c r="AE211" s="64"/>
      <c r="AF211" s="64"/>
      <c r="AG211" s="64"/>
      <c r="AH211" s="64"/>
      <c r="AI211" s="59"/>
      <c r="AJ211" s="29"/>
      <c r="AK211" s="29"/>
      <c r="AL211" s="29"/>
      <c r="AM211" s="61"/>
      <c r="AN211" s="5"/>
      <c r="AO211" s="5"/>
      <c r="AP211" s="8"/>
    </row>
    <row r="212" spans="1:42" ht="15" customHeight="1" x14ac:dyDescent="0.3">
      <c r="A212" s="9"/>
      <c r="B212" s="7"/>
      <c r="C212" s="5"/>
      <c r="D212" s="5"/>
      <c r="E212" s="5"/>
      <c r="F212" s="5"/>
      <c r="G212" s="5"/>
      <c r="H212" s="23"/>
      <c r="I212" s="23"/>
      <c r="J212" s="5"/>
      <c r="K212" s="5"/>
      <c r="L212" s="5"/>
      <c r="M212" s="170"/>
      <c r="N212" s="170"/>
      <c r="O212" s="170"/>
      <c r="P212" s="170"/>
      <c r="Q212" s="5"/>
      <c r="R212" s="23"/>
      <c r="S212" s="23"/>
      <c r="T212" s="189"/>
      <c r="U212" s="55"/>
      <c r="V212" s="55"/>
      <c r="W212" s="55"/>
      <c r="X212" s="55"/>
      <c r="Y212" s="55"/>
      <c r="Z212" s="63"/>
      <c r="AA212" s="64"/>
      <c r="AB212" s="64"/>
      <c r="AC212" s="58"/>
      <c r="AD212" s="64"/>
      <c r="AE212" s="64"/>
      <c r="AF212" s="64"/>
      <c r="AG212" s="64"/>
      <c r="AH212" s="64"/>
      <c r="AI212" s="59"/>
      <c r="AJ212" s="29"/>
      <c r="AK212" s="29"/>
      <c r="AL212" s="29"/>
      <c r="AM212" s="61"/>
      <c r="AN212" s="5"/>
      <c r="AO212" s="5"/>
      <c r="AP212" s="8"/>
    </row>
    <row r="213" spans="1:42" ht="15" customHeight="1" x14ac:dyDescent="0.3">
      <c r="A213" s="9"/>
      <c r="B213" s="7"/>
      <c r="C213" s="5"/>
      <c r="D213" s="5"/>
      <c r="E213" s="5"/>
      <c r="F213" s="5"/>
      <c r="G213" s="5"/>
      <c r="H213" s="23"/>
      <c r="I213" s="23"/>
      <c r="J213" s="5"/>
      <c r="K213" s="5"/>
      <c r="L213" s="5"/>
      <c r="M213" s="170"/>
      <c r="N213" s="170"/>
      <c r="O213" s="170"/>
      <c r="P213" s="170"/>
      <c r="Q213" s="5"/>
      <c r="R213" s="23"/>
      <c r="S213" s="23"/>
      <c r="T213" s="189"/>
      <c r="U213" s="55"/>
      <c r="V213" s="55"/>
      <c r="W213" s="55"/>
      <c r="X213" s="55"/>
      <c r="Y213" s="55"/>
      <c r="Z213" s="63"/>
      <c r="AA213" s="64"/>
      <c r="AB213" s="64"/>
      <c r="AC213" s="58"/>
      <c r="AD213" s="64"/>
      <c r="AE213" s="64"/>
      <c r="AF213" s="64"/>
      <c r="AG213" s="64"/>
      <c r="AH213" s="64"/>
      <c r="AI213" s="59"/>
      <c r="AJ213" s="29"/>
      <c r="AK213" s="29"/>
      <c r="AL213" s="29"/>
      <c r="AM213" s="61"/>
      <c r="AN213" s="5"/>
      <c r="AO213" s="5"/>
      <c r="AP213" s="8"/>
    </row>
    <row r="214" spans="1:42" ht="15" customHeight="1" x14ac:dyDescent="0.3">
      <c r="A214" s="9"/>
      <c r="B214" s="7"/>
      <c r="C214" s="5"/>
      <c r="D214" s="5"/>
      <c r="E214" s="5"/>
      <c r="F214" s="5"/>
      <c r="G214" s="5"/>
      <c r="H214" s="23"/>
      <c r="I214" s="23"/>
      <c r="J214" s="5"/>
      <c r="K214" s="5"/>
      <c r="L214" s="5"/>
      <c r="M214" s="170"/>
      <c r="N214" s="170"/>
      <c r="O214" s="170"/>
      <c r="P214" s="170"/>
      <c r="Q214" s="5"/>
      <c r="R214" s="23"/>
      <c r="S214" s="23"/>
      <c r="T214" s="189"/>
      <c r="U214" s="55"/>
      <c r="V214" s="55"/>
      <c r="W214" s="55"/>
      <c r="X214" s="55"/>
      <c r="Y214" s="55"/>
      <c r="Z214" s="63"/>
      <c r="AA214" s="64"/>
      <c r="AB214" s="64"/>
      <c r="AC214" s="58"/>
      <c r="AD214" s="64"/>
      <c r="AE214" s="64"/>
      <c r="AF214" s="64"/>
      <c r="AG214" s="64"/>
      <c r="AH214" s="64"/>
      <c r="AI214" s="59"/>
      <c r="AJ214" s="29"/>
      <c r="AK214" s="29"/>
      <c r="AL214" s="29"/>
      <c r="AM214" s="61"/>
      <c r="AN214" s="5"/>
      <c r="AO214" s="5"/>
      <c r="AP214" s="8"/>
    </row>
    <row r="215" spans="1:42" ht="15" customHeight="1" x14ac:dyDescent="0.3">
      <c r="A215" s="9"/>
      <c r="B215" s="7"/>
      <c r="C215" s="5"/>
      <c r="D215" s="5"/>
      <c r="E215" s="5"/>
      <c r="F215" s="5"/>
      <c r="G215" s="5"/>
      <c r="H215" s="23"/>
      <c r="I215" s="23"/>
      <c r="J215" s="5"/>
      <c r="K215" s="5"/>
      <c r="L215" s="5"/>
      <c r="M215" s="170"/>
      <c r="N215" s="170"/>
      <c r="O215" s="170"/>
      <c r="P215" s="170"/>
      <c r="Q215" s="5"/>
      <c r="R215" s="23"/>
      <c r="S215" s="23"/>
      <c r="T215" s="189"/>
      <c r="U215" s="55"/>
      <c r="V215" s="55"/>
      <c r="W215" s="55"/>
      <c r="X215" s="55"/>
      <c r="Y215" s="55"/>
      <c r="Z215" s="63"/>
      <c r="AA215" s="64"/>
      <c r="AB215" s="64"/>
      <c r="AC215" s="58"/>
      <c r="AD215" s="64"/>
      <c r="AE215" s="64"/>
      <c r="AF215" s="64"/>
      <c r="AG215" s="64"/>
      <c r="AH215" s="64"/>
      <c r="AI215" s="59"/>
      <c r="AJ215" s="29"/>
      <c r="AK215" s="29"/>
      <c r="AL215" s="29"/>
      <c r="AM215" s="61"/>
      <c r="AN215" s="5"/>
      <c r="AO215" s="5"/>
      <c r="AP215" s="8"/>
    </row>
    <row r="216" spans="1:42" ht="15" customHeight="1" x14ac:dyDescent="0.3">
      <c r="A216" s="9"/>
      <c r="B216" s="7"/>
      <c r="C216" s="5"/>
      <c r="D216" s="5"/>
      <c r="E216" s="5"/>
      <c r="F216" s="5"/>
      <c r="G216" s="5"/>
      <c r="H216" s="23"/>
      <c r="I216" s="23"/>
      <c r="J216" s="5"/>
      <c r="K216" s="5"/>
      <c r="L216" s="5"/>
      <c r="M216" s="170"/>
      <c r="N216" s="170"/>
      <c r="O216" s="170"/>
      <c r="P216" s="170"/>
      <c r="Q216" s="5"/>
      <c r="R216" s="23"/>
      <c r="S216" s="23"/>
      <c r="T216" s="189"/>
      <c r="U216" s="55"/>
      <c r="V216" s="55"/>
      <c r="W216" s="55"/>
      <c r="X216" s="55"/>
      <c r="Y216" s="55"/>
      <c r="Z216" s="63"/>
      <c r="AA216" s="64"/>
      <c r="AB216" s="64"/>
      <c r="AC216" s="58"/>
      <c r="AD216" s="64"/>
      <c r="AE216" s="64"/>
      <c r="AF216" s="64"/>
      <c r="AG216" s="64"/>
      <c r="AH216" s="64"/>
      <c r="AI216" s="59"/>
      <c r="AJ216" s="29"/>
      <c r="AK216" s="29"/>
      <c r="AL216" s="29"/>
      <c r="AM216" s="61"/>
      <c r="AN216" s="5"/>
      <c r="AO216" s="5"/>
      <c r="AP216" s="8"/>
    </row>
    <row r="217" spans="1:42" ht="15" customHeight="1" x14ac:dyDescent="0.3">
      <c r="A217" s="9"/>
      <c r="B217" s="7"/>
      <c r="C217" s="5"/>
      <c r="D217" s="5"/>
      <c r="E217" s="5"/>
      <c r="F217" s="5"/>
      <c r="G217" s="5"/>
      <c r="H217" s="23"/>
      <c r="I217" s="23"/>
      <c r="J217" s="5"/>
      <c r="K217" s="5"/>
      <c r="L217" s="5"/>
      <c r="M217" s="170"/>
      <c r="N217" s="170"/>
      <c r="O217" s="170"/>
      <c r="P217" s="170"/>
      <c r="Q217" s="5"/>
      <c r="R217" s="23"/>
      <c r="S217" s="23"/>
      <c r="T217" s="189"/>
      <c r="U217" s="55"/>
      <c r="V217" s="55"/>
      <c r="W217" s="55"/>
      <c r="X217" s="55"/>
      <c r="Y217" s="55"/>
      <c r="Z217" s="63"/>
      <c r="AA217" s="64"/>
      <c r="AB217" s="64"/>
      <c r="AC217" s="58"/>
      <c r="AD217" s="64"/>
      <c r="AE217" s="64"/>
      <c r="AF217" s="64"/>
      <c r="AG217" s="64"/>
      <c r="AH217" s="64"/>
      <c r="AI217" s="59"/>
      <c r="AJ217" s="29"/>
      <c r="AK217" s="29"/>
      <c r="AL217" s="29"/>
      <c r="AM217" s="61"/>
      <c r="AN217" s="5"/>
      <c r="AO217" s="5"/>
      <c r="AP217" s="8"/>
    </row>
    <row r="218" spans="1:42" ht="15" customHeight="1" x14ac:dyDescent="0.3">
      <c r="A218" s="9"/>
      <c r="B218" s="7"/>
      <c r="C218" s="5"/>
      <c r="D218" s="5"/>
      <c r="E218" s="5"/>
      <c r="F218" s="5"/>
      <c r="G218" s="5"/>
      <c r="H218" s="23"/>
      <c r="I218" s="23"/>
      <c r="J218" s="5"/>
      <c r="K218" s="5"/>
      <c r="L218" s="5"/>
      <c r="M218" s="170"/>
      <c r="N218" s="170"/>
      <c r="O218" s="170"/>
      <c r="P218" s="170"/>
      <c r="Q218" s="5"/>
      <c r="R218" s="23"/>
      <c r="S218" s="23"/>
      <c r="T218" s="189"/>
      <c r="U218" s="55"/>
      <c r="V218" s="55"/>
      <c r="W218" s="55"/>
      <c r="X218" s="55"/>
      <c r="Y218" s="55"/>
      <c r="Z218" s="63"/>
      <c r="AA218" s="64"/>
      <c r="AB218" s="64"/>
      <c r="AC218" s="58"/>
      <c r="AD218" s="64"/>
      <c r="AE218" s="64"/>
      <c r="AF218" s="64"/>
      <c r="AG218" s="64"/>
      <c r="AH218" s="64"/>
      <c r="AI218" s="59"/>
      <c r="AJ218" s="29"/>
      <c r="AK218" s="29"/>
      <c r="AL218" s="29"/>
      <c r="AM218" s="61"/>
      <c r="AN218" s="5"/>
      <c r="AO218" s="5"/>
      <c r="AP218" s="8"/>
    </row>
    <row r="219" spans="1:42" ht="15" customHeight="1" x14ac:dyDescent="0.3">
      <c r="A219" s="9"/>
      <c r="B219" s="7"/>
      <c r="C219" s="5"/>
      <c r="D219" s="5"/>
      <c r="E219" s="5"/>
      <c r="F219" s="5"/>
      <c r="G219" s="5"/>
      <c r="H219" s="23"/>
      <c r="I219" s="23"/>
      <c r="J219" s="5"/>
      <c r="K219" s="5"/>
      <c r="L219" s="5"/>
      <c r="M219" s="170"/>
      <c r="N219" s="170"/>
      <c r="O219" s="170"/>
      <c r="P219" s="170"/>
      <c r="Q219" s="5"/>
      <c r="R219" s="23"/>
      <c r="S219" s="23"/>
      <c r="T219" s="189"/>
      <c r="U219" s="55"/>
      <c r="V219" s="55"/>
      <c r="W219" s="55"/>
      <c r="X219" s="55"/>
      <c r="Y219" s="55"/>
      <c r="Z219" s="63"/>
      <c r="AA219" s="64"/>
      <c r="AB219" s="64"/>
      <c r="AC219" s="58"/>
      <c r="AD219" s="64"/>
      <c r="AE219" s="64"/>
      <c r="AF219" s="64"/>
      <c r="AG219" s="64"/>
      <c r="AH219" s="64"/>
      <c r="AI219" s="59"/>
      <c r="AJ219" s="29"/>
      <c r="AK219" s="29"/>
      <c r="AL219" s="29"/>
      <c r="AM219" s="61"/>
      <c r="AN219" s="5"/>
      <c r="AO219" s="5"/>
      <c r="AP219" s="8"/>
    </row>
    <row r="220" spans="1:42" ht="15" customHeight="1" x14ac:dyDescent="0.3">
      <c r="A220" s="9"/>
      <c r="B220" s="7"/>
      <c r="C220" s="5"/>
      <c r="D220" s="5"/>
      <c r="E220" s="5"/>
      <c r="F220" s="5"/>
      <c r="G220" s="5"/>
      <c r="H220" s="23"/>
      <c r="I220" s="23"/>
      <c r="J220" s="5"/>
      <c r="K220" s="5"/>
      <c r="L220" s="5"/>
      <c r="M220" s="170"/>
      <c r="N220" s="170"/>
      <c r="O220" s="170"/>
      <c r="P220" s="170"/>
      <c r="Q220" s="5"/>
      <c r="R220" s="23"/>
      <c r="S220" s="23"/>
      <c r="T220" s="189"/>
      <c r="U220" s="55"/>
      <c r="V220" s="55"/>
      <c r="W220" s="55"/>
      <c r="X220" s="55"/>
      <c r="Y220" s="55"/>
      <c r="Z220" s="63"/>
      <c r="AA220" s="64"/>
      <c r="AB220" s="64"/>
      <c r="AC220" s="58"/>
      <c r="AD220" s="64"/>
      <c r="AE220" s="64"/>
      <c r="AF220" s="64"/>
      <c r="AG220" s="64"/>
      <c r="AH220" s="64"/>
      <c r="AI220" s="59"/>
      <c r="AJ220" s="29"/>
      <c r="AK220" s="29"/>
      <c r="AL220" s="29"/>
      <c r="AM220" s="61"/>
      <c r="AN220" s="5"/>
      <c r="AO220" s="5"/>
      <c r="AP220" s="8"/>
    </row>
    <row r="221" spans="1:42" ht="15" customHeight="1" x14ac:dyDescent="0.3">
      <c r="A221" s="9"/>
      <c r="B221" s="7"/>
      <c r="C221" s="5"/>
      <c r="D221" s="5"/>
      <c r="E221" s="5"/>
      <c r="F221" s="5"/>
      <c r="G221" s="5"/>
      <c r="H221" s="23"/>
      <c r="I221" s="23"/>
      <c r="J221" s="5"/>
      <c r="K221" s="5"/>
      <c r="L221" s="5"/>
      <c r="M221" s="170"/>
      <c r="N221" s="170"/>
      <c r="O221" s="170"/>
      <c r="P221" s="170"/>
      <c r="Q221" s="5"/>
      <c r="R221" s="23"/>
      <c r="S221" s="23"/>
      <c r="T221" s="189"/>
      <c r="U221" s="55"/>
      <c r="V221" s="55"/>
      <c r="W221" s="55"/>
      <c r="X221" s="55"/>
      <c r="Y221" s="55"/>
      <c r="Z221" s="63"/>
      <c r="AA221" s="64"/>
      <c r="AB221" s="64"/>
      <c r="AC221" s="58"/>
      <c r="AD221" s="64"/>
      <c r="AE221" s="64"/>
      <c r="AF221" s="64"/>
      <c r="AG221" s="64"/>
      <c r="AH221" s="64"/>
      <c r="AI221" s="59"/>
      <c r="AJ221" s="29"/>
      <c r="AK221" s="29"/>
      <c r="AL221" s="29"/>
      <c r="AM221" s="61"/>
      <c r="AN221" s="5"/>
      <c r="AO221" s="5"/>
      <c r="AP221" s="8"/>
    </row>
    <row r="222" spans="1:42" ht="15" customHeight="1" x14ac:dyDescent="0.3">
      <c r="A222" s="9"/>
      <c r="B222" s="7"/>
      <c r="C222" s="5"/>
      <c r="D222" s="5"/>
      <c r="E222" s="5"/>
      <c r="F222" s="5"/>
      <c r="G222" s="5"/>
      <c r="H222" s="23"/>
      <c r="I222" s="23"/>
      <c r="J222" s="5"/>
      <c r="K222" s="5"/>
      <c r="L222" s="5"/>
      <c r="M222" s="170"/>
      <c r="N222" s="170"/>
      <c r="O222" s="170"/>
      <c r="P222" s="170"/>
      <c r="Q222" s="5"/>
      <c r="R222" s="23"/>
      <c r="S222" s="23"/>
      <c r="T222" s="189"/>
      <c r="U222" s="55"/>
      <c r="V222" s="55"/>
      <c r="W222" s="55"/>
      <c r="X222" s="55"/>
      <c r="Y222" s="55"/>
      <c r="Z222" s="63"/>
      <c r="AA222" s="64"/>
      <c r="AB222" s="64"/>
      <c r="AC222" s="58"/>
      <c r="AD222" s="64"/>
      <c r="AE222" s="64"/>
      <c r="AF222" s="64"/>
      <c r="AG222" s="64"/>
      <c r="AH222" s="64"/>
      <c r="AI222" s="59"/>
      <c r="AJ222" s="29"/>
      <c r="AK222" s="29"/>
      <c r="AL222" s="29"/>
      <c r="AM222" s="61"/>
      <c r="AN222" s="5"/>
      <c r="AO222" s="5"/>
      <c r="AP222" s="8"/>
    </row>
    <row r="223" spans="1:42" ht="15" customHeight="1" x14ac:dyDescent="0.3">
      <c r="A223" s="9"/>
      <c r="B223" s="7"/>
      <c r="C223" s="5"/>
      <c r="D223" s="5"/>
      <c r="E223" s="5"/>
      <c r="F223" s="5"/>
      <c r="G223" s="5"/>
      <c r="H223" s="23"/>
      <c r="I223" s="23"/>
      <c r="J223" s="5"/>
      <c r="K223" s="5"/>
      <c r="L223" s="5"/>
      <c r="M223" s="170"/>
      <c r="N223" s="170"/>
      <c r="O223" s="170"/>
      <c r="P223" s="170"/>
      <c r="Q223" s="5"/>
      <c r="R223" s="23"/>
      <c r="S223" s="23"/>
      <c r="T223" s="189"/>
      <c r="U223" s="55"/>
      <c r="V223" s="55"/>
      <c r="W223" s="55"/>
      <c r="X223" s="55"/>
      <c r="Y223" s="55"/>
      <c r="Z223" s="63"/>
      <c r="AA223" s="64"/>
      <c r="AB223" s="64"/>
      <c r="AC223" s="58"/>
      <c r="AD223" s="64"/>
      <c r="AE223" s="64"/>
      <c r="AF223" s="64"/>
      <c r="AG223" s="64"/>
      <c r="AH223" s="64"/>
      <c r="AI223" s="59"/>
      <c r="AJ223" s="29"/>
      <c r="AK223" s="29"/>
      <c r="AL223" s="29"/>
      <c r="AM223" s="61"/>
      <c r="AN223" s="5"/>
      <c r="AO223" s="5"/>
      <c r="AP223" s="8"/>
    </row>
    <row r="224" spans="1:42" ht="15" customHeight="1" x14ac:dyDescent="0.3">
      <c r="A224" s="9"/>
      <c r="B224" s="7"/>
      <c r="C224" s="5"/>
      <c r="D224" s="5"/>
      <c r="E224" s="5"/>
      <c r="F224" s="5"/>
      <c r="G224" s="5"/>
      <c r="H224" s="23"/>
      <c r="I224" s="23"/>
      <c r="J224" s="5"/>
      <c r="K224" s="5"/>
      <c r="L224" s="5"/>
      <c r="M224" s="170"/>
      <c r="N224" s="170"/>
      <c r="O224" s="170"/>
      <c r="P224" s="170"/>
      <c r="Q224" s="5"/>
      <c r="R224" s="23"/>
      <c r="S224" s="23"/>
      <c r="T224" s="189"/>
      <c r="U224" s="55"/>
      <c r="V224" s="55"/>
      <c r="W224" s="55"/>
      <c r="X224" s="55"/>
      <c r="Y224" s="55"/>
      <c r="Z224" s="63"/>
      <c r="AA224" s="64"/>
      <c r="AB224" s="64"/>
      <c r="AC224" s="58"/>
      <c r="AD224" s="64"/>
      <c r="AE224" s="64"/>
      <c r="AF224" s="64"/>
      <c r="AG224" s="64"/>
      <c r="AH224" s="64"/>
      <c r="AI224" s="59"/>
      <c r="AJ224" s="29"/>
      <c r="AK224" s="29"/>
      <c r="AL224" s="29"/>
      <c r="AM224" s="61"/>
      <c r="AN224" s="5"/>
      <c r="AO224" s="5"/>
      <c r="AP224" s="8"/>
    </row>
    <row r="225" spans="1:42" ht="15" customHeight="1" x14ac:dyDescent="0.3">
      <c r="A225" s="9"/>
      <c r="B225" s="7"/>
      <c r="C225" s="5"/>
      <c r="D225" s="5"/>
      <c r="E225" s="5"/>
      <c r="F225" s="5"/>
      <c r="G225" s="5"/>
      <c r="H225" s="23"/>
      <c r="I225" s="23"/>
      <c r="J225" s="5"/>
      <c r="K225" s="5"/>
      <c r="L225" s="5"/>
      <c r="M225" s="170"/>
      <c r="N225" s="170"/>
      <c r="O225" s="170"/>
      <c r="P225" s="170"/>
      <c r="Q225" s="5"/>
      <c r="R225" s="23"/>
      <c r="S225" s="23"/>
      <c r="T225" s="189"/>
      <c r="U225" s="55"/>
      <c r="V225" s="55"/>
      <c r="W225" s="55"/>
      <c r="X225" s="55"/>
      <c r="Y225" s="55"/>
      <c r="Z225" s="63"/>
      <c r="AA225" s="64"/>
      <c r="AB225" s="64"/>
      <c r="AC225" s="58"/>
      <c r="AD225" s="64"/>
      <c r="AE225" s="64"/>
      <c r="AF225" s="64"/>
      <c r="AG225" s="64"/>
      <c r="AH225" s="64"/>
      <c r="AI225" s="59"/>
      <c r="AJ225" s="29"/>
      <c r="AK225" s="29"/>
      <c r="AL225" s="29"/>
      <c r="AM225" s="61"/>
      <c r="AN225" s="5"/>
      <c r="AO225" s="5"/>
      <c r="AP225" s="8"/>
    </row>
    <row r="226" spans="1:42" ht="15" customHeight="1" x14ac:dyDescent="0.3">
      <c r="A226" s="9"/>
      <c r="B226" s="7"/>
      <c r="C226" s="5"/>
      <c r="D226" s="5"/>
      <c r="E226" s="5"/>
      <c r="F226" s="5"/>
      <c r="G226" s="5"/>
      <c r="H226" s="23"/>
      <c r="I226" s="23"/>
      <c r="J226" s="5"/>
      <c r="K226" s="5"/>
      <c r="L226" s="5"/>
      <c r="M226" s="170"/>
      <c r="N226" s="170"/>
      <c r="O226" s="170"/>
      <c r="P226" s="170"/>
      <c r="Q226" s="5"/>
      <c r="R226" s="23"/>
      <c r="S226" s="23"/>
      <c r="T226" s="189"/>
      <c r="U226" s="55"/>
      <c r="V226" s="55"/>
      <c r="W226" s="55"/>
      <c r="X226" s="55"/>
      <c r="Y226" s="55"/>
      <c r="Z226" s="63"/>
      <c r="AA226" s="64"/>
      <c r="AB226" s="64"/>
      <c r="AC226" s="58"/>
      <c r="AD226" s="64"/>
      <c r="AE226" s="64"/>
      <c r="AF226" s="64"/>
      <c r="AG226" s="64"/>
      <c r="AH226" s="64"/>
      <c r="AI226" s="59"/>
      <c r="AJ226" s="29"/>
      <c r="AK226" s="29"/>
      <c r="AL226" s="29"/>
      <c r="AM226" s="61"/>
      <c r="AN226" s="5"/>
      <c r="AO226" s="5"/>
      <c r="AP226" s="8"/>
    </row>
    <row r="227" spans="1:42" ht="15" customHeight="1" x14ac:dyDescent="0.3">
      <c r="A227" s="9"/>
      <c r="B227" s="7"/>
      <c r="C227" s="5"/>
      <c r="D227" s="5"/>
      <c r="E227" s="5"/>
      <c r="F227" s="5"/>
      <c r="G227" s="5"/>
      <c r="H227" s="23"/>
      <c r="I227" s="23"/>
      <c r="J227" s="5"/>
      <c r="K227" s="5"/>
      <c r="L227" s="5"/>
      <c r="M227" s="170"/>
      <c r="N227" s="170"/>
      <c r="O227" s="170"/>
      <c r="P227" s="170"/>
      <c r="Q227" s="5"/>
      <c r="R227" s="23"/>
      <c r="S227" s="23"/>
      <c r="T227" s="189"/>
      <c r="U227" s="55"/>
      <c r="V227" s="55"/>
      <c r="W227" s="55"/>
      <c r="X227" s="55"/>
      <c r="Y227" s="55"/>
      <c r="Z227" s="63"/>
      <c r="AA227" s="64"/>
      <c r="AB227" s="64"/>
      <c r="AC227" s="58"/>
      <c r="AD227" s="64"/>
      <c r="AE227" s="64"/>
      <c r="AF227" s="64"/>
      <c r="AG227" s="64"/>
      <c r="AH227" s="64"/>
      <c r="AI227" s="59"/>
      <c r="AJ227" s="29"/>
      <c r="AK227" s="29"/>
      <c r="AL227" s="29"/>
      <c r="AM227" s="61"/>
      <c r="AN227" s="5"/>
      <c r="AO227" s="5"/>
      <c r="AP227" s="8"/>
    </row>
    <row r="228" spans="1:42" ht="15" customHeight="1" x14ac:dyDescent="0.3">
      <c r="A228" s="9"/>
      <c r="B228" s="7"/>
      <c r="C228" s="5"/>
      <c r="D228" s="5"/>
      <c r="E228" s="5"/>
      <c r="F228" s="5"/>
      <c r="G228" s="5"/>
      <c r="H228" s="23"/>
      <c r="I228" s="23"/>
      <c r="J228" s="5"/>
      <c r="K228" s="5"/>
      <c r="L228" s="5"/>
      <c r="M228" s="170"/>
      <c r="N228" s="170"/>
      <c r="O228" s="170"/>
      <c r="P228" s="170"/>
      <c r="Q228" s="5"/>
      <c r="R228" s="23"/>
      <c r="S228" s="23"/>
      <c r="T228" s="189"/>
      <c r="U228" s="55"/>
      <c r="V228" s="55"/>
      <c r="W228" s="55"/>
      <c r="X228" s="55"/>
      <c r="Y228" s="55"/>
      <c r="Z228" s="63"/>
      <c r="AA228" s="64"/>
      <c r="AB228" s="64"/>
      <c r="AC228" s="58"/>
      <c r="AD228" s="64"/>
      <c r="AE228" s="64"/>
      <c r="AF228" s="64"/>
      <c r="AG228" s="64"/>
      <c r="AH228" s="64"/>
      <c r="AI228" s="59"/>
      <c r="AJ228" s="29"/>
      <c r="AK228" s="29"/>
      <c r="AL228" s="29"/>
      <c r="AM228" s="61"/>
      <c r="AN228" s="5"/>
      <c r="AO228" s="5"/>
      <c r="AP228" s="8"/>
    </row>
    <row r="229" spans="1:42" ht="15" customHeight="1" x14ac:dyDescent="0.3">
      <c r="A229" s="9"/>
      <c r="B229" s="7"/>
      <c r="C229" s="5"/>
      <c r="D229" s="5"/>
      <c r="E229" s="5"/>
      <c r="F229" s="5"/>
      <c r="G229" s="5"/>
      <c r="H229" s="23"/>
      <c r="I229" s="23"/>
      <c r="J229" s="5"/>
      <c r="K229" s="5"/>
      <c r="L229" s="5"/>
      <c r="M229" s="170"/>
      <c r="N229" s="170"/>
      <c r="O229" s="170"/>
      <c r="P229" s="170"/>
      <c r="Q229" s="5"/>
      <c r="R229" s="23"/>
      <c r="S229" s="23"/>
      <c r="T229" s="189"/>
      <c r="U229" s="55"/>
      <c r="V229" s="55"/>
      <c r="W229" s="55"/>
      <c r="X229" s="55"/>
      <c r="Y229" s="55"/>
      <c r="Z229" s="63"/>
      <c r="AA229" s="64"/>
      <c r="AB229" s="64"/>
      <c r="AC229" s="58"/>
      <c r="AD229" s="64"/>
      <c r="AE229" s="64"/>
      <c r="AF229" s="64"/>
      <c r="AG229" s="64"/>
      <c r="AH229" s="64"/>
      <c r="AI229" s="59"/>
      <c r="AJ229" s="29"/>
      <c r="AK229" s="29"/>
      <c r="AL229" s="29"/>
      <c r="AM229" s="61"/>
      <c r="AN229" s="5"/>
      <c r="AO229" s="5"/>
      <c r="AP229" s="8"/>
    </row>
    <row r="230" spans="1:42" ht="15" customHeight="1" x14ac:dyDescent="0.3">
      <c r="A230" s="9"/>
      <c r="B230" s="7"/>
      <c r="C230" s="5"/>
      <c r="D230" s="5"/>
      <c r="E230" s="5"/>
      <c r="F230" s="5"/>
      <c r="G230" s="5"/>
      <c r="H230" s="23"/>
      <c r="I230" s="23"/>
      <c r="J230" s="5"/>
      <c r="K230" s="5"/>
      <c r="L230" s="5"/>
      <c r="M230" s="170"/>
      <c r="N230" s="170"/>
      <c r="O230" s="170"/>
      <c r="P230" s="170"/>
      <c r="Q230" s="5"/>
      <c r="R230" s="23"/>
      <c r="S230" s="23"/>
      <c r="T230" s="189"/>
      <c r="U230" s="55"/>
      <c r="V230" s="55"/>
      <c r="W230" s="55"/>
      <c r="X230" s="55"/>
      <c r="Y230" s="55"/>
      <c r="Z230" s="63"/>
      <c r="AA230" s="64"/>
      <c r="AB230" s="64"/>
      <c r="AC230" s="58"/>
      <c r="AD230" s="64"/>
      <c r="AE230" s="64"/>
      <c r="AF230" s="64"/>
      <c r="AG230" s="64"/>
      <c r="AH230" s="64"/>
      <c r="AI230" s="59"/>
      <c r="AJ230" s="29"/>
      <c r="AK230" s="29"/>
      <c r="AL230" s="29"/>
      <c r="AM230" s="61"/>
      <c r="AN230" s="5"/>
      <c r="AO230" s="5"/>
      <c r="AP230" s="8"/>
    </row>
    <row r="231" spans="1:42" ht="15" customHeight="1" x14ac:dyDescent="0.3">
      <c r="A231" s="9"/>
      <c r="B231" s="7"/>
      <c r="C231" s="5"/>
      <c r="D231" s="5"/>
      <c r="E231" s="5"/>
      <c r="F231" s="5"/>
      <c r="G231" s="5"/>
      <c r="H231" s="23"/>
      <c r="I231" s="23"/>
      <c r="J231" s="5"/>
      <c r="K231" s="5"/>
      <c r="L231" s="5"/>
      <c r="M231" s="170"/>
      <c r="N231" s="170"/>
      <c r="O231" s="170"/>
      <c r="P231" s="170"/>
      <c r="Q231" s="5"/>
      <c r="R231" s="23"/>
      <c r="S231" s="23"/>
      <c r="T231" s="189"/>
      <c r="U231" s="55"/>
      <c r="V231" s="55"/>
      <c r="W231" s="55"/>
      <c r="X231" s="55"/>
      <c r="Y231" s="55"/>
      <c r="Z231" s="63"/>
      <c r="AA231" s="64"/>
      <c r="AB231" s="64"/>
      <c r="AC231" s="58"/>
      <c r="AD231" s="64"/>
      <c r="AE231" s="64"/>
      <c r="AF231" s="64"/>
      <c r="AG231" s="64"/>
      <c r="AH231" s="64"/>
      <c r="AI231" s="59"/>
      <c r="AJ231" s="29"/>
      <c r="AK231" s="29"/>
      <c r="AL231" s="29"/>
      <c r="AM231" s="61"/>
      <c r="AN231" s="5"/>
      <c r="AO231" s="5"/>
      <c r="AP231" s="8"/>
    </row>
    <row r="232" spans="1:42" ht="15" customHeight="1" x14ac:dyDescent="0.3">
      <c r="A232" s="9"/>
      <c r="B232" s="7"/>
      <c r="C232" s="5"/>
      <c r="D232" s="5"/>
      <c r="E232" s="5"/>
      <c r="F232" s="5"/>
      <c r="G232" s="5"/>
      <c r="H232" s="23"/>
      <c r="I232" s="23"/>
      <c r="J232" s="5"/>
      <c r="K232" s="5"/>
      <c r="L232" s="5"/>
      <c r="M232" s="170"/>
      <c r="N232" s="170"/>
      <c r="O232" s="170"/>
      <c r="P232" s="170"/>
      <c r="Q232" s="5"/>
      <c r="R232" s="23"/>
      <c r="S232" s="23"/>
      <c r="T232" s="189"/>
      <c r="U232" s="55"/>
      <c r="V232" s="55"/>
      <c r="W232" s="55"/>
      <c r="X232" s="55"/>
      <c r="Y232" s="55"/>
      <c r="Z232" s="63"/>
      <c r="AA232" s="64"/>
      <c r="AB232" s="64"/>
      <c r="AC232" s="58"/>
      <c r="AD232" s="64"/>
      <c r="AE232" s="64"/>
      <c r="AF232" s="64"/>
      <c r="AG232" s="64"/>
      <c r="AH232" s="64"/>
      <c r="AI232" s="59"/>
      <c r="AJ232" s="29"/>
      <c r="AK232" s="29"/>
      <c r="AL232" s="29"/>
      <c r="AM232" s="61"/>
      <c r="AN232" s="5"/>
      <c r="AO232" s="5"/>
      <c r="AP232" s="8"/>
    </row>
    <row r="233" spans="1:42" ht="15" customHeight="1" x14ac:dyDescent="0.3">
      <c r="A233" s="9"/>
      <c r="B233" s="7"/>
      <c r="C233" s="5"/>
      <c r="D233" s="5"/>
      <c r="E233" s="5"/>
      <c r="F233" s="5"/>
      <c r="G233" s="5"/>
      <c r="H233" s="23"/>
      <c r="I233" s="23"/>
      <c r="J233" s="5"/>
      <c r="K233" s="5"/>
      <c r="L233" s="5"/>
      <c r="M233" s="170"/>
      <c r="N233" s="170"/>
      <c r="O233" s="170"/>
      <c r="P233" s="170"/>
      <c r="Q233" s="5"/>
      <c r="R233" s="23"/>
      <c r="S233" s="23"/>
      <c r="T233" s="189"/>
      <c r="U233" s="55"/>
      <c r="V233" s="55"/>
      <c r="W233" s="55"/>
      <c r="X233" s="55"/>
      <c r="Y233" s="55"/>
      <c r="Z233" s="63"/>
      <c r="AA233" s="64"/>
      <c r="AB233" s="64"/>
      <c r="AC233" s="58"/>
      <c r="AD233" s="64"/>
      <c r="AE233" s="64"/>
      <c r="AF233" s="64"/>
      <c r="AG233" s="64"/>
      <c r="AH233" s="64"/>
      <c r="AI233" s="59"/>
      <c r="AJ233" s="29"/>
      <c r="AK233" s="29"/>
      <c r="AL233" s="29"/>
      <c r="AM233" s="61"/>
      <c r="AN233" s="5"/>
      <c r="AO233" s="5"/>
      <c r="AP233" s="8"/>
    </row>
    <row r="234" spans="1:42" ht="15" customHeight="1" x14ac:dyDescent="0.3">
      <c r="A234" s="9"/>
      <c r="B234" s="7"/>
      <c r="C234" s="5"/>
      <c r="D234" s="5"/>
      <c r="E234" s="5"/>
      <c r="F234" s="5"/>
      <c r="G234" s="5"/>
      <c r="H234" s="23"/>
      <c r="I234" s="23"/>
      <c r="J234" s="5"/>
      <c r="K234" s="5"/>
      <c r="L234" s="5"/>
      <c r="M234" s="170"/>
      <c r="N234" s="170"/>
      <c r="O234" s="170"/>
      <c r="P234" s="170"/>
      <c r="Q234" s="5"/>
      <c r="R234" s="23"/>
      <c r="S234" s="23"/>
      <c r="T234" s="189"/>
      <c r="U234" s="55"/>
      <c r="V234" s="55"/>
      <c r="W234" s="55"/>
      <c r="X234" s="55"/>
      <c r="Y234" s="55"/>
      <c r="Z234" s="63"/>
      <c r="AA234" s="64"/>
      <c r="AB234" s="64"/>
      <c r="AC234" s="58"/>
      <c r="AD234" s="64"/>
      <c r="AE234" s="64"/>
      <c r="AF234" s="64"/>
      <c r="AG234" s="64"/>
      <c r="AH234" s="64"/>
      <c r="AI234" s="59"/>
      <c r="AJ234" s="29"/>
      <c r="AK234" s="29"/>
      <c r="AL234" s="29"/>
      <c r="AM234" s="61"/>
      <c r="AN234" s="5"/>
      <c r="AO234" s="5"/>
      <c r="AP234" s="8"/>
    </row>
    <row r="235" spans="1:42" ht="15" customHeight="1" x14ac:dyDescent="0.3">
      <c r="A235" s="9"/>
      <c r="B235" s="7"/>
      <c r="C235" s="5"/>
      <c r="D235" s="5"/>
      <c r="E235" s="5"/>
      <c r="F235" s="5"/>
      <c r="G235" s="5"/>
      <c r="H235" s="23"/>
      <c r="I235" s="23"/>
      <c r="J235" s="5"/>
      <c r="K235" s="5"/>
      <c r="L235" s="5"/>
      <c r="M235" s="170"/>
      <c r="N235" s="170"/>
      <c r="O235" s="170"/>
      <c r="P235" s="170"/>
      <c r="Q235" s="5"/>
      <c r="R235" s="23"/>
      <c r="S235" s="23"/>
      <c r="T235" s="189"/>
      <c r="U235" s="55"/>
      <c r="V235" s="55"/>
      <c r="W235" s="55"/>
      <c r="X235" s="55"/>
      <c r="Y235" s="55"/>
      <c r="Z235" s="63"/>
      <c r="AA235" s="64"/>
      <c r="AB235" s="64"/>
      <c r="AC235" s="58"/>
      <c r="AD235" s="64"/>
      <c r="AE235" s="64"/>
      <c r="AF235" s="64"/>
      <c r="AG235" s="64"/>
      <c r="AH235" s="64"/>
      <c r="AI235" s="59"/>
      <c r="AJ235" s="29"/>
      <c r="AK235" s="29"/>
      <c r="AL235" s="29"/>
      <c r="AM235" s="61"/>
      <c r="AN235" s="5"/>
      <c r="AO235" s="5"/>
      <c r="AP235" s="8"/>
    </row>
    <row r="236" spans="1:42" ht="15" customHeight="1" x14ac:dyDescent="0.3">
      <c r="A236" s="9"/>
      <c r="B236" s="7"/>
      <c r="C236" s="5"/>
      <c r="D236" s="5"/>
      <c r="E236" s="5"/>
      <c r="F236" s="5"/>
      <c r="G236" s="5"/>
      <c r="H236" s="23"/>
      <c r="I236" s="23"/>
      <c r="J236" s="5"/>
      <c r="K236" s="5"/>
      <c r="L236" s="5"/>
      <c r="M236" s="170"/>
      <c r="N236" s="170"/>
      <c r="O236" s="170"/>
      <c r="P236" s="170"/>
      <c r="Q236" s="5"/>
      <c r="R236" s="23"/>
      <c r="S236" s="23"/>
      <c r="T236" s="189"/>
      <c r="U236" s="55"/>
      <c r="V236" s="55"/>
      <c r="W236" s="55"/>
      <c r="X236" s="55"/>
      <c r="Y236" s="55"/>
      <c r="Z236" s="63"/>
      <c r="AA236" s="64"/>
      <c r="AB236" s="64"/>
      <c r="AC236" s="58"/>
      <c r="AD236" s="64"/>
      <c r="AE236" s="64"/>
      <c r="AF236" s="64"/>
      <c r="AG236" s="64"/>
      <c r="AH236" s="64"/>
      <c r="AI236" s="59"/>
      <c r="AJ236" s="29"/>
      <c r="AK236" s="29"/>
      <c r="AL236" s="29"/>
      <c r="AM236" s="61"/>
      <c r="AN236" s="5"/>
      <c r="AO236" s="5"/>
      <c r="AP236" s="8"/>
    </row>
    <row r="237" spans="1:42" ht="15" customHeight="1" x14ac:dyDescent="0.3">
      <c r="A237" s="9"/>
      <c r="B237" s="7"/>
      <c r="C237" s="5"/>
      <c r="D237" s="5"/>
      <c r="E237" s="5"/>
      <c r="F237" s="5"/>
      <c r="G237" s="5"/>
      <c r="H237" s="23"/>
      <c r="I237" s="23"/>
      <c r="J237" s="5"/>
      <c r="K237" s="5"/>
      <c r="L237" s="5"/>
      <c r="M237" s="170"/>
      <c r="N237" s="170"/>
      <c r="O237" s="170"/>
      <c r="P237" s="170"/>
      <c r="Q237" s="5"/>
      <c r="R237" s="23"/>
      <c r="S237" s="23"/>
      <c r="T237" s="189"/>
      <c r="U237" s="55"/>
      <c r="V237" s="55"/>
      <c r="W237" s="55"/>
      <c r="X237" s="55"/>
      <c r="Y237" s="55"/>
      <c r="Z237" s="63"/>
      <c r="AA237" s="64"/>
      <c r="AB237" s="64"/>
      <c r="AC237" s="58"/>
      <c r="AD237" s="64"/>
      <c r="AE237" s="64"/>
      <c r="AF237" s="64"/>
      <c r="AG237" s="64"/>
      <c r="AH237" s="64"/>
      <c r="AI237" s="59"/>
      <c r="AJ237" s="29"/>
      <c r="AK237" s="29"/>
      <c r="AL237" s="29"/>
      <c r="AM237" s="61"/>
      <c r="AN237" s="5"/>
      <c r="AO237" s="5"/>
      <c r="AP237" s="8"/>
    </row>
    <row r="238" spans="1:42" ht="15" customHeight="1" x14ac:dyDescent="0.3">
      <c r="A238" s="9"/>
      <c r="B238" s="7"/>
      <c r="C238" s="5"/>
      <c r="D238" s="5"/>
      <c r="E238" s="5"/>
      <c r="F238" s="5"/>
      <c r="G238" s="5"/>
      <c r="H238" s="23"/>
      <c r="I238" s="23"/>
      <c r="J238" s="5"/>
      <c r="K238" s="5"/>
      <c r="L238" s="5"/>
      <c r="M238" s="170"/>
      <c r="N238" s="170"/>
      <c r="O238" s="170"/>
      <c r="P238" s="170"/>
      <c r="Q238" s="5"/>
      <c r="R238" s="23"/>
      <c r="S238" s="23"/>
      <c r="T238" s="189"/>
      <c r="U238" s="55"/>
      <c r="V238" s="55"/>
      <c r="W238" s="55"/>
      <c r="X238" s="55"/>
      <c r="Y238" s="55"/>
      <c r="Z238" s="63"/>
      <c r="AA238" s="64"/>
      <c r="AB238" s="64"/>
      <c r="AC238" s="58"/>
      <c r="AD238" s="64"/>
      <c r="AE238" s="64"/>
      <c r="AF238" s="64"/>
      <c r="AG238" s="64"/>
      <c r="AH238" s="64"/>
      <c r="AI238" s="59"/>
      <c r="AJ238" s="29"/>
      <c r="AK238" s="29"/>
      <c r="AL238" s="29"/>
      <c r="AM238" s="61"/>
      <c r="AN238" s="5"/>
      <c r="AO238" s="5"/>
      <c r="AP238" s="8"/>
    </row>
    <row r="239" spans="1:42" ht="15" customHeight="1" x14ac:dyDescent="0.3">
      <c r="A239" s="9"/>
      <c r="B239" s="7"/>
      <c r="C239" s="5"/>
      <c r="D239" s="5"/>
      <c r="E239" s="5"/>
      <c r="F239" s="5"/>
      <c r="G239" s="5"/>
      <c r="H239" s="23"/>
      <c r="I239" s="23"/>
      <c r="J239" s="5"/>
      <c r="K239" s="5"/>
      <c r="L239" s="5"/>
      <c r="M239" s="170"/>
      <c r="N239" s="170"/>
      <c r="O239" s="170"/>
      <c r="P239" s="170"/>
      <c r="Q239" s="5"/>
      <c r="R239" s="23"/>
      <c r="S239" s="23"/>
      <c r="T239" s="189"/>
      <c r="U239" s="55"/>
      <c r="V239" s="55"/>
      <c r="W239" s="55"/>
      <c r="X239" s="55"/>
      <c r="Y239" s="55"/>
      <c r="Z239" s="63"/>
      <c r="AA239" s="64"/>
      <c r="AB239" s="64"/>
      <c r="AC239" s="58"/>
      <c r="AD239" s="64"/>
      <c r="AE239" s="64"/>
      <c r="AF239" s="64"/>
      <c r="AG239" s="64"/>
      <c r="AH239" s="64"/>
      <c r="AI239" s="59"/>
      <c r="AJ239" s="29"/>
      <c r="AK239" s="29"/>
      <c r="AL239" s="29"/>
      <c r="AM239" s="61"/>
      <c r="AN239" s="5"/>
      <c r="AO239" s="5"/>
      <c r="AP239" s="8"/>
    </row>
    <row r="240" spans="1:42" ht="15" customHeight="1" x14ac:dyDescent="0.3">
      <c r="A240" s="9"/>
      <c r="B240" s="7"/>
      <c r="C240" s="5"/>
      <c r="D240" s="5"/>
      <c r="E240" s="5"/>
      <c r="F240" s="5"/>
      <c r="G240" s="5"/>
      <c r="H240" s="23"/>
      <c r="I240" s="23"/>
      <c r="J240" s="5"/>
      <c r="K240" s="5"/>
      <c r="L240" s="5"/>
      <c r="M240" s="170"/>
      <c r="N240" s="170"/>
      <c r="O240" s="170"/>
      <c r="P240" s="170"/>
      <c r="Q240" s="5"/>
      <c r="R240" s="23"/>
      <c r="S240" s="23"/>
      <c r="T240" s="189"/>
      <c r="U240" s="55"/>
      <c r="V240" s="55"/>
      <c r="W240" s="55"/>
      <c r="X240" s="55"/>
      <c r="Y240" s="55"/>
      <c r="Z240" s="63"/>
      <c r="AA240" s="64"/>
      <c r="AB240" s="64"/>
      <c r="AC240" s="58"/>
      <c r="AD240" s="64"/>
      <c r="AE240" s="64"/>
      <c r="AF240" s="64"/>
      <c r="AG240" s="64"/>
      <c r="AH240" s="64"/>
      <c r="AI240" s="59"/>
      <c r="AJ240" s="29"/>
      <c r="AK240" s="29"/>
      <c r="AL240" s="29"/>
      <c r="AM240" s="61"/>
      <c r="AN240" s="5"/>
      <c r="AO240" s="5"/>
      <c r="AP240" s="8"/>
    </row>
    <row r="241" spans="1:42" ht="15" customHeight="1" x14ac:dyDescent="0.3">
      <c r="A241" s="9"/>
      <c r="B241" s="7"/>
      <c r="C241" s="5"/>
      <c r="D241" s="5"/>
      <c r="E241" s="5"/>
      <c r="F241" s="5"/>
      <c r="G241" s="5"/>
      <c r="H241" s="23"/>
      <c r="I241" s="23"/>
      <c r="J241" s="5"/>
      <c r="K241" s="5"/>
      <c r="L241" s="5"/>
      <c r="M241" s="170"/>
      <c r="N241" s="170"/>
      <c r="O241" s="170"/>
      <c r="P241" s="170"/>
      <c r="Q241" s="5"/>
      <c r="R241" s="23"/>
      <c r="S241" s="23"/>
      <c r="T241" s="189"/>
      <c r="U241" s="55"/>
      <c r="V241" s="55"/>
      <c r="W241" s="55"/>
      <c r="X241" s="55"/>
      <c r="Y241" s="55"/>
      <c r="Z241" s="63"/>
      <c r="AA241" s="64"/>
      <c r="AB241" s="64"/>
      <c r="AC241" s="58"/>
      <c r="AD241" s="64"/>
      <c r="AE241" s="64"/>
      <c r="AF241" s="64"/>
      <c r="AG241" s="64"/>
      <c r="AH241" s="64"/>
      <c r="AI241" s="59"/>
      <c r="AJ241" s="29"/>
      <c r="AK241" s="29"/>
      <c r="AL241" s="29"/>
      <c r="AM241" s="61"/>
      <c r="AN241" s="5"/>
      <c r="AO241" s="5"/>
      <c r="AP241" s="8"/>
    </row>
    <row r="242" spans="1:42" ht="15" customHeight="1" x14ac:dyDescent="0.3">
      <c r="A242" s="9"/>
      <c r="B242" s="7"/>
      <c r="C242" s="5"/>
      <c r="D242" s="5"/>
      <c r="E242" s="5"/>
      <c r="F242" s="5"/>
      <c r="G242" s="5"/>
      <c r="H242" s="23"/>
      <c r="I242" s="23"/>
      <c r="J242" s="5"/>
      <c r="K242" s="5"/>
      <c r="L242" s="5"/>
      <c r="M242" s="170"/>
      <c r="N242" s="170"/>
      <c r="O242" s="170"/>
      <c r="P242" s="170"/>
      <c r="Q242" s="5"/>
      <c r="R242" s="23"/>
      <c r="S242" s="23"/>
      <c r="T242" s="189"/>
      <c r="U242" s="55"/>
      <c r="V242" s="55"/>
      <c r="W242" s="55"/>
      <c r="X242" s="55"/>
      <c r="Y242" s="55"/>
      <c r="Z242" s="63"/>
      <c r="AA242" s="64"/>
      <c r="AB242" s="64"/>
      <c r="AC242" s="58"/>
      <c r="AD242" s="64"/>
      <c r="AE242" s="64"/>
      <c r="AF242" s="64"/>
      <c r="AG242" s="64"/>
      <c r="AH242" s="64"/>
      <c r="AI242" s="59"/>
      <c r="AJ242" s="29"/>
      <c r="AK242" s="29"/>
      <c r="AL242" s="29"/>
      <c r="AM242" s="61"/>
      <c r="AN242" s="5"/>
      <c r="AO242" s="5"/>
      <c r="AP242" s="8"/>
    </row>
    <row r="243" spans="1:42" ht="15" customHeight="1" x14ac:dyDescent="0.3">
      <c r="A243" s="9"/>
      <c r="B243" s="7"/>
      <c r="C243" s="5"/>
      <c r="D243" s="5"/>
      <c r="E243" s="5"/>
      <c r="F243" s="5"/>
      <c r="G243" s="5"/>
      <c r="H243" s="23"/>
      <c r="I243" s="23"/>
      <c r="J243" s="5"/>
      <c r="K243" s="5"/>
      <c r="L243" s="5"/>
      <c r="M243" s="170"/>
      <c r="N243" s="170"/>
      <c r="O243" s="170"/>
      <c r="P243" s="170"/>
      <c r="Q243" s="5"/>
      <c r="R243" s="23"/>
      <c r="S243" s="23"/>
      <c r="T243" s="189"/>
      <c r="U243" s="55"/>
      <c r="V243" s="55"/>
      <c r="W243" s="55"/>
      <c r="X243" s="55"/>
      <c r="Y243" s="55"/>
      <c r="Z243" s="63"/>
      <c r="AA243" s="64"/>
      <c r="AB243" s="64"/>
      <c r="AC243" s="58"/>
      <c r="AD243" s="64"/>
      <c r="AE243" s="64"/>
      <c r="AF243" s="64"/>
      <c r="AG243" s="64"/>
      <c r="AH243" s="64"/>
      <c r="AI243" s="59"/>
      <c r="AJ243" s="29"/>
      <c r="AK243" s="29"/>
      <c r="AL243" s="29"/>
      <c r="AM243" s="61"/>
      <c r="AN243" s="5"/>
      <c r="AO243" s="5"/>
      <c r="AP243" s="8"/>
    </row>
    <row r="244" spans="1:42" ht="15" customHeight="1" x14ac:dyDescent="0.3">
      <c r="A244" s="9"/>
      <c r="B244" s="7"/>
      <c r="C244" s="5"/>
      <c r="D244" s="5"/>
      <c r="E244" s="5"/>
      <c r="F244" s="5"/>
      <c r="G244" s="5"/>
      <c r="H244" s="23"/>
      <c r="I244" s="23"/>
      <c r="J244" s="5"/>
      <c r="K244" s="5"/>
      <c r="L244" s="5"/>
      <c r="M244" s="170"/>
      <c r="N244" s="170"/>
      <c r="O244" s="170"/>
      <c r="P244" s="170"/>
      <c r="Q244" s="5"/>
      <c r="R244" s="23"/>
      <c r="S244" s="23"/>
      <c r="T244" s="189"/>
      <c r="U244" s="55"/>
      <c r="V244" s="55"/>
      <c r="W244" s="55"/>
      <c r="X244" s="55"/>
      <c r="Y244" s="55"/>
      <c r="Z244" s="63"/>
      <c r="AA244" s="64"/>
      <c r="AB244" s="64"/>
      <c r="AC244" s="58"/>
      <c r="AD244" s="64"/>
      <c r="AE244" s="64"/>
      <c r="AF244" s="64"/>
      <c r="AG244" s="64"/>
      <c r="AH244" s="64"/>
      <c r="AI244" s="59"/>
      <c r="AJ244" s="29"/>
      <c r="AK244" s="29"/>
      <c r="AL244" s="29"/>
      <c r="AM244" s="61"/>
      <c r="AN244" s="5"/>
      <c r="AO244" s="5"/>
      <c r="AP244" s="8"/>
    </row>
    <row r="245" spans="1:42" ht="15" customHeight="1" x14ac:dyDescent="0.3">
      <c r="A245" s="9"/>
      <c r="B245" s="7"/>
      <c r="C245" s="5"/>
      <c r="D245" s="5"/>
      <c r="E245" s="5"/>
      <c r="F245" s="5"/>
      <c r="G245" s="5"/>
      <c r="H245" s="23"/>
      <c r="I245" s="23"/>
      <c r="J245" s="5"/>
      <c r="K245" s="5"/>
      <c r="L245" s="5"/>
      <c r="M245" s="170"/>
      <c r="N245" s="170"/>
      <c r="O245" s="170"/>
      <c r="P245" s="170"/>
      <c r="Q245" s="5"/>
      <c r="R245" s="23"/>
      <c r="S245" s="23"/>
      <c r="T245" s="189"/>
      <c r="U245" s="55"/>
      <c r="V245" s="55"/>
      <c r="W245" s="55"/>
      <c r="X245" s="55"/>
      <c r="Y245" s="55"/>
      <c r="Z245" s="63"/>
      <c r="AA245" s="64"/>
      <c r="AB245" s="64"/>
      <c r="AC245" s="58"/>
      <c r="AD245" s="64"/>
      <c r="AE245" s="64"/>
      <c r="AF245" s="64"/>
      <c r="AG245" s="64"/>
      <c r="AH245" s="64"/>
      <c r="AI245" s="59"/>
      <c r="AJ245" s="29"/>
      <c r="AK245" s="29"/>
      <c r="AL245" s="29"/>
      <c r="AM245" s="61"/>
      <c r="AN245" s="5"/>
      <c r="AO245" s="5"/>
      <c r="AP245" s="8"/>
    </row>
    <row r="246" spans="1:42" ht="15" customHeight="1" x14ac:dyDescent="0.3">
      <c r="A246" s="9"/>
      <c r="B246" s="7"/>
      <c r="C246" s="5"/>
      <c r="D246" s="5"/>
      <c r="E246" s="5"/>
      <c r="F246" s="5"/>
      <c r="G246" s="5"/>
      <c r="H246" s="23"/>
      <c r="I246" s="23"/>
      <c r="J246" s="5"/>
      <c r="K246" s="5"/>
      <c r="L246" s="5"/>
      <c r="M246" s="170"/>
      <c r="N246" s="170"/>
      <c r="O246" s="170"/>
      <c r="P246" s="170"/>
      <c r="Q246" s="5"/>
      <c r="R246" s="23"/>
      <c r="S246" s="23"/>
      <c r="T246" s="189"/>
      <c r="U246" s="55"/>
      <c r="V246" s="55"/>
      <c r="W246" s="55"/>
      <c r="X246" s="55"/>
      <c r="Y246" s="55"/>
      <c r="Z246" s="63"/>
      <c r="AA246" s="64"/>
      <c r="AB246" s="64"/>
      <c r="AC246" s="58"/>
      <c r="AD246" s="64"/>
      <c r="AE246" s="64"/>
      <c r="AF246" s="64"/>
      <c r="AG246" s="64"/>
      <c r="AH246" s="64"/>
      <c r="AI246" s="59"/>
      <c r="AJ246" s="29"/>
      <c r="AK246" s="29"/>
      <c r="AL246" s="29"/>
      <c r="AM246" s="61"/>
      <c r="AN246" s="5"/>
      <c r="AO246" s="5"/>
      <c r="AP246" s="8"/>
    </row>
    <row r="247" spans="1:42" ht="15" customHeight="1" x14ac:dyDescent="0.3">
      <c r="A247" s="9"/>
      <c r="B247" s="7"/>
      <c r="C247" s="5"/>
      <c r="D247" s="5"/>
      <c r="E247" s="5"/>
      <c r="F247" s="5"/>
      <c r="G247" s="5"/>
      <c r="H247" s="23"/>
      <c r="I247" s="23"/>
      <c r="J247" s="5"/>
      <c r="K247" s="5"/>
      <c r="L247" s="5"/>
      <c r="M247" s="170"/>
      <c r="N247" s="170"/>
      <c r="O247" s="170"/>
      <c r="P247" s="170"/>
      <c r="Q247" s="5"/>
      <c r="R247" s="23"/>
      <c r="S247" s="23"/>
      <c r="T247" s="189"/>
      <c r="U247" s="55"/>
      <c r="V247" s="55"/>
      <c r="W247" s="55"/>
      <c r="X247" s="55"/>
      <c r="Y247" s="55"/>
      <c r="Z247" s="63"/>
      <c r="AA247" s="64"/>
      <c r="AB247" s="64"/>
      <c r="AC247" s="58"/>
      <c r="AD247" s="64"/>
      <c r="AE247" s="64"/>
      <c r="AF247" s="64"/>
      <c r="AG247" s="64"/>
      <c r="AH247" s="64"/>
      <c r="AI247" s="59"/>
      <c r="AJ247" s="29"/>
      <c r="AK247" s="29"/>
      <c r="AL247" s="29"/>
      <c r="AM247" s="61"/>
      <c r="AN247" s="5"/>
      <c r="AO247" s="5"/>
      <c r="AP247" s="8"/>
    </row>
    <row r="248" spans="1:42" ht="15" customHeight="1" x14ac:dyDescent="0.3">
      <c r="A248" s="9"/>
      <c r="B248" s="7"/>
      <c r="C248" s="5"/>
      <c r="D248" s="5"/>
      <c r="E248" s="5"/>
      <c r="F248" s="5"/>
      <c r="G248" s="5"/>
      <c r="H248" s="23"/>
      <c r="I248" s="23"/>
      <c r="J248" s="5"/>
      <c r="K248" s="5"/>
      <c r="L248" s="5"/>
      <c r="M248" s="170"/>
      <c r="N248" s="170"/>
      <c r="O248" s="170"/>
      <c r="P248" s="170"/>
      <c r="Q248" s="5"/>
      <c r="R248" s="23"/>
      <c r="S248" s="23"/>
      <c r="T248" s="189"/>
      <c r="U248" s="55"/>
      <c r="V248" s="55"/>
      <c r="W248" s="55"/>
      <c r="X248" s="55"/>
      <c r="Y248" s="55"/>
      <c r="Z248" s="63"/>
      <c r="AA248" s="64"/>
      <c r="AB248" s="64"/>
      <c r="AC248" s="58"/>
      <c r="AD248" s="64"/>
      <c r="AE248" s="64"/>
      <c r="AF248" s="64"/>
      <c r="AG248" s="64"/>
      <c r="AH248" s="64"/>
      <c r="AI248" s="59"/>
      <c r="AJ248" s="29"/>
      <c r="AK248" s="29"/>
      <c r="AL248" s="29"/>
      <c r="AM248" s="61"/>
      <c r="AN248" s="5"/>
      <c r="AO248" s="5"/>
      <c r="AP248" s="8"/>
    </row>
    <row r="249" spans="1:42" ht="15" customHeight="1" x14ac:dyDescent="0.3">
      <c r="A249" s="9"/>
      <c r="B249" s="7"/>
      <c r="C249" s="5"/>
      <c r="D249" s="5"/>
      <c r="E249" s="5"/>
      <c r="F249" s="5"/>
      <c r="G249" s="5"/>
      <c r="H249" s="23"/>
      <c r="I249" s="23"/>
      <c r="J249" s="5"/>
      <c r="K249" s="5"/>
      <c r="L249" s="5"/>
      <c r="M249" s="170"/>
      <c r="N249" s="170"/>
      <c r="O249" s="170"/>
      <c r="P249" s="170"/>
      <c r="Q249" s="5"/>
      <c r="R249" s="23"/>
      <c r="S249" s="23"/>
      <c r="T249" s="189"/>
      <c r="U249" s="55"/>
      <c r="V249" s="55"/>
      <c r="W249" s="55"/>
      <c r="X249" s="55"/>
      <c r="Y249" s="55"/>
      <c r="Z249" s="63"/>
      <c r="AA249" s="64"/>
      <c r="AB249" s="64"/>
      <c r="AC249" s="58"/>
      <c r="AD249" s="64"/>
      <c r="AE249" s="64"/>
      <c r="AF249" s="64"/>
      <c r="AG249" s="64"/>
      <c r="AH249" s="64"/>
      <c r="AI249" s="59"/>
      <c r="AJ249" s="29"/>
      <c r="AK249" s="29"/>
      <c r="AL249" s="29"/>
      <c r="AM249" s="61"/>
      <c r="AN249" s="5"/>
      <c r="AO249" s="5"/>
      <c r="AP249" s="8"/>
    </row>
    <row r="250" spans="1:42" ht="15" customHeight="1" x14ac:dyDescent="0.3">
      <c r="A250" s="9"/>
      <c r="B250" s="7"/>
      <c r="C250" s="5"/>
      <c r="D250" s="5"/>
      <c r="E250" s="5"/>
      <c r="F250" s="5"/>
      <c r="G250" s="5"/>
      <c r="H250" s="23"/>
      <c r="I250" s="23"/>
      <c r="J250" s="5"/>
      <c r="K250" s="5"/>
      <c r="L250" s="5"/>
      <c r="M250" s="170"/>
      <c r="N250" s="170"/>
      <c r="O250" s="170"/>
      <c r="P250" s="170"/>
      <c r="Q250" s="5"/>
      <c r="R250" s="23"/>
      <c r="S250" s="23"/>
      <c r="T250" s="189"/>
      <c r="U250" s="55"/>
      <c r="V250" s="55"/>
      <c r="W250" s="55"/>
      <c r="X250" s="55"/>
      <c r="Y250" s="55"/>
      <c r="Z250" s="63"/>
      <c r="AA250" s="64"/>
      <c r="AB250" s="64"/>
      <c r="AC250" s="58"/>
      <c r="AD250" s="64"/>
      <c r="AE250" s="64"/>
      <c r="AF250" s="64"/>
      <c r="AG250" s="64"/>
      <c r="AH250" s="64"/>
      <c r="AI250" s="59"/>
      <c r="AJ250" s="29"/>
      <c r="AK250" s="29"/>
      <c r="AL250" s="29"/>
      <c r="AM250" s="61"/>
      <c r="AN250" s="5"/>
      <c r="AO250" s="5"/>
      <c r="AP250" s="8"/>
    </row>
    <row r="251" spans="1:42" ht="15" customHeight="1" x14ac:dyDescent="0.3">
      <c r="A251" s="9"/>
      <c r="B251" s="7"/>
      <c r="C251" s="5"/>
      <c r="D251" s="5"/>
      <c r="E251" s="5"/>
      <c r="F251" s="5"/>
      <c r="G251" s="5"/>
      <c r="H251" s="23"/>
      <c r="I251" s="23"/>
      <c r="J251" s="5"/>
      <c r="K251" s="5"/>
      <c r="L251" s="5"/>
      <c r="M251" s="170"/>
      <c r="N251" s="170"/>
      <c r="O251" s="170"/>
      <c r="P251" s="170"/>
      <c r="Q251" s="5"/>
      <c r="R251" s="23"/>
      <c r="S251" s="23"/>
      <c r="T251" s="189"/>
      <c r="U251" s="55"/>
      <c r="V251" s="55"/>
      <c r="W251" s="55"/>
      <c r="X251" s="55"/>
      <c r="Y251" s="55"/>
      <c r="Z251" s="63"/>
      <c r="AA251" s="64"/>
      <c r="AB251" s="64"/>
      <c r="AC251" s="58"/>
      <c r="AD251" s="64"/>
      <c r="AE251" s="64"/>
      <c r="AF251" s="64"/>
      <c r="AG251" s="64"/>
      <c r="AH251" s="64"/>
      <c r="AI251" s="59"/>
      <c r="AJ251" s="29"/>
      <c r="AK251" s="29"/>
      <c r="AL251" s="29"/>
      <c r="AM251" s="61"/>
      <c r="AN251" s="5"/>
      <c r="AO251" s="5"/>
      <c r="AP251" s="8"/>
    </row>
    <row r="252" spans="1:42" ht="15" customHeight="1" x14ac:dyDescent="0.3">
      <c r="A252" s="9"/>
      <c r="B252" s="7"/>
      <c r="C252" s="5"/>
      <c r="D252" s="5"/>
      <c r="E252" s="5"/>
      <c r="F252" s="5"/>
      <c r="G252" s="5"/>
      <c r="H252" s="23"/>
      <c r="I252" s="23"/>
      <c r="J252" s="5"/>
      <c r="K252" s="5"/>
      <c r="L252" s="5"/>
      <c r="M252" s="170"/>
      <c r="N252" s="170"/>
      <c r="O252" s="170"/>
      <c r="P252" s="170"/>
      <c r="Q252" s="5"/>
      <c r="R252" s="23"/>
      <c r="S252" s="23"/>
      <c r="T252" s="189"/>
      <c r="U252" s="55"/>
      <c r="V252" s="55"/>
      <c r="W252" s="55"/>
      <c r="X252" s="55"/>
      <c r="Y252" s="55"/>
      <c r="Z252" s="63"/>
      <c r="AA252" s="64"/>
      <c r="AB252" s="64"/>
      <c r="AC252" s="58"/>
      <c r="AD252" s="64"/>
      <c r="AE252" s="64"/>
      <c r="AF252" s="64"/>
      <c r="AG252" s="64"/>
      <c r="AH252" s="64"/>
      <c r="AI252" s="59"/>
      <c r="AJ252" s="29"/>
      <c r="AK252" s="29"/>
      <c r="AL252" s="29"/>
      <c r="AM252" s="61"/>
      <c r="AN252" s="5"/>
      <c r="AO252" s="5"/>
      <c r="AP252" s="8"/>
    </row>
    <row r="253" spans="1:42" ht="15" customHeight="1" x14ac:dyDescent="0.3">
      <c r="A253" s="9"/>
      <c r="B253" s="7"/>
      <c r="C253" s="5"/>
      <c r="D253" s="5"/>
      <c r="E253" s="5"/>
      <c r="F253" s="5"/>
      <c r="G253" s="5"/>
      <c r="H253" s="23"/>
      <c r="I253" s="23"/>
      <c r="J253" s="5"/>
      <c r="K253" s="5"/>
      <c r="L253" s="5"/>
      <c r="M253" s="170"/>
      <c r="N253" s="170"/>
      <c r="O253" s="170"/>
      <c r="P253" s="170"/>
      <c r="Q253" s="5"/>
      <c r="R253" s="23"/>
      <c r="S253" s="23"/>
      <c r="T253" s="189"/>
      <c r="U253" s="55"/>
      <c r="V253" s="55"/>
      <c r="W253" s="55"/>
      <c r="X253" s="55"/>
      <c r="Y253" s="55"/>
      <c r="Z253" s="63"/>
      <c r="AA253" s="64"/>
      <c r="AB253" s="64"/>
      <c r="AC253" s="58"/>
      <c r="AD253" s="64"/>
      <c r="AE253" s="64"/>
      <c r="AF253" s="64"/>
      <c r="AG253" s="64"/>
      <c r="AH253" s="64"/>
      <c r="AI253" s="59"/>
      <c r="AJ253" s="29"/>
      <c r="AK253" s="29"/>
      <c r="AL253" s="29"/>
      <c r="AM253" s="61"/>
      <c r="AN253" s="5"/>
      <c r="AO253" s="5"/>
      <c r="AP253" s="8"/>
    </row>
    <row r="254" spans="1:42" ht="15" customHeight="1" x14ac:dyDescent="0.3">
      <c r="A254" s="9"/>
      <c r="B254" s="7"/>
      <c r="C254" s="5"/>
      <c r="D254" s="5"/>
      <c r="E254" s="5"/>
      <c r="F254" s="5"/>
      <c r="G254" s="5"/>
      <c r="H254" s="23"/>
      <c r="I254" s="23"/>
      <c r="J254" s="5"/>
      <c r="K254" s="5"/>
      <c r="L254" s="5"/>
      <c r="M254" s="170"/>
      <c r="N254" s="170"/>
      <c r="O254" s="170"/>
      <c r="P254" s="170"/>
      <c r="Q254" s="5"/>
      <c r="R254" s="23"/>
      <c r="S254" s="23"/>
      <c r="T254" s="189"/>
      <c r="U254" s="55"/>
      <c r="V254" s="55"/>
      <c r="W254" s="55"/>
      <c r="X254" s="55"/>
      <c r="Y254" s="55"/>
      <c r="Z254" s="63"/>
      <c r="AA254" s="64"/>
      <c r="AB254" s="64"/>
      <c r="AC254" s="58"/>
      <c r="AD254" s="64"/>
      <c r="AE254" s="64"/>
      <c r="AF254" s="64"/>
      <c r="AG254" s="64"/>
      <c r="AH254" s="64"/>
      <c r="AI254" s="59"/>
      <c r="AJ254" s="29"/>
      <c r="AK254" s="29"/>
      <c r="AL254" s="29"/>
      <c r="AM254" s="61"/>
      <c r="AN254" s="5"/>
      <c r="AO254" s="5"/>
      <c r="AP254" s="8"/>
    </row>
    <row r="255" spans="1:42" ht="15" customHeight="1" x14ac:dyDescent="0.3">
      <c r="A255" s="9"/>
      <c r="B255" s="7"/>
      <c r="C255" s="5"/>
      <c r="D255" s="5"/>
      <c r="E255" s="5"/>
      <c r="F255" s="5"/>
      <c r="G255" s="5"/>
      <c r="H255" s="23"/>
      <c r="I255" s="23"/>
      <c r="J255" s="5"/>
      <c r="K255" s="5"/>
      <c r="L255" s="5"/>
      <c r="M255" s="170"/>
      <c r="N255" s="170"/>
      <c r="O255" s="170"/>
      <c r="P255" s="170"/>
      <c r="Q255" s="5"/>
      <c r="R255" s="23"/>
      <c r="S255" s="23"/>
      <c r="T255" s="189"/>
      <c r="U255" s="55"/>
      <c r="V255" s="55"/>
      <c r="W255" s="55"/>
      <c r="X255" s="55"/>
      <c r="Y255" s="55"/>
      <c r="Z255" s="63"/>
      <c r="AA255" s="64"/>
      <c r="AB255" s="64"/>
      <c r="AC255" s="58"/>
      <c r="AD255" s="64"/>
      <c r="AE255" s="64"/>
      <c r="AF255" s="64"/>
      <c r="AG255" s="64"/>
      <c r="AH255" s="64"/>
      <c r="AI255" s="59"/>
      <c r="AJ255" s="29"/>
      <c r="AK255" s="29"/>
      <c r="AL255" s="29"/>
      <c r="AM255" s="61"/>
      <c r="AN255" s="5"/>
      <c r="AO255" s="5"/>
      <c r="AP255" s="8"/>
    </row>
    <row r="256" spans="1:42" ht="15" customHeight="1" x14ac:dyDescent="0.3">
      <c r="A256" s="9"/>
      <c r="B256" s="7"/>
      <c r="C256" s="5"/>
      <c r="D256" s="5"/>
      <c r="E256" s="5"/>
      <c r="F256" s="5"/>
      <c r="G256" s="5"/>
      <c r="H256" s="23"/>
      <c r="I256" s="23"/>
      <c r="J256" s="5"/>
      <c r="K256" s="5"/>
      <c r="L256" s="5"/>
      <c r="M256" s="170"/>
      <c r="N256" s="170"/>
      <c r="O256" s="170"/>
      <c r="P256" s="170"/>
      <c r="Q256" s="5"/>
      <c r="R256" s="23"/>
      <c r="S256" s="23"/>
      <c r="T256" s="189"/>
      <c r="U256" s="55"/>
      <c r="V256" s="55"/>
      <c r="W256" s="55"/>
      <c r="X256" s="55"/>
      <c r="Y256" s="55"/>
      <c r="Z256" s="63"/>
      <c r="AA256" s="64"/>
      <c r="AB256" s="64"/>
      <c r="AC256" s="58"/>
      <c r="AD256" s="64"/>
      <c r="AE256" s="64"/>
      <c r="AF256" s="64"/>
      <c r="AG256" s="64"/>
      <c r="AH256" s="64"/>
      <c r="AI256" s="59"/>
      <c r="AJ256" s="29"/>
      <c r="AK256" s="29"/>
      <c r="AL256" s="29"/>
      <c r="AM256" s="61"/>
      <c r="AN256" s="5"/>
      <c r="AO256" s="5"/>
      <c r="AP256" s="8"/>
    </row>
    <row r="257" spans="1:42" ht="15" customHeight="1" x14ac:dyDescent="0.3">
      <c r="A257" s="9"/>
      <c r="B257" s="7"/>
      <c r="C257" s="5"/>
      <c r="D257" s="5"/>
      <c r="E257" s="5"/>
      <c r="F257" s="5"/>
      <c r="G257" s="5"/>
      <c r="H257" s="23"/>
      <c r="I257" s="23"/>
      <c r="J257" s="5"/>
      <c r="K257" s="5"/>
      <c r="L257" s="5"/>
      <c r="M257" s="170"/>
      <c r="N257" s="170"/>
      <c r="O257" s="170"/>
      <c r="P257" s="170"/>
      <c r="Q257" s="5"/>
      <c r="R257" s="23"/>
      <c r="S257" s="23"/>
      <c r="T257" s="189"/>
      <c r="U257" s="55"/>
      <c r="V257" s="55"/>
      <c r="W257" s="55"/>
      <c r="X257" s="55"/>
      <c r="Y257" s="55"/>
      <c r="Z257" s="63"/>
      <c r="AA257" s="64"/>
      <c r="AB257" s="64"/>
      <c r="AC257" s="58"/>
      <c r="AD257" s="64"/>
      <c r="AE257" s="64"/>
      <c r="AF257" s="64"/>
      <c r="AG257" s="64"/>
      <c r="AH257" s="64"/>
      <c r="AI257" s="59"/>
      <c r="AJ257" s="29"/>
      <c r="AK257" s="29"/>
      <c r="AL257" s="29"/>
      <c r="AM257" s="61"/>
      <c r="AN257" s="5"/>
      <c r="AO257" s="5"/>
      <c r="AP257" s="8"/>
    </row>
    <row r="258" spans="1:42" ht="15" customHeight="1" x14ac:dyDescent="0.3">
      <c r="A258" s="9"/>
      <c r="B258" s="7"/>
      <c r="C258" s="5"/>
      <c r="D258" s="5"/>
      <c r="E258" s="5"/>
      <c r="F258" s="5"/>
      <c r="G258" s="5"/>
      <c r="H258" s="23"/>
      <c r="I258" s="23"/>
      <c r="J258" s="5"/>
      <c r="K258" s="5"/>
      <c r="L258" s="5"/>
      <c r="M258" s="170"/>
      <c r="N258" s="170"/>
      <c r="O258" s="170"/>
      <c r="P258" s="170"/>
      <c r="Q258" s="5"/>
      <c r="R258" s="23"/>
      <c r="S258" s="23"/>
      <c r="T258" s="189"/>
      <c r="U258" s="55"/>
      <c r="V258" s="55"/>
      <c r="W258" s="55"/>
      <c r="X258" s="55"/>
      <c r="Y258" s="55"/>
      <c r="Z258" s="63"/>
      <c r="AA258" s="64"/>
      <c r="AB258" s="64"/>
      <c r="AC258" s="58"/>
      <c r="AD258" s="64"/>
      <c r="AE258" s="64"/>
      <c r="AF258" s="64"/>
      <c r="AG258" s="64"/>
      <c r="AH258" s="64"/>
      <c r="AI258" s="59"/>
      <c r="AJ258" s="29"/>
      <c r="AK258" s="29"/>
      <c r="AL258" s="29"/>
      <c r="AM258" s="61"/>
      <c r="AN258" s="5"/>
      <c r="AO258" s="5"/>
      <c r="AP258" s="8"/>
    </row>
    <row r="259" spans="1:42" ht="15" customHeight="1" x14ac:dyDescent="0.3">
      <c r="A259" s="9"/>
      <c r="B259" s="7"/>
      <c r="C259" s="5"/>
      <c r="D259" s="5"/>
      <c r="E259" s="5"/>
      <c r="F259" s="5"/>
      <c r="G259" s="5"/>
      <c r="H259" s="23"/>
      <c r="I259" s="23"/>
      <c r="J259" s="5"/>
      <c r="K259" s="5"/>
      <c r="L259" s="5"/>
      <c r="M259" s="170"/>
      <c r="N259" s="170"/>
      <c r="O259" s="170"/>
      <c r="P259" s="170"/>
      <c r="Q259" s="5"/>
      <c r="R259" s="23"/>
      <c r="S259" s="23"/>
      <c r="T259" s="189"/>
      <c r="U259" s="55"/>
      <c r="V259" s="55"/>
      <c r="W259" s="55"/>
      <c r="X259" s="55"/>
      <c r="Y259" s="55"/>
      <c r="Z259" s="63"/>
      <c r="AA259" s="64"/>
      <c r="AB259" s="64"/>
      <c r="AC259" s="58"/>
      <c r="AD259" s="64"/>
      <c r="AE259" s="64"/>
      <c r="AF259" s="64"/>
      <c r="AG259" s="64"/>
      <c r="AH259" s="64"/>
      <c r="AI259" s="59"/>
      <c r="AJ259" s="29"/>
      <c r="AK259" s="29"/>
      <c r="AL259" s="29"/>
      <c r="AM259" s="61"/>
      <c r="AN259" s="5"/>
      <c r="AO259" s="5"/>
      <c r="AP259" s="8"/>
    </row>
    <row r="260" spans="1:42" ht="15" customHeight="1" x14ac:dyDescent="0.3">
      <c r="A260" s="9"/>
      <c r="B260" s="7"/>
      <c r="C260" s="5"/>
      <c r="D260" s="5"/>
      <c r="E260" s="5"/>
      <c r="F260" s="5"/>
      <c r="G260" s="5"/>
      <c r="H260" s="23"/>
      <c r="I260" s="23"/>
      <c r="J260" s="5"/>
      <c r="K260" s="5"/>
      <c r="L260" s="5"/>
      <c r="M260" s="170"/>
      <c r="N260" s="170"/>
      <c r="O260" s="170"/>
      <c r="P260" s="170"/>
      <c r="Q260" s="5"/>
      <c r="R260" s="23"/>
      <c r="S260" s="23"/>
      <c r="T260" s="189"/>
      <c r="U260" s="55"/>
      <c r="V260" s="55"/>
      <c r="W260" s="55"/>
      <c r="X260" s="55"/>
      <c r="Y260" s="55"/>
      <c r="Z260" s="63"/>
      <c r="AA260" s="64"/>
      <c r="AB260" s="64"/>
      <c r="AC260" s="58"/>
      <c r="AD260" s="64"/>
      <c r="AE260" s="64"/>
      <c r="AF260" s="64"/>
      <c r="AG260" s="64"/>
      <c r="AH260" s="64"/>
      <c r="AI260" s="59"/>
      <c r="AJ260" s="29"/>
      <c r="AK260" s="29"/>
      <c r="AL260" s="29"/>
      <c r="AM260" s="61"/>
      <c r="AN260" s="5"/>
      <c r="AO260" s="5"/>
      <c r="AP260" s="8"/>
    </row>
    <row r="261" spans="1:42" ht="15" customHeight="1" x14ac:dyDescent="0.3">
      <c r="A261" s="9"/>
      <c r="B261" s="7"/>
      <c r="C261" s="5"/>
      <c r="D261" s="5"/>
      <c r="E261" s="5"/>
      <c r="F261" s="5"/>
      <c r="G261" s="5"/>
      <c r="H261" s="23"/>
      <c r="I261" s="23"/>
      <c r="J261" s="5"/>
      <c r="K261" s="5"/>
      <c r="L261" s="5"/>
      <c r="M261" s="170"/>
      <c r="N261" s="170"/>
      <c r="O261" s="170"/>
      <c r="P261" s="170"/>
      <c r="Q261" s="5"/>
      <c r="R261" s="23"/>
      <c r="S261" s="23"/>
      <c r="T261" s="189"/>
      <c r="U261" s="55"/>
      <c r="V261" s="55"/>
      <c r="W261" s="55"/>
      <c r="X261" s="55"/>
      <c r="Y261" s="55"/>
      <c r="Z261" s="63"/>
      <c r="AA261" s="64"/>
      <c r="AB261" s="64"/>
      <c r="AC261" s="58"/>
      <c r="AD261" s="64"/>
      <c r="AE261" s="64"/>
      <c r="AF261" s="64"/>
      <c r="AG261" s="64"/>
      <c r="AH261" s="64"/>
      <c r="AI261" s="59"/>
      <c r="AJ261" s="29"/>
      <c r="AK261" s="29"/>
      <c r="AL261" s="29"/>
      <c r="AM261" s="61"/>
      <c r="AN261" s="5"/>
      <c r="AO261" s="5"/>
      <c r="AP261" s="8"/>
    </row>
    <row r="262" spans="1:42" ht="15" customHeight="1" x14ac:dyDescent="0.3">
      <c r="A262" s="9"/>
      <c r="B262" s="7"/>
      <c r="C262" s="5"/>
      <c r="D262" s="5"/>
      <c r="E262" s="5"/>
      <c r="F262" s="5"/>
      <c r="G262" s="5"/>
      <c r="H262" s="23"/>
      <c r="I262" s="23"/>
      <c r="J262" s="5"/>
      <c r="K262" s="5"/>
      <c r="L262" s="5"/>
      <c r="M262" s="170"/>
      <c r="N262" s="170"/>
      <c r="O262" s="170"/>
      <c r="P262" s="170"/>
      <c r="Q262" s="5"/>
      <c r="R262" s="23"/>
      <c r="S262" s="23"/>
      <c r="T262" s="189"/>
      <c r="U262" s="55"/>
      <c r="V262" s="55"/>
      <c r="W262" s="55"/>
      <c r="X262" s="55"/>
      <c r="Y262" s="55"/>
      <c r="Z262" s="63"/>
      <c r="AA262" s="64"/>
      <c r="AB262" s="64"/>
      <c r="AC262" s="58"/>
      <c r="AD262" s="64"/>
      <c r="AE262" s="64"/>
      <c r="AF262" s="64"/>
      <c r="AG262" s="64"/>
      <c r="AH262" s="64"/>
      <c r="AI262" s="59"/>
      <c r="AJ262" s="29"/>
      <c r="AK262" s="29"/>
      <c r="AL262" s="29"/>
      <c r="AM262" s="61"/>
      <c r="AN262" s="5"/>
      <c r="AO262" s="5"/>
      <c r="AP262" s="8"/>
    </row>
    <row r="263" spans="1:42" ht="15" customHeight="1" x14ac:dyDescent="0.3">
      <c r="A263" s="9"/>
      <c r="B263" s="7"/>
      <c r="C263" s="5"/>
      <c r="D263" s="5"/>
      <c r="E263" s="5"/>
      <c r="F263" s="5"/>
      <c r="G263" s="5"/>
      <c r="H263" s="23"/>
      <c r="I263" s="23"/>
      <c r="J263" s="5"/>
      <c r="K263" s="5"/>
      <c r="L263" s="5"/>
      <c r="M263" s="170"/>
      <c r="N263" s="170"/>
      <c r="O263" s="170"/>
      <c r="P263" s="170"/>
      <c r="Q263" s="5"/>
      <c r="R263" s="23"/>
      <c r="S263" s="23"/>
      <c r="T263" s="189"/>
      <c r="U263" s="55"/>
      <c r="V263" s="55"/>
      <c r="W263" s="55"/>
      <c r="X263" s="55"/>
      <c r="Y263" s="55"/>
      <c r="Z263" s="63"/>
      <c r="AA263" s="64"/>
      <c r="AB263" s="64"/>
      <c r="AC263" s="58"/>
      <c r="AD263" s="64"/>
      <c r="AE263" s="64"/>
      <c r="AF263" s="64"/>
      <c r="AG263" s="64"/>
      <c r="AH263" s="64"/>
      <c r="AI263" s="59"/>
      <c r="AJ263" s="29"/>
      <c r="AK263" s="29"/>
      <c r="AL263" s="29"/>
      <c r="AM263" s="61"/>
      <c r="AN263" s="5"/>
      <c r="AO263" s="5"/>
      <c r="AP263" s="8"/>
    </row>
    <row r="264" spans="1:42" ht="15" customHeight="1" x14ac:dyDescent="0.3">
      <c r="A264" s="9"/>
      <c r="B264" s="7"/>
      <c r="C264" s="5"/>
      <c r="D264" s="5"/>
      <c r="E264" s="5"/>
      <c r="F264" s="5"/>
      <c r="G264" s="5"/>
      <c r="H264" s="23"/>
      <c r="I264" s="23"/>
      <c r="J264" s="5"/>
      <c r="K264" s="5"/>
      <c r="L264" s="5"/>
      <c r="M264" s="170"/>
      <c r="N264" s="170"/>
      <c r="O264" s="170"/>
      <c r="P264" s="170"/>
      <c r="Q264" s="5"/>
      <c r="R264" s="23"/>
      <c r="S264" s="23"/>
      <c r="T264" s="189"/>
      <c r="U264" s="55"/>
      <c r="V264" s="55"/>
      <c r="W264" s="55"/>
      <c r="X264" s="55"/>
      <c r="Y264" s="55"/>
      <c r="Z264" s="63"/>
      <c r="AA264" s="64"/>
      <c r="AB264" s="64"/>
      <c r="AC264" s="58"/>
      <c r="AD264" s="64"/>
      <c r="AE264" s="64"/>
      <c r="AF264" s="64"/>
      <c r="AG264" s="64"/>
      <c r="AH264" s="64"/>
      <c r="AI264" s="59"/>
      <c r="AJ264" s="29"/>
      <c r="AK264" s="29"/>
      <c r="AL264" s="29"/>
      <c r="AM264" s="61"/>
      <c r="AN264" s="5"/>
      <c r="AO264" s="5"/>
      <c r="AP264" s="8"/>
    </row>
    <row r="265" spans="1:42" ht="15" customHeight="1" x14ac:dyDescent="0.3">
      <c r="A265" s="9"/>
      <c r="B265" s="7"/>
      <c r="C265" s="5"/>
      <c r="D265" s="5"/>
      <c r="E265" s="5"/>
      <c r="F265" s="5"/>
      <c r="G265" s="5"/>
      <c r="H265" s="23"/>
      <c r="I265" s="23"/>
      <c r="J265" s="5"/>
      <c r="K265" s="5"/>
      <c r="L265" s="5"/>
      <c r="M265" s="170"/>
      <c r="N265" s="170"/>
      <c r="O265" s="170"/>
      <c r="P265" s="170"/>
      <c r="Q265" s="5"/>
      <c r="R265" s="23"/>
      <c r="S265" s="23"/>
      <c r="T265" s="189"/>
      <c r="U265" s="55"/>
      <c r="V265" s="55"/>
      <c r="W265" s="55"/>
      <c r="X265" s="55"/>
      <c r="Y265" s="55"/>
      <c r="Z265" s="63"/>
      <c r="AA265" s="64"/>
      <c r="AB265" s="64"/>
      <c r="AC265" s="58"/>
      <c r="AD265" s="64"/>
      <c r="AE265" s="64"/>
      <c r="AF265" s="64"/>
      <c r="AG265" s="64"/>
      <c r="AH265" s="64"/>
      <c r="AI265" s="59"/>
      <c r="AJ265" s="29"/>
      <c r="AK265" s="29"/>
      <c r="AL265" s="29"/>
      <c r="AM265" s="61"/>
      <c r="AN265" s="5"/>
      <c r="AO265" s="5"/>
      <c r="AP265" s="8"/>
    </row>
    <row r="266" spans="1:42" ht="15" customHeight="1" x14ac:dyDescent="0.3">
      <c r="A266" s="9"/>
      <c r="B266" s="7"/>
      <c r="C266" s="5"/>
      <c r="D266" s="5"/>
      <c r="E266" s="5"/>
      <c r="F266" s="5"/>
      <c r="G266" s="5"/>
      <c r="H266" s="23"/>
      <c r="I266" s="23"/>
      <c r="J266" s="5"/>
      <c r="K266" s="5"/>
      <c r="L266" s="5"/>
      <c r="M266" s="170"/>
      <c r="N266" s="170"/>
      <c r="O266" s="170"/>
      <c r="P266" s="170"/>
      <c r="Q266" s="5"/>
      <c r="R266" s="23"/>
      <c r="S266" s="23"/>
      <c r="T266" s="189"/>
      <c r="U266" s="55"/>
      <c r="V266" s="55"/>
      <c r="W266" s="55"/>
      <c r="X266" s="55"/>
      <c r="Y266" s="55"/>
      <c r="Z266" s="63"/>
      <c r="AA266" s="64"/>
      <c r="AB266" s="64"/>
      <c r="AC266" s="58"/>
      <c r="AD266" s="64"/>
      <c r="AE266" s="64"/>
      <c r="AF266" s="64"/>
      <c r="AG266" s="64"/>
      <c r="AH266" s="64"/>
      <c r="AI266" s="59"/>
      <c r="AJ266" s="29"/>
      <c r="AK266" s="29"/>
      <c r="AL266" s="29"/>
      <c r="AM266" s="61"/>
      <c r="AN266" s="5"/>
      <c r="AO266" s="5"/>
      <c r="AP266" s="8"/>
    </row>
    <row r="267" spans="1:42" ht="15" customHeight="1" x14ac:dyDescent="0.3">
      <c r="A267" s="9"/>
      <c r="B267" s="7"/>
      <c r="C267" s="5"/>
      <c r="D267" s="5"/>
      <c r="E267" s="5"/>
      <c r="F267" s="5"/>
      <c r="G267" s="5"/>
      <c r="H267" s="23"/>
      <c r="I267" s="23"/>
      <c r="J267" s="5"/>
      <c r="K267" s="5"/>
      <c r="L267" s="5"/>
      <c r="M267" s="170"/>
      <c r="N267" s="170"/>
      <c r="O267" s="170"/>
      <c r="P267" s="170"/>
      <c r="Q267" s="5"/>
      <c r="R267" s="23"/>
      <c r="S267" s="23"/>
      <c r="T267" s="189"/>
      <c r="U267" s="55"/>
      <c r="V267" s="55"/>
      <c r="W267" s="55"/>
      <c r="X267" s="55"/>
      <c r="Y267" s="55"/>
      <c r="Z267" s="63"/>
      <c r="AA267" s="64"/>
      <c r="AB267" s="64"/>
      <c r="AC267" s="58"/>
      <c r="AD267" s="64"/>
      <c r="AE267" s="64"/>
      <c r="AF267" s="64"/>
      <c r="AG267" s="64"/>
      <c r="AH267" s="64"/>
      <c r="AI267" s="59"/>
      <c r="AJ267" s="29"/>
      <c r="AK267" s="29"/>
      <c r="AL267" s="29"/>
      <c r="AM267" s="61"/>
      <c r="AN267" s="5"/>
      <c r="AO267" s="5"/>
      <c r="AP267" s="8"/>
    </row>
    <row r="268" spans="1:42" ht="15" customHeight="1" x14ac:dyDescent="0.3">
      <c r="A268" s="9"/>
      <c r="B268" s="7"/>
      <c r="C268" s="5"/>
      <c r="D268" s="5"/>
      <c r="E268" s="5"/>
      <c r="F268" s="5"/>
      <c r="G268" s="5"/>
      <c r="H268" s="23"/>
      <c r="I268" s="23"/>
      <c r="J268" s="5"/>
      <c r="K268" s="5"/>
      <c r="L268" s="5"/>
      <c r="M268" s="170"/>
      <c r="N268" s="170"/>
      <c r="O268" s="170"/>
      <c r="P268" s="170"/>
      <c r="Q268" s="5"/>
      <c r="R268" s="23"/>
      <c r="S268" s="23"/>
      <c r="T268" s="189"/>
      <c r="U268" s="55"/>
      <c r="V268" s="55"/>
      <c r="W268" s="55"/>
      <c r="X268" s="55"/>
      <c r="Y268" s="55"/>
      <c r="Z268" s="63"/>
      <c r="AA268" s="64"/>
      <c r="AB268" s="64"/>
      <c r="AC268" s="58"/>
      <c r="AD268" s="64"/>
      <c r="AE268" s="64"/>
      <c r="AF268" s="64"/>
      <c r="AG268" s="64"/>
      <c r="AH268" s="64"/>
      <c r="AI268" s="59"/>
      <c r="AJ268" s="29"/>
      <c r="AK268" s="29"/>
      <c r="AL268" s="29"/>
      <c r="AM268" s="61"/>
      <c r="AN268" s="5"/>
      <c r="AO268" s="5"/>
      <c r="AP268" s="8"/>
    </row>
    <row r="269" spans="1:42" ht="15" customHeight="1" x14ac:dyDescent="0.3">
      <c r="A269" s="9"/>
      <c r="B269" s="7"/>
      <c r="C269" s="5"/>
      <c r="D269" s="5"/>
      <c r="E269" s="5"/>
      <c r="F269" s="5"/>
      <c r="G269" s="5"/>
      <c r="H269" s="23"/>
      <c r="I269" s="23"/>
      <c r="J269" s="5"/>
      <c r="K269" s="5"/>
      <c r="L269" s="5"/>
      <c r="M269" s="170"/>
      <c r="N269" s="170"/>
      <c r="O269" s="170"/>
      <c r="P269" s="170"/>
      <c r="Q269" s="5"/>
      <c r="R269" s="23"/>
      <c r="S269" s="23"/>
      <c r="T269" s="189"/>
      <c r="U269" s="55"/>
      <c r="V269" s="55"/>
      <c r="W269" s="55"/>
      <c r="X269" s="55"/>
      <c r="Y269" s="55"/>
      <c r="Z269" s="63"/>
      <c r="AA269" s="64"/>
      <c r="AB269" s="64"/>
      <c r="AC269" s="58"/>
      <c r="AD269" s="64"/>
      <c r="AE269" s="64"/>
      <c r="AF269" s="64"/>
      <c r="AG269" s="64"/>
      <c r="AH269" s="64"/>
      <c r="AI269" s="59"/>
      <c r="AJ269" s="29"/>
      <c r="AK269" s="29"/>
      <c r="AL269" s="29"/>
      <c r="AM269" s="61"/>
      <c r="AN269" s="5"/>
      <c r="AO269" s="5"/>
      <c r="AP269" s="8"/>
    </row>
    <row r="270" spans="1:42" ht="15" customHeight="1" x14ac:dyDescent="0.3">
      <c r="A270" s="9"/>
      <c r="B270" s="7"/>
      <c r="C270" s="5"/>
      <c r="D270" s="5"/>
      <c r="E270" s="5"/>
      <c r="F270" s="5"/>
      <c r="G270" s="5"/>
      <c r="H270" s="23"/>
      <c r="I270" s="23"/>
      <c r="J270" s="5"/>
      <c r="K270" s="5"/>
      <c r="L270" s="5"/>
      <c r="M270" s="170"/>
      <c r="N270" s="170"/>
      <c r="O270" s="170"/>
      <c r="P270" s="170"/>
      <c r="Q270" s="5"/>
      <c r="R270" s="23"/>
      <c r="S270" s="23"/>
      <c r="T270" s="189"/>
      <c r="U270" s="55"/>
      <c r="V270" s="55"/>
      <c r="W270" s="55"/>
      <c r="X270" s="55"/>
      <c r="Y270" s="55"/>
      <c r="Z270" s="63"/>
      <c r="AA270" s="64"/>
      <c r="AB270" s="64"/>
      <c r="AC270" s="58"/>
      <c r="AD270" s="64"/>
      <c r="AE270" s="64"/>
      <c r="AF270" s="64"/>
      <c r="AG270" s="64"/>
      <c r="AH270" s="64"/>
      <c r="AI270" s="59"/>
      <c r="AJ270" s="29"/>
      <c r="AK270" s="29"/>
      <c r="AL270" s="29"/>
      <c r="AM270" s="61"/>
      <c r="AN270" s="5"/>
      <c r="AO270" s="5"/>
      <c r="AP270" s="8"/>
    </row>
    <row r="271" spans="1:42" ht="15" customHeight="1" x14ac:dyDescent="0.3">
      <c r="A271" s="9"/>
      <c r="B271" s="7"/>
      <c r="C271" s="5"/>
      <c r="D271" s="5"/>
      <c r="E271" s="5"/>
      <c r="F271" s="5"/>
      <c r="G271" s="5"/>
      <c r="H271" s="23"/>
      <c r="I271" s="23"/>
      <c r="J271" s="5"/>
      <c r="K271" s="5"/>
      <c r="L271" s="5"/>
      <c r="M271" s="170"/>
      <c r="N271" s="170"/>
      <c r="O271" s="170"/>
      <c r="P271" s="170"/>
      <c r="Q271" s="5"/>
      <c r="R271" s="23"/>
      <c r="S271" s="23"/>
      <c r="T271" s="189"/>
      <c r="U271" s="55"/>
      <c r="V271" s="55"/>
      <c r="W271" s="55"/>
      <c r="X271" s="55"/>
      <c r="Y271" s="55"/>
      <c r="Z271" s="63"/>
      <c r="AA271" s="64"/>
      <c r="AB271" s="64"/>
      <c r="AC271" s="58"/>
      <c r="AD271" s="64"/>
      <c r="AE271" s="64"/>
      <c r="AF271" s="64"/>
      <c r="AG271" s="64"/>
      <c r="AH271" s="64"/>
      <c r="AI271" s="59"/>
      <c r="AJ271" s="29"/>
      <c r="AK271" s="29"/>
      <c r="AL271" s="29"/>
      <c r="AM271" s="61"/>
      <c r="AN271" s="5"/>
      <c r="AO271" s="5"/>
      <c r="AP271" s="8"/>
    </row>
    <row r="272" spans="1:42" ht="15" customHeight="1" x14ac:dyDescent="0.3">
      <c r="A272" s="9"/>
      <c r="B272" s="7"/>
      <c r="C272" s="5"/>
      <c r="D272" s="5"/>
      <c r="E272" s="5"/>
      <c r="F272" s="5"/>
      <c r="G272" s="5"/>
      <c r="H272" s="23"/>
      <c r="I272" s="23"/>
      <c r="J272" s="5"/>
      <c r="K272" s="5"/>
      <c r="L272" s="5"/>
      <c r="M272" s="170"/>
      <c r="N272" s="170"/>
      <c r="O272" s="170"/>
      <c r="P272" s="170"/>
      <c r="Q272" s="5"/>
      <c r="R272" s="23"/>
      <c r="S272" s="23"/>
      <c r="T272" s="189"/>
      <c r="U272" s="55"/>
      <c r="V272" s="55"/>
      <c r="W272" s="55"/>
      <c r="X272" s="55"/>
      <c r="Y272" s="55"/>
      <c r="Z272" s="63"/>
      <c r="AA272" s="64"/>
      <c r="AB272" s="64"/>
      <c r="AC272" s="58"/>
      <c r="AD272" s="64"/>
      <c r="AE272" s="64"/>
      <c r="AF272" s="64"/>
      <c r="AG272" s="64"/>
      <c r="AH272" s="64"/>
      <c r="AI272" s="59"/>
      <c r="AJ272" s="29"/>
      <c r="AK272" s="29"/>
      <c r="AL272" s="29"/>
      <c r="AM272" s="61"/>
      <c r="AN272" s="5"/>
      <c r="AO272" s="5"/>
      <c r="AP272" s="8"/>
    </row>
    <row r="273" spans="1:42" ht="15" customHeight="1" x14ac:dyDescent="0.3">
      <c r="A273" s="9"/>
      <c r="B273" s="7"/>
      <c r="C273" s="5"/>
      <c r="D273" s="5"/>
      <c r="E273" s="5"/>
      <c r="F273" s="5"/>
      <c r="G273" s="5"/>
      <c r="H273" s="23"/>
      <c r="I273" s="23"/>
      <c r="J273" s="5"/>
      <c r="K273" s="5"/>
      <c r="L273" s="5"/>
      <c r="M273" s="170"/>
      <c r="N273" s="170"/>
      <c r="O273" s="170"/>
      <c r="P273" s="170"/>
      <c r="Q273" s="5"/>
      <c r="R273" s="23"/>
      <c r="S273" s="23"/>
      <c r="T273" s="189"/>
      <c r="U273" s="55"/>
      <c r="V273" s="55"/>
      <c r="W273" s="55"/>
      <c r="X273" s="55"/>
      <c r="Y273" s="55"/>
      <c r="Z273" s="63"/>
      <c r="AA273" s="64"/>
      <c r="AB273" s="64"/>
      <c r="AC273" s="58"/>
      <c r="AD273" s="64"/>
      <c r="AE273" s="64"/>
      <c r="AF273" s="64"/>
      <c r="AG273" s="64"/>
      <c r="AH273" s="64"/>
      <c r="AI273" s="59"/>
      <c r="AJ273" s="29"/>
      <c r="AK273" s="29"/>
      <c r="AL273" s="29"/>
      <c r="AM273" s="61"/>
      <c r="AN273" s="5"/>
      <c r="AO273" s="5"/>
      <c r="AP273" s="8"/>
    </row>
    <row r="274" spans="1:42" ht="15" customHeight="1" x14ac:dyDescent="0.3">
      <c r="A274" s="9"/>
      <c r="B274" s="7"/>
      <c r="C274" s="5"/>
      <c r="D274" s="5"/>
      <c r="E274" s="5"/>
      <c r="F274" s="5"/>
      <c r="G274" s="5"/>
      <c r="H274" s="23"/>
      <c r="I274" s="23"/>
      <c r="J274" s="5"/>
      <c r="K274" s="5"/>
      <c r="L274" s="5"/>
      <c r="M274" s="170"/>
      <c r="N274" s="170"/>
      <c r="O274" s="170"/>
      <c r="P274" s="170"/>
      <c r="Q274" s="5"/>
      <c r="R274" s="23"/>
      <c r="S274" s="23"/>
      <c r="T274" s="189"/>
      <c r="U274" s="55"/>
      <c r="V274" s="55"/>
      <c r="W274" s="55"/>
      <c r="X274" s="55"/>
      <c r="Y274" s="55"/>
      <c r="Z274" s="63"/>
      <c r="AA274" s="64"/>
      <c r="AB274" s="64"/>
      <c r="AC274" s="58"/>
      <c r="AD274" s="64"/>
      <c r="AE274" s="64"/>
      <c r="AF274" s="64"/>
      <c r="AG274" s="64"/>
      <c r="AH274" s="64"/>
      <c r="AI274" s="59"/>
      <c r="AJ274" s="29"/>
      <c r="AK274" s="29"/>
      <c r="AL274" s="29"/>
      <c r="AM274" s="61"/>
      <c r="AN274" s="5"/>
      <c r="AO274" s="5"/>
      <c r="AP274" s="8"/>
    </row>
    <row r="275" spans="1:42" ht="15" customHeight="1" x14ac:dyDescent="0.3">
      <c r="A275" s="9"/>
      <c r="B275" s="7"/>
      <c r="C275" s="5"/>
      <c r="D275" s="5"/>
      <c r="E275" s="5"/>
      <c r="F275" s="5"/>
      <c r="G275" s="5"/>
      <c r="H275" s="23"/>
      <c r="I275" s="23"/>
      <c r="J275" s="5"/>
      <c r="K275" s="5"/>
      <c r="L275" s="5"/>
      <c r="M275" s="170"/>
      <c r="N275" s="170"/>
      <c r="O275" s="170"/>
      <c r="P275" s="170"/>
      <c r="Q275" s="5"/>
      <c r="R275" s="23"/>
      <c r="S275" s="23"/>
      <c r="T275" s="189"/>
      <c r="U275" s="55"/>
      <c r="V275" s="55"/>
      <c r="W275" s="55"/>
      <c r="X275" s="55"/>
      <c r="Y275" s="55"/>
      <c r="Z275" s="63"/>
      <c r="AA275" s="64"/>
      <c r="AB275" s="64"/>
      <c r="AC275" s="58"/>
      <c r="AD275" s="64"/>
      <c r="AE275" s="64"/>
      <c r="AF275" s="64"/>
      <c r="AG275" s="64"/>
      <c r="AH275" s="64"/>
      <c r="AI275" s="59"/>
      <c r="AJ275" s="29"/>
      <c r="AK275" s="29"/>
      <c r="AL275" s="29"/>
      <c r="AM275" s="61"/>
      <c r="AN275" s="5"/>
      <c r="AO275" s="5"/>
      <c r="AP275" s="8"/>
    </row>
    <row r="276" spans="1:42" ht="15" customHeight="1" x14ac:dyDescent="0.3">
      <c r="A276" s="9"/>
      <c r="B276" s="7"/>
      <c r="C276" s="5"/>
      <c r="D276" s="5"/>
      <c r="E276" s="5"/>
      <c r="F276" s="5"/>
      <c r="G276" s="5"/>
      <c r="H276" s="23"/>
      <c r="I276" s="23"/>
      <c r="J276" s="5"/>
      <c r="K276" s="5"/>
      <c r="L276" s="5"/>
      <c r="M276" s="170"/>
      <c r="N276" s="170"/>
      <c r="O276" s="170"/>
      <c r="P276" s="170"/>
      <c r="Q276" s="5"/>
      <c r="R276" s="23"/>
      <c r="S276" s="23"/>
      <c r="T276" s="189"/>
      <c r="U276" s="55"/>
      <c r="V276" s="55"/>
      <c r="W276" s="55"/>
      <c r="X276" s="55"/>
      <c r="Y276" s="55"/>
      <c r="Z276" s="63"/>
      <c r="AA276" s="64"/>
      <c r="AB276" s="64"/>
      <c r="AC276" s="58"/>
      <c r="AD276" s="64"/>
      <c r="AE276" s="64"/>
      <c r="AF276" s="64"/>
      <c r="AG276" s="64"/>
      <c r="AH276" s="64"/>
      <c r="AI276" s="59"/>
      <c r="AJ276" s="29"/>
      <c r="AK276" s="29"/>
      <c r="AL276" s="29"/>
      <c r="AM276" s="61"/>
      <c r="AN276" s="5"/>
      <c r="AO276" s="5"/>
      <c r="AP276" s="8"/>
    </row>
    <row r="277" spans="1:42" ht="15" customHeight="1" x14ac:dyDescent="0.3">
      <c r="A277" s="9"/>
      <c r="B277" s="7"/>
      <c r="C277" s="5"/>
      <c r="D277" s="5"/>
      <c r="E277" s="5"/>
      <c r="F277" s="5"/>
      <c r="G277" s="5"/>
      <c r="H277" s="23"/>
      <c r="I277" s="23"/>
      <c r="J277" s="5"/>
      <c r="K277" s="5"/>
      <c r="L277" s="5"/>
      <c r="M277" s="170"/>
      <c r="N277" s="170"/>
      <c r="O277" s="170"/>
      <c r="P277" s="170"/>
      <c r="Q277" s="5"/>
      <c r="R277" s="23"/>
      <c r="S277" s="23"/>
      <c r="T277" s="189"/>
      <c r="U277" s="55"/>
      <c r="V277" s="55"/>
      <c r="W277" s="55"/>
      <c r="X277" s="55"/>
      <c r="Y277" s="55"/>
      <c r="Z277" s="63"/>
      <c r="AA277" s="64"/>
      <c r="AB277" s="64"/>
      <c r="AC277" s="58"/>
      <c r="AD277" s="64"/>
      <c r="AE277" s="64"/>
      <c r="AF277" s="64"/>
      <c r="AG277" s="64"/>
      <c r="AH277" s="64"/>
      <c r="AI277" s="59"/>
      <c r="AJ277" s="29"/>
      <c r="AK277" s="29"/>
      <c r="AL277" s="29"/>
      <c r="AM277" s="61"/>
      <c r="AN277" s="5"/>
      <c r="AO277" s="5"/>
      <c r="AP277" s="8"/>
    </row>
    <row r="278" spans="1:42" ht="15" customHeight="1" x14ac:dyDescent="0.3">
      <c r="A278" s="9"/>
      <c r="B278" s="7"/>
      <c r="C278" s="5"/>
      <c r="D278" s="5"/>
      <c r="E278" s="5"/>
      <c r="F278" s="5"/>
      <c r="G278" s="5"/>
      <c r="H278" s="23"/>
      <c r="I278" s="23"/>
      <c r="J278" s="5"/>
      <c r="K278" s="5"/>
      <c r="L278" s="5"/>
      <c r="M278" s="170"/>
      <c r="N278" s="170"/>
      <c r="O278" s="170"/>
      <c r="P278" s="170"/>
      <c r="Q278" s="5"/>
      <c r="R278" s="23"/>
      <c r="S278" s="23"/>
      <c r="T278" s="189"/>
      <c r="U278" s="55"/>
      <c r="V278" s="55"/>
      <c r="W278" s="55"/>
      <c r="X278" s="55"/>
      <c r="Y278" s="55"/>
      <c r="Z278" s="63"/>
      <c r="AA278" s="64"/>
      <c r="AB278" s="64"/>
      <c r="AC278" s="58"/>
      <c r="AD278" s="64"/>
      <c r="AE278" s="64"/>
      <c r="AF278" s="64"/>
      <c r="AG278" s="64"/>
      <c r="AH278" s="64"/>
      <c r="AI278" s="59"/>
      <c r="AJ278" s="29"/>
      <c r="AK278" s="29"/>
      <c r="AL278" s="29"/>
      <c r="AM278" s="61"/>
      <c r="AN278" s="5"/>
      <c r="AO278" s="5"/>
      <c r="AP278" s="8"/>
    </row>
    <row r="279" spans="1:42" ht="15" customHeight="1" x14ac:dyDescent="0.3">
      <c r="A279" s="9"/>
      <c r="B279" s="7"/>
      <c r="C279" s="5"/>
      <c r="D279" s="5"/>
      <c r="E279" s="5"/>
      <c r="F279" s="5"/>
      <c r="G279" s="5"/>
      <c r="H279" s="23"/>
      <c r="I279" s="23"/>
      <c r="J279" s="5"/>
      <c r="K279" s="5"/>
      <c r="L279" s="5"/>
      <c r="M279" s="170"/>
      <c r="N279" s="170"/>
      <c r="O279" s="170"/>
      <c r="P279" s="170"/>
      <c r="Q279" s="5"/>
      <c r="R279" s="23"/>
      <c r="S279" s="23"/>
      <c r="T279" s="189"/>
      <c r="U279" s="55"/>
      <c r="V279" s="55"/>
      <c r="W279" s="55"/>
      <c r="X279" s="55"/>
      <c r="Y279" s="55"/>
      <c r="Z279" s="63"/>
      <c r="AA279" s="64"/>
      <c r="AB279" s="64"/>
      <c r="AC279" s="58"/>
      <c r="AD279" s="64"/>
      <c r="AE279" s="64"/>
      <c r="AF279" s="64"/>
      <c r="AG279" s="64"/>
      <c r="AH279" s="64"/>
      <c r="AI279" s="59"/>
      <c r="AJ279" s="29"/>
      <c r="AK279" s="29"/>
      <c r="AL279" s="29"/>
      <c r="AM279" s="61"/>
      <c r="AN279" s="5"/>
      <c r="AO279" s="5"/>
      <c r="AP279" s="8"/>
    </row>
    <row r="280" spans="1:42" ht="15" customHeight="1" x14ac:dyDescent="0.3">
      <c r="A280" s="9"/>
      <c r="B280" s="7"/>
      <c r="C280" s="5"/>
      <c r="D280" s="5"/>
      <c r="E280" s="5"/>
      <c r="F280" s="5"/>
      <c r="G280" s="5"/>
      <c r="H280" s="23"/>
      <c r="I280" s="23"/>
      <c r="J280" s="5"/>
      <c r="K280" s="5"/>
      <c r="L280" s="5"/>
      <c r="M280" s="170"/>
      <c r="N280" s="170"/>
      <c r="O280" s="170"/>
      <c r="P280" s="170"/>
      <c r="Q280" s="5"/>
      <c r="R280" s="23"/>
      <c r="S280" s="23"/>
      <c r="T280" s="189"/>
      <c r="U280" s="55"/>
      <c r="V280" s="55"/>
      <c r="W280" s="55"/>
      <c r="X280" s="55"/>
      <c r="Y280" s="55"/>
      <c r="Z280" s="63"/>
      <c r="AA280" s="64"/>
      <c r="AB280" s="64"/>
      <c r="AC280" s="58"/>
      <c r="AD280" s="64"/>
      <c r="AE280" s="64"/>
      <c r="AF280" s="64"/>
      <c r="AG280" s="64"/>
      <c r="AH280" s="64"/>
      <c r="AI280" s="59"/>
      <c r="AJ280" s="29"/>
      <c r="AK280" s="29"/>
      <c r="AL280" s="29"/>
      <c r="AM280" s="61"/>
      <c r="AN280" s="5"/>
      <c r="AO280" s="5"/>
      <c r="AP280" s="8"/>
    </row>
    <row r="281" spans="1:42" ht="15" customHeight="1" x14ac:dyDescent="0.3">
      <c r="A281" s="9"/>
      <c r="B281" s="7"/>
      <c r="C281" s="5"/>
      <c r="D281" s="5"/>
      <c r="E281" s="5"/>
      <c r="F281" s="5"/>
      <c r="G281" s="5"/>
      <c r="H281" s="23"/>
      <c r="I281" s="23"/>
      <c r="J281" s="5"/>
      <c r="K281" s="5"/>
      <c r="L281" s="5"/>
      <c r="M281" s="170"/>
      <c r="N281" s="170"/>
      <c r="O281" s="170"/>
      <c r="P281" s="170"/>
      <c r="Q281" s="5"/>
      <c r="R281" s="23"/>
      <c r="S281" s="23"/>
      <c r="T281" s="189"/>
      <c r="U281" s="55"/>
      <c r="V281" s="55"/>
      <c r="W281" s="55"/>
      <c r="X281" s="55"/>
      <c r="Y281" s="55"/>
      <c r="Z281" s="63"/>
      <c r="AA281" s="64"/>
      <c r="AB281" s="64"/>
      <c r="AC281" s="58"/>
      <c r="AD281" s="64"/>
      <c r="AE281" s="64"/>
      <c r="AF281" s="64"/>
      <c r="AG281" s="64"/>
      <c r="AH281" s="64"/>
      <c r="AI281" s="59"/>
      <c r="AJ281" s="29"/>
      <c r="AK281" s="29"/>
      <c r="AL281" s="29"/>
      <c r="AM281" s="61"/>
      <c r="AN281" s="5"/>
      <c r="AO281" s="5"/>
      <c r="AP281" s="8"/>
    </row>
    <row r="282" spans="1:42" ht="15" customHeight="1" x14ac:dyDescent="0.3">
      <c r="A282" s="9"/>
      <c r="B282" s="7"/>
      <c r="C282" s="5"/>
      <c r="D282" s="5"/>
      <c r="E282" s="5"/>
      <c r="F282" s="5"/>
      <c r="G282" s="5"/>
      <c r="H282" s="23"/>
      <c r="I282" s="23"/>
      <c r="J282" s="5"/>
      <c r="K282" s="5"/>
      <c r="L282" s="5"/>
      <c r="M282" s="170"/>
      <c r="N282" s="170"/>
      <c r="O282" s="170"/>
      <c r="P282" s="170"/>
      <c r="Q282" s="5"/>
      <c r="R282" s="23"/>
      <c r="S282" s="23"/>
      <c r="T282" s="189"/>
      <c r="U282" s="55"/>
      <c r="V282" s="55"/>
      <c r="W282" s="55"/>
      <c r="X282" s="55"/>
      <c r="Y282" s="55"/>
      <c r="Z282" s="63"/>
      <c r="AA282" s="64"/>
      <c r="AB282" s="64"/>
      <c r="AC282" s="58"/>
      <c r="AD282" s="64"/>
      <c r="AE282" s="64"/>
      <c r="AF282" s="64"/>
      <c r="AG282" s="64"/>
      <c r="AH282" s="64"/>
      <c r="AI282" s="59"/>
      <c r="AJ282" s="29"/>
      <c r="AK282" s="29"/>
      <c r="AL282" s="29"/>
      <c r="AM282" s="61"/>
      <c r="AN282" s="5"/>
      <c r="AO282" s="5"/>
      <c r="AP282" s="8"/>
    </row>
    <row r="283" spans="1:42" ht="15" customHeight="1" x14ac:dyDescent="0.3">
      <c r="A283" s="9"/>
      <c r="B283" s="7"/>
      <c r="C283" s="5"/>
      <c r="D283" s="5"/>
      <c r="E283" s="5"/>
      <c r="F283" s="5"/>
      <c r="G283" s="5"/>
      <c r="H283" s="23"/>
      <c r="I283" s="23"/>
      <c r="J283" s="5"/>
      <c r="K283" s="5"/>
      <c r="L283" s="5"/>
      <c r="M283" s="170"/>
      <c r="N283" s="170"/>
      <c r="O283" s="170"/>
      <c r="P283" s="170"/>
      <c r="Q283" s="5"/>
      <c r="R283" s="23"/>
      <c r="S283" s="23"/>
      <c r="T283" s="189"/>
      <c r="U283" s="55"/>
      <c r="V283" s="55"/>
      <c r="W283" s="55"/>
      <c r="X283" s="55"/>
      <c r="Y283" s="55"/>
      <c r="Z283" s="63"/>
      <c r="AA283" s="64"/>
      <c r="AB283" s="64"/>
      <c r="AC283" s="58"/>
      <c r="AD283" s="64"/>
      <c r="AE283" s="64"/>
      <c r="AF283" s="64"/>
      <c r="AG283" s="64"/>
      <c r="AH283" s="64"/>
      <c r="AI283" s="59"/>
      <c r="AJ283" s="29"/>
      <c r="AK283" s="29"/>
      <c r="AL283" s="29"/>
      <c r="AM283" s="61"/>
      <c r="AN283" s="5"/>
      <c r="AO283" s="5"/>
      <c r="AP283" s="8"/>
    </row>
    <row r="284" spans="1:42" ht="15" customHeight="1" x14ac:dyDescent="0.3">
      <c r="A284" s="9"/>
      <c r="B284" s="7"/>
      <c r="C284" s="5"/>
      <c r="D284" s="5"/>
      <c r="E284" s="5"/>
      <c r="F284" s="5"/>
      <c r="G284" s="5"/>
      <c r="H284" s="23"/>
      <c r="I284" s="23"/>
      <c r="J284" s="5"/>
      <c r="K284" s="5"/>
      <c r="L284" s="5"/>
      <c r="M284" s="170"/>
      <c r="N284" s="170"/>
      <c r="O284" s="170"/>
      <c r="P284" s="170"/>
      <c r="Q284" s="5"/>
      <c r="R284" s="23"/>
      <c r="S284" s="23"/>
      <c r="T284" s="189"/>
      <c r="U284" s="55"/>
      <c r="V284" s="55"/>
      <c r="W284" s="55"/>
      <c r="X284" s="55"/>
      <c r="Y284" s="55"/>
      <c r="Z284" s="63"/>
      <c r="AA284" s="64"/>
      <c r="AB284" s="64"/>
      <c r="AC284" s="58"/>
      <c r="AD284" s="64"/>
      <c r="AE284" s="64"/>
      <c r="AF284" s="64"/>
      <c r="AG284" s="64"/>
      <c r="AH284" s="64"/>
      <c r="AI284" s="59"/>
      <c r="AJ284" s="29"/>
      <c r="AK284" s="29"/>
      <c r="AL284" s="29"/>
      <c r="AM284" s="61"/>
      <c r="AN284" s="5"/>
      <c r="AO284" s="5"/>
      <c r="AP284" s="8"/>
    </row>
    <row r="285" spans="1:42" ht="15" customHeight="1" x14ac:dyDescent="0.3">
      <c r="A285" s="9"/>
      <c r="B285" s="7"/>
      <c r="C285" s="5"/>
      <c r="D285" s="5"/>
      <c r="E285" s="5"/>
      <c r="F285" s="5"/>
      <c r="G285" s="5"/>
      <c r="H285" s="23"/>
      <c r="I285" s="23"/>
      <c r="J285" s="5"/>
      <c r="K285" s="5"/>
      <c r="L285" s="5"/>
      <c r="M285" s="170"/>
      <c r="N285" s="170"/>
      <c r="O285" s="170"/>
      <c r="P285" s="170"/>
      <c r="Q285" s="5"/>
      <c r="R285" s="23"/>
      <c r="S285" s="23"/>
      <c r="T285" s="189"/>
      <c r="U285" s="55"/>
      <c r="V285" s="55"/>
      <c r="W285" s="55"/>
      <c r="X285" s="55"/>
      <c r="Y285" s="55"/>
      <c r="Z285" s="63"/>
      <c r="AA285" s="64"/>
      <c r="AB285" s="64"/>
      <c r="AC285" s="58"/>
      <c r="AD285" s="64"/>
      <c r="AE285" s="64"/>
      <c r="AF285" s="64"/>
      <c r="AG285" s="64"/>
      <c r="AH285" s="64"/>
      <c r="AI285" s="59"/>
      <c r="AJ285" s="29"/>
      <c r="AK285" s="29"/>
      <c r="AL285" s="29"/>
      <c r="AM285" s="61"/>
      <c r="AN285" s="5"/>
      <c r="AO285" s="5"/>
      <c r="AP285" s="8"/>
    </row>
    <row r="286" spans="1:42" ht="15" customHeight="1" x14ac:dyDescent="0.3">
      <c r="A286" s="9"/>
      <c r="B286" s="7"/>
      <c r="C286" s="5"/>
      <c r="D286" s="5"/>
      <c r="E286" s="5"/>
      <c r="F286" s="5"/>
      <c r="G286" s="5"/>
      <c r="H286" s="23"/>
      <c r="I286" s="23"/>
      <c r="J286" s="5"/>
      <c r="K286" s="5"/>
      <c r="L286" s="5"/>
      <c r="M286" s="170"/>
      <c r="N286" s="170"/>
      <c r="O286" s="170"/>
      <c r="P286" s="170"/>
      <c r="Q286" s="5"/>
      <c r="R286" s="23"/>
      <c r="S286" s="23"/>
      <c r="T286" s="189"/>
      <c r="U286" s="55"/>
      <c r="V286" s="55"/>
      <c r="W286" s="55"/>
      <c r="X286" s="55"/>
      <c r="Y286" s="55"/>
      <c r="Z286" s="63"/>
      <c r="AA286" s="64"/>
      <c r="AB286" s="64"/>
      <c r="AC286" s="58"/>
      <c r="AD286" s="64"/>
      <c r="AE286" s="64"/>
      <c r="AF286" s="64"/>
      <c r="AG286" s="64"/>
      <c r="AH286" s="64"/>
      <c r="AI286" s="59"/>
      <c r="AJ286" s="29"/>
      <c r="AK286" s="29"/>
      <c r="AL286" s="29"/>
      <c r="AM286" s="61"/>
      <c r="AN286" s="5"/>
      <c r="AO286" s="5"/>
      <c r="AP286" s="8"/>
    </row>
    <row r="287" spans="1:42" ht="15" customHeight="1" x14ac:dyDescent="0.3">
      <c r="A287" s="9"/>
      <c r="B287" s="7"/>
      <c r="C287" s="5"/>
      <c r="D287" s="5"/>
      <c r="E287" s="5"/>
      <c r="F287" s="5"/>
      <c r="G287" s="5"/>
      <c r="H287" s="23"/>
      <c r="I287" s="23"/>
      <c r="J287" s="5"/>
      <c r="K287" s="5"/>
      <c r="L287" s="5"/>
      <c r="M287" s="170"/>
      <c r="N287" s="170"/>
      <c r="O287" s="170"/>
      <c r="P287" s="170"/>
      <c r="Q287" s="5"/>
      <c r="R287" s="23"/>
      <c r="S287" s="23"/>
      <c r="T287" s="189"/>
      <c r="U287" s="55"/>
      <c r="V287" s="55"/>
      <c r="W287" s="55"/>
      <c r="X287" s="55"/>
      <c r="Y287" s="55"/>
      <c r="Z287" s="63"/>
      <c r="AA287" s="64"/>
      <c r="AB287" s="64"/>
      <c r="AC287" s="58"/>
      <c r="AD287" s="64"/>
      <c r="AE287" s="64"/>
      <c r="AF287" s="64"/>
      <c r="AG287" s="64"/>
      <c r="AH287" s="64"/>
      <c r="AI287" s="59"/>
      <c r="AJ287" s="29"/>
      <c r="AK287" s="29"/>
      <c r="AL287" s="29"/>
      <c r="AM287" s="61"/>
      <c r="AN287" s="5"/>
      <c r="AO287" s="5"/>
      <c r="AP287" s="8"/>
    </row>
    <row r="288" spans="1:42" ht="15" customHeight="1" x14ac:dyDescent="0.3">
      <c r="A288" s="9"/>
      <c r="B288" s="7"/>
      <c r="C288" s="5"/>
      <c r="D288" s="5"/>
      <c r="E288" s="5"/>
      <c r="F288" s="5"/>
      <c r="G288" s="5"/>
      <c r="H288" s="23"/>
      <c r="I288" s="23"/>
      <c r="J288" s="5"/>
      <c r="K288" s="5"/>
      <c r="L288" s="5"/>
      <c r="M288" s="170"/>
      <c r="N288" s="170"/>
      <c r="O288" s="170"/>
      <c r="P288" s="170"/>
      <c r="Q288" s="5"/>
      <c r="R288" s="23"/>
      <c r="S288" s="23"/>
      <c r="T288" s="189"/>
      <c r="U288" s="55"/>
      <c r="V288" s="55"/>
      <c r="W288" s="55"/>
      <c r="X288" s="55"/>
      <c r="Y288" s="55"/>
      <c r="Z288" s="63"/>
      <c r="AA288" s="64"/>
      <c r="AB288" s="64"/>
      <c r="AC288" s="58"/>
      <c r="AD288" s="64"/>
      <c r="AE288" s="64"/>
      <c r="AF288" s="64"/>
      <c r="AG288" s="64"/>
      <c r="AH288" s="64"/>
      <c r="AI288" s="59"/>
      <c r="AJ288" s="29"/>
      <c r="AK288" s="29"/>
      <c r="AL288" s="29"/>
      <c r="AM288" s="61"/>
      <c r="AN288" s="5"/>
      <c r="AO288" s="5"/>
      <c r="AP288" s="8"/>
    </row>
    <row r="289" spans="1:42" ht="15" customHeight="1" x14ac:dyDescent="0.3">
      <c r="A289" s="9"/>
      <c r="B289" s="7"/>
      <c r="C289" s="5"/>
      <c r="D289" s="5"/>
      <c r="E289" s="5"/>
      <c r="F289" s="5"/>
      <c r="G289" s="5"/>
      <c r="H289" s="23"/>
      <c r="I289" s="23"/>
      <c r="J289" s="5"/>
      <c r="K289" s="5"/>
      <c r="L289" s="5"/>
      <c r="M289" s="170"/>
      <c r="N289" s="170"/>
      <c r="O289" s="170"/>
      <c r="P289" s="170"/>
      <c r="Q289" s="5"/>
      <c r="R289" s="23"/>
      <c r="S289" s="23"/>
      <c r="T289" s="189"/>
      <c r="U289" s="55"/>
      <c r="V289" s="55"/>
      <c r="W289" s="55"/>
      <c r="X289" s="55"/>
      <c r="Y289" s="55"/>
      <c r="Z289" s="63"/>
      <c r="AA289" s="64"/>
      <c r="AB289" s="64"/>
      <c r="AC289" s="58"/>
      <c r="AD289" s="64"/>
      <c r="AE289" s="64"/>
      <c r="AF289" s="64"/>
      <c r="AG289" s="64"/>
      <c r="AH289" s="64"/>
      <c r="AI289" s="59"/>
      <c r="AJ289" s="29"/>
      <c r="AK289" s="29"/>
      <c r="AL289" s="29"/>
      <c r="AM289" s="61"/>
      <c r="AN289" s="5"/>
      <c r="AO289" s="5"/>
      <c r="AP289" s="8"/>
    </row>
    <row r="290" spans="1:42" ht="15" customHeight="1" x14ac:dyDescent="0.3">
      <c r="A290" s="9"/>
      <c r="B290" s="7"/>
      <c r="C290" s="5"/>
      <c r="D290" s="5"/>
      <c r="E290" s="5"/>
      <c r="F290" s="5"/>
      <c r="G290" s="5"/>
      <c r="H290" s="23"/>
      <c r="I290" s="23"/>
      <c r="J290" s="5"/>
      <c r="K290" s="5"/>
      <c r="L290" s="5"/>
      <c r="M290" s="170"/>
      <c r="N290" s="170"/>
      <c r="O290" s="170"/>
      <c r="P290" s="170"/>
      <c r="Q290" s="5"/>
      <c r="R290" s="23"/>
      <c r="S290" s="23"/>
      <c r="T290" s="189"/>
      <c r="U290" s="55"/>
      <c r="V290" s="55"/>
      <c r="W290" s="55"/>
      <c r="X290" s="55"/>
      <c r="Y290" s="55"/>
      <c r="Z290" s="63"/>
      <c r="AA290" s="64"/>
      <c r="AB290" s="64"/>
      <c r="AC290" s="58"/>
      <c r="AD290" s="64"/>
      <c r="AE290" s="64"/>
      <c r="AF290" s="64"/>
      <c r="AG290" s="64"/>
      <c r="AH290" s="64"/>
      <c r="AI290" s="59"/>
      <c r="AJ290" s="29"/>
      <c r="AK290" s="29"/>
      <c r="AL290" s="29"/>
      <c r="AM290" s="61"/>
      <c r="AN290" s="5"/>
      <c r="AO290" s="5"/>
      <c r="AP290" s="8"/>
    </row>
    <row r="291" spans="1:42" ht="15" customHeight="1" x14ac:dyDescent="0.3">
      <c r="A291" s="9"/>
      <c r="B291" s="7"/>
      <c r="C291" s="5"/>
      <c r="D291" s="5"/>
      <c r="E291" s="5"/>
      <c r="F291" s="5"/>
      <c r="G291" s="5"/>
      <c r="H291" s="23"/>
      <c r="I291" s="23"/>
      <c r="J291" s="5"/>
      <c r="K291" s="5"/>
      <c r="L291" s="5"/>
      <c r="M291" s="170"/>
      <c r="N291" s="170"/>
      <c r="O291" s="170"/>
      <c r="P291" s="170"/>
      <c r="Q291" s="5"/>
      <c r="R291" s="23"/>
      <c r="S291" s="23"/>
      <c r="T291" s="189"/>
      <c r="U291" s="55"/>
      <c r="V291" s="55"/>
      <c r="W291" s="55"/>
      <c r="X291" s="55"/>
      <c r="Y291" s="55"/>
      <c r="Z291" s="63"/>
      <c r="AA291" s="64"/>
      <c r="AB291" s="64"/>
      <c r="AC291" s="58"/>
      <c r="AD291" s="64"/>
      <c r="AE291" s="64"/>
      <c r="AF291" s="64"/>
      <c r="AG291" s="64"/>
      <c r="AH291" s="64"/>
      <c r="AI291" s="59"/>
      <c r="AJ291" s="29"/>
      <c r="AK291" s="29"/>
      <c r="AL291" s="29"/>
      <c r="AM291" s="61"/>
      <c r="AN291" s="5"/>
      <c r="AO291" s="5"/>
      <c r="AP291" s="8"/>
    </row>
    <row r="292" spans="1:42" ht="15" customHeight="1" x14ac:dyDescent="0.3">
      <c r="A292" s="9"/>
      <c r="B292" s="7"/>
      <c r="C292" s="5"/>
      <c r="D292" s="5"/>
      <c r="E292" s="5"/>
      <c r="F292" s="5"/>
      <c r="G292" s="5"/>
      <c r="H292" s="23"/>
      <c r="I292" s="23"/>
      <c r="J292" s="5"/>
      <c r="K292" s="5"/>
      <c r="L292" s="5"/>
      <c r="M292" s="170"/>
      <c r="N292" s="170"/>
      <c r="O292" s="170"/>
      <c r="P292" s="170"/>
      <c r="Q292" s="5"/>
      <c r="R292" s="23"/>
      <c r="S292" s="23"/>
      <c r="T292" s="189"/>
      <c r="U292" s="55"/>
      <c r="V292" s="55"/>
      <c r="W292" s="55"/>
      <c r="X292" s="55"/>
      <c r="Y292" s="55"/>
      <c r="Z292" s="63"/>
      <c r="AA292" s="64"/>
      <c r="AB292" s="64"/>
      <c r="AC292" s="58"/>
      <c r="AD292" s="64"/>
      <c r="AE292" s="64"/>
      <c r="AF292" s="64"/>
      <c r="AG292" s="64"/>
      <c r="AH292" s="64"/>
      <c r="AI292" s="59"/>
      <c r="AJ292" s="29"/>
      <c r="AK292" s="29"/>
      <c r="AL292" s="29"/>
      <c r="AM292" s="61"/>
      <c r="AN292" s="5"/>
      <c r="AO292" s="5"/>
      <c r="AP292" s="8"/>
    </row>
    <row r="293" spans="1:42" ht="15" customHeight="1" x14ac:dyDescent="0.3">
      <c r="A293" s="9"/>
      <c r="B293" s="7"/>
      <c r="C293" s="5"/>
      <c r="D293" s="5"/>
      <c r="E293" s="5"/>
      <c r="F293" s="5"/>
      <c r="G293" s="5"/>
      <c r="H293" s="23"/>
      <c r="I293" s="23"/>
      <c r="J293" s="5"/>
      <c r="K293" s="5"/>
      <c r="L293" s="5"/>
      <c r="M293" s="170"/>
      <c r="N293" s="170"/>
      <c r="O293" s="170"/>
      <c r="P293" s="170"/>
      <c r="Q293" s="5"/>
      <c r="R293" s="23"/>
      <c r="S293" s="23"/>
      <c r="T293" s="189"/>
      <c r="U293" s="55"/>
      <c r="V293" s="55"/>
      <c r="W293" s="55"/>
      <c r="X293" s="55"/>
      <c r="Y293" s="55"/>
      <c r="Z293" s="63"/>
      <c r="AA293" s="64"/>
      <c r="AB293" s="64"/>
      <c r="AC293" s="58"/>
      <c r="AD293" s="64"/>
      <c r="AE293" s="64"/>
      <c r="AF293" s="64"/>
      <c r="AG293" s="64"/>
      <c r="AH293" s="64"/>
      <c r="AI293" s="59"/>
      <c r="AJ293" s="29"/>
      <c r="AK293" s="29"/>
      <c r="AL293" s="29"/>
      <c r="AM293" s="61"/>
      <c r="AN293" s="5"/>
      <c r="AO293" s="5"/>
      <c r="AP293" s="8"/>
    </row>
    <row r="294" spans="1:42" ht="15" customHeight="1" x14ac:dyDescent="0.3">
      <c r="A294" s="9"/>
      <c r="B294" s="7"/>
      <c r="C294" s="5"/>
      <c r="D294" s="5"/>
      <c r="E294" s="5"/>
      <c r="F294" s="5"/>
      <c r="G294" s="5"/>
      <c r="H294" s="23"/>
      <c r="I294" s="23"/>
      <c r="J294" s="5"/>
      <c r="K294" s="5"/>
      <c r="L294" s="5"/>
      <c r="M294" s="170"/>
      <c r="N294" s="170"/>
      <c r="O294" s="170"/>
      <c r="P294" s="170"/>
      <c r="Q294" s="5"/>
      <c r="R294" s="23"/>
      <c r="S294" s="23"/>
      <c r="T294" s="189"/>
      <c r="U294" s="55"/>
      <c r="V294" s="55"/>
      <c r="W294" s="55"/>
      <c r="X294" s="55"/>
      <c r="Y294" s="55"/>
      <c r="Z294" s="63"/>
      <c r="AA294" s="64"/>
      <c r="AB294" s="64"/>
      <c r="AC294" s="58"/>
      <c r="AD294" s="64"/>
      <c r="AE294" s="64"/>
      <c r="AF294" s="64"/>
      <c r="AG294" s="64"/>
      <c r="AH294" s="64"/>
      <c r="AI294" s="59"/>
      <c r="AJ294" s="29"/>
      <c r="AK294" s="29"/>
      <c r="AL294" s="29"/>
      <c r="AM294" s="61"/>
      <c r="AN294" s="5"/>
      <c r="AO294" s="5"/>
      <c r="AP294" s="8"/>
    </row>
    <row r="295" spans="1:42" ht="15" customHeight="1" x14ac:dyDescent="0.3">
      <c r="A295" s="9"/>
      <c r="B295" s="7"/>
      <c r="C295" s="5"/>
      <c r="D295" s="5"/>
      <c r="E295" s="5"/>
      <c r="F295" s="5"/>
      <c r="G295" s="5"/>
      <c r="H295" s="23"/>
      <c r="I295" s="23"/>
      <c r="J295" s="5"/>
      <c r="K295" s="5"/>
      <c r="L295" s="5"/>
      <c r="M295" s="170"/>
      <c r="N295" s="170"/>
      <c r="O295" s="170"/>
      <c r="P295" s="170"/>
      <c r="Q295" s="5"/>
      <c r="R295" s="23"/>
      <c r="S295" s="23"/>
      <c r="T295" s="189"/>
      <c r="U295" s="55"/>
      <c r="V295" s="55"/>
      <c r="W295" s="55"/>
      <c r="X295" s="55"/>
      <c r="Y295" s="55"/>
      <c r="Z295" s="63"/>
      <c r="AA295" s="64"/>
      <c r="AB295" s="64"/>
      <c r="AC295" s="58"/>
      <c r="AD295" s="64"/>
      <c r="AE295" s="64"/>
      <c r="AF295" s="64"/>
      <c r="AG295" s="64"/>
      <c r="AH295" s="64"/>
      <c r="AI295" s="59"/>
      <c r="AJ295" s="29"/>
      <c r="AK295" s="29"/>
      <c r="AL295" s="29"/>
      <c r="AM295" s="61"/>
      <c r="AN295" s="5"/>
      <c r="AO295" s="5"/>
      <c r="AP295" s="8"/>
    </row>
    <row r="296" spans="1:42" ht="15" customHeight="1" x14ac:dyDescent="0.3">
      <c r="A296" s="9"/>
      <c r="B296" s="7"/>
      <c r="C296" s="5"/>
      <c r="D296" s="5"/>
      <c r="E296" s="5"/>
      <c r="F296" s="5"/>
      <c r="G296" s="5"/>
      <c r="H296" s="23"/>
      <c r="I296" s="23"/>
      <c r="J296" s="5"/>
      <c r="K296" s="5"/>
      <c r="L296" s="5"/>
      <c r="M296" s="170"/>
      <c r="N296" s="170"/>
      <c r="O296" s="170"/>
      <c r="P296" s="170"/>
      <c r="Q296" s="5"/>
      <c r="R296" s="23"/>
      <c r="S296" s="23"/>
      <c r="T296" s="189"/>
      <c r="U296" s="55"/>
      <c r="V296" s="55"/>
      <c r="W296" s="55"/>
      <c r="X296" s="55"/>
      <c r="Y296" s="55"/>
      <c r="Z296" s="63"/>
      <c r="AA296" s="64"/>
      <c r="AB296" s="64"/>
      <c r="AC296" s="58"/>
      <c r="AD296" s="64"/>
      <c r="AE296" s="64"/>
      <c r="AF296" s="64"/>
      <c r="AG296" s="64"/>
      <c r="AH296" s="64"/>
      <c r="AI296" s="59"/>
      <c r="AJ296" s="29"/>
      <c r="AK296" s="29"/>
      <c r="AL296" s="29"/>
      <c r="AM296" s="61"/>
      <c r="AN296" s="5"/>
      <c r="AO296" s="5"/>
      <c r="AP296" s="8"/>
    </row>
    <row r="297" spans="1:42" ht="15" customHeight="1" x14ac:dyDescent="0.3">
      <c r="A297" s="9"/>
      <c r="B297" s="7"/>
      <c r="C297" s="5"/>
      <c r="D297" s="5"/>
      <c r="E297" s="5"/>
      <c r="F297" s="5"/>
      <c r="G297" s="5"/>
      <c r="H297" s="23"/>
      <c r="I297" s="23"/>
      <c r="J297" s="5"/>
      <c r="K297" s="5"/>
      <c r="L297" s="5"/>
      <c r="M297" s="170"/>
      <c r="N297" s="170"/>
      <c r="O297" s="170"/>
      <c r="P297" s="170"/>
      <c r="Q297" s="5"/>
      <c r="R297" s="23"/>
      <c r="S297" s="23"/>
      <c r="T297" s="189"/>
      <c r="U297" s="55"/>
      <c r="V297" s="55"/>
      <c r="W297" s="55"/>
      <c r="X297" s="55"/>
      <c r="Y297" s="55"/>
      <c r="Z297" s="63"/>
      <c r="AA297" s="64"/>
      <c r="AB297" s="64"/>
      <c r="AC297" s="58"/>
      <c r="AD297" s="64"/>
      <c r="AE297" s="64"/>
      <c r="AF297" s="64"/>
      <c r="AG297" s="64"/>
      <c r="AH297" s="64"/>
      <c r="AI297" s="59"/>
      <c r="AJ297" s="29"/>
      <c r="AK297" s="29"/>
      <c r="AL297" s="29"/>
      <c r="AM297" s="61"/>
      <c r="AN297" s="5"/>
      <c r="AO297" s="5"/>
      <c r="AP297" s="8"/>
    </row>
    <row r="298" spans="1:42" ht="15" customHeight="1" x14ac:dyDescent="0.3">
      <c r="A298" s="9"/>
      <c r="B298" s="7"/>
      <c r="C298" s="5"/>
      <c r="D298" s="5"/>
      <c r="E298" s="5"/>
      <c r="F298" s="5"/>
      <c r="G298" s="5"/>
      <c r="H298" s="23"/>
      <c r="I298" s="23"/>
      <c r="J298" s="5"/>
      <c r="K298" s="5"/>
      <c r="L298" s="5"/>
      <c r="M298" s="170"/>
      <c r="N298" s="170"/>
      <c r="O298" s="170"/>
      <c r="P298" s="170"/>
      <c r="Q298" s="5"/>
      <c r="R298" s="23"/>
      <c r="S298" s="23"/>
      <c r="T298" s="189"/>
      <c r="U298" s="55"/>
      <c r="V298" s="55"/>
      <c r="W298" s="55"/>
      <c r="X298" s="55"/>
      <c r="Y298" s="55"/>
      <c r="Z298" s="63"/>
      <c r="AA298" s="64"/>
      <c r="AB298" s="64"/>
      <c r="AC298" s="58"/>
      <c r="AD298" s="64"/>
      <c r="AE298" s="64"/>
      <c r="AF298" s="64"/>
      <c r="AG298" s="64"/>
      <c r="AH298" s="64"/>
      <c r="AI298" s="59"/>
      <c r="AJ298" s="29"/>
      <c r="AK298" s="29"/>
      <c r="AL298" s="29"/>
      <c r="AM298" s="61"/>
      <c r="AN298" s="5"/>
      <c r="AO298" s="5"/>
      <c r="AP298" s="8"/>
    </row>
    <row r="299" spans="1:42" ht="15" customHeight="1" x14ac:dyDescent="0.3">
      <c r="A299" s="9"/>
      <c r="B299" s="7"/>
      <c r="C299" s="5"/>
      <c r="D299" s="5"/>
      <c r="E299" s="5"/>
      <c r="F299" s="5"/>
      <c r="G299" s="5"/>
      <c r="H299" s="23"/>
      <c r="I299" s="23"/>
      <c r="J299" s="5"/>
      <c r="K299" s="5"/>
      <c r="L299" s="5"/>
      <c r="M299" s="170"/>
      <c r="N299" s="170"/>
      <c r="O299" s="170"/>
      <c r="P299" s="170"/>
      <c r="Q299" s="5"/>
      <c r="R299" s="23"/>
      <c r="S299" s="23"/>
      <c r="T299" s="189"/>
      <c r="U299" s="55"/>
      <c r="V299" s="55"/>
      <c r="W299" s="55"/>
      <c r="X299" s="55"/>
      <c r="Y299" s="55"/>
      <c r="Z299" s="63"/>
      <c r="AA299" s="64"/>
      <c r="AB299" s="64"/>
      <c r="AC299" s="58"/>
      <c r="AD299" s="64"/>
      <c r="AE299" s="64"/>
      <c r="AF299" s="64"/>
      <c r="AG299" s="64"/>
      <c r="AH299" s="64"/>
      <c r="AI299" s="59"/>
      <c r="AJ299" s="29"/>
      <c r="AK299" s="29"/>
      <c r="AL299" s="29"/>
      <c r="AM299" s="61"/>
      <c r="AN299" s="5"/>
      <c r="AO299" s="5"/>
      <c r="AP299" s="8"/>
    </row>
    <row r="300" spans="1:42" ht="15" customHeight="1" x14ac:dyDescent="0.3">
      <c r="A300" s="9"/>
      <c r="B300" s="7"/>
      <c r="C300" s="5"/>
      <c r="D300" s="5"/>
      <c r="E300" s="5"/>
      <c r="F300" s="5"/>
      <c r="G300" s="5"/>
      <c r="H300" s="23"/>
      <c r="I300" s="23"/>
      <c r="J300" s="5"/>
      <c r="K300" s="5"/>
      <c r="L300" s="5"/>
      <c r="M300" s="170"/>
      <c r="N300" s="170"/>
      <c r="O300" s="170"/>
      <c r="P300" s="170"/>
      <c r="Q300" s="5"/>
      <c r="R300" s="23"/>
      <c r="S300" s="23"/>
      <c r="T300" s="189"/>
      <c r="U300" s="55"/>
      <c r="V300" s="55"/>
      <c r="W300" s="55"/>
      <c r="X300" s="55"/>
      <c r="Y300" s="55"/>
      <c r="Z300" s="63"/>
      <c r="AA300" s="64"/>
      <c r="AB300" s="64"/>
      <c r="AC300" s="58"/>
      <c r="AD300" s="64"/>
      <c r="AE300" s="64"/>
      <c r="AF300" s="64"/>
      <c r="AG300" s="64"/>
      <c r="AH300" s="64"/>
      <c r="AI300" s="59"/>
      <c r="AJ300" s="29"/>
      <c r="AK300" s="29"/>
      <c r="AL300" s="29"/>
      <c r="AM300" s="61"/>
      <c r="AN300" s="5"/>
      <c r="AO300" s="5"/>
      <c r="AP300" s="8"/>
    </row>
    <row r="301" spans="1:42" ht="15" customHeight="1" x14ac:dyDescent="0.3">
      <c r="A301" s="9"/>
      <c r="B301" s="7"/>
      <c r="C301" s="5"/>
      <c r="D301" s="5"/>
      <c r="E301" s="5"/>
      <c r="F301" s="5"/>
      <c r="G301" s="5"/>
      <c r="H301" s="23"/>
      <c r="I301" s="23"/>
      <c r="J301" s="5"/>
      <c r="K301" s="5"/>
      <c r="L301" s="5"/>
      <c r="M301" s="170"/>
      <c r="N301" s="170"/>
      <c r="O301" s="170"/>
      <c r="P301" s="170"/>
      <c r="Q301" s="5"/>
      <c r="R301" s="23"/>
      <c r="S301" s="23"/>
      <c r="T301" s="189"/>
      <c r="U301" s="55"/>
      <c r="V301" s="55"/>
      <c r="W301" s="55"/>
      <c r="X301" s="55"/>
      <c r="Y301" s="55"/>
      <c r="Z301" s="63"/>
      <c r="AA301" s="64"/>
      <c r="AB301" s="64"/>
      <c r="AC301" s="58"/>
      <c r="AD301" s="64"/>
      <c r="AE301" s="64"/>
      <c r="AF301" s="64"/>
      <c r="AG301" s="64"/>
      <c r="AH301" s="64"/>
      <c r="AI301" s="59"/>
      <c r="AJ301" s="29"/>
      <c r="AK301" s="29"/>
      <c r="AL301" s="29"/>
      <c r="AM301" s="61"/>
      <c r="AN301" s="5"/>
      <c r="AO301" s="5"/>
      <c r="AP301" s="8"/>
    </row>
    <row r="302" spans="1:42" ht="15" customHeight="1" x14ac:dyDescent="0.3">
      <c r="A302" s="9"/>
      <c r="B302" s="7"/>
      <c r="C302" s="5"/>
      <c r="D302" s="5"/>
      <c r="E302" s="5"/>
      <c r="F302" s="5"/>
      <c r="G302" s="5"/>
      <c r="H302" s="23"/>
      <c r="I302" s="23"/>
      <c r="J302" s="5"/>
      <c r="K302" s="5"/>
      <c r="L302" s="5"/>
      <c r="M302" s="170"/>
      <c r="N302" s="170"/>
      <c r="O302" s="170"/>
      <c r="P302" s="170"/>
      <c r="Q302" s="5"/>
      <c r="R302" s="23"/>
      <c r="S302" s="23"/>
      <c r="T302" s="189"/>
      <c r="U302" s="55"/>
      <c r="V302" s="55"/>
      <c r="W302" s="55"/>
      <c r="X302" s="55"/>
      <c r="Y302" s="55"/>
      <c r="Z302" s="63"/>
      <c r="AA302" s="64"/>
      <c r="AB302" s="64"/>
      <c r="AC302" s="58"/>
      <c r="AD302" s="64"/>
      <c r="AE302" s="64"/>
      <c r="AF302" s="64"/>
      <c r="AG302" s="64"/>
      <c r="AH302" s="64"/>
      <c r="AI302" s="59"/>
      <c r="AJ302" s="29"/>
      <c r="AK302" s="29"/>
      <c r="AL302" s="29"/>
      <c r="AM302" s="61"/>
      <c r="AN302" s="5"/>
      <c r="AO302" s="5"/>
      <c r="AP302" s="8"/>
    </row>
    <row r="303" spans="1:42" ht="15" customHeight="1" x14ac:dyDescent="0.3">
      <c r="A303" s="9"/>
      <c r="B303" s="7"/>
      <c r="C303" s="5"/>
      <c r="D303" s="5"/>
      <c r="E303" s="5"/>
      <c r="F303" s="5"/>
      <c r="G303" s="5"/>
      <c r="H303" s="23"/>
      <c r="I303" s="23"/>
      <c r="J303" s="5"/>
      <c r="K303" s="5"/>
      <c r="L303" s="5"/>
      <c r="M303" s="170"/>
      <c r="N303" s="170"/>
      <c r="O303" s="170"/>
      <c r="P303" s="170"/>
      <c r="Q303" s="5"/>
      <c r="R303" s="23"/>
      <c r="S303" s="23"/>
      <c r="T303" s="189"/>
      <c r="U303" s="55"/>
      <c r="V303" s="55"/>
      <c r="W303" s="55"/>
      <c r="X303" s="55"/>
      <c r="Y303" s="55"/>
      <c r="Z303" s="63"/>
      <c r="AA303" s="64"/>
      <c r="AB303" s="64"/>
      <c r="AC303" s="58"/>
      <c r="AD303" s="64"/>
      <c r="AE303" s="64"/>
      <c r="AF303" s="64"/>
      <c r="AG303" s="64"/>
      <c r="AH303" s="64"/>
      <c r="AI303" s="59"/>
      <c r="AJ303" s="29"/>
      <c r="AK303" s="29"/>
      <c r="AL303" s="29"/>
      <c r="AM303" s="61"/>
      <c r="AN303" s="5"/>
      <c r="AO303" s="5"/>
      <c r="AP303" s="8"/>
    </row>
    <row r="304" spans="1:42" ht="15" customHeight="1" x14ac:dyDescent="0.3">
      <c r="A304" s="9"/>
      <c r="B304" s="7"/>
      <c r="C304" s="5"/>
      <c r="D304" s="5"/>
      <c r="E304" s="5"/>
      <c r="F304" s="5"/>
      <c r="G304" s="5"/>
      <c r="H304" s="23"/>
      <c r="I304" s="23"/>
      <c r="J304" s="5"/>
      <c r="K304" s="5"/>
      <c r="L304" s="5"/>
      <c r="M304" s="170"/>
      <c r="N304" s="170"/>
      <c r="O304" s="170"/>
      <c r="P304" s="170"/>
      <c r="Q304" s="5"/>
      <c r="R304" s="23"/>
      <c r="S304" s="23"/>
      <c r="T304" s="189"/>
      <c r="U304" s="55"/>
      <c r="V304" s="55"/>
      <c r="W304" s="55"/>
      <c r="X304" s="55"/>
      <c r="Y304" s="55"/>
      <c r="Z304" s="63"/>
      <c r="AA304" s="64"/>
      <c r="AB304" s="64"/>
      <c r="AC304" s="58"/>
      <c r="AD304" s="64"/>
      <c r="AE304" s="64"/>
      <c r="AF304" s="64"/>
      <c r="AG304" s="64"/>
      <c r="AH304" s="64"/>
      <c r="AI304" s="59"/>
      <c r="AJ304" s="29"/>
      <c r="AK304" s="29"/>
      <c r="AL304" s="29"/>
      <c r="AM304" s="61"/>
      <c r="AN304" s="5"/>
      <c r="AO304" s="5"/>
      <c r="AP304" s="8"/>
    </row>
    <row r="305" spans="1:42" ht="15" customHeight="1" x14ac:dyDescent="0.3">
      <c r="A305" s="9"/>
      <c r="B305" s="7"/>
      <c r="C305" s="5"/>
      <c r="D305" s="5"/>
      <c r="E305" s="5"/>
      <c r="F305" s="5"/>
      <c r="G305" s="5"/>
      <c r="H305" s="23"/>
      <c r="I305" s="23"/>
      <c r="J305" s="5"/>
      <c r="K305" s="5"/>
      <c r="L305" s="5"/>
      <c r="M305" s="170"/>
      <c r="N305" s="170"/>
      <c r="O305" s="170"/>
      <c r="P305" s="170"/>
      <c r="Q305" s="5"/>
      <c r="R305" s="23"/>
      <c r="S305" s="23"/>
      <c r="T305" s="189"/>
      <c r="U305" s="55"/>
      <c r="V305" s="55"/>
      <c r="W305" s="55"/>
      <c r="X305" s="55"/>
      <c r="Y305" s="55"/>
      <c r="Z305" s="63"/>
      <c r="AA305" s="64"/>
      <c r="AB305" s="64"/>
      <c r="AC305" s="58"/>
      <c r="AD305" s="64"/>
      <c r="AE305" s="64"/>
      <c r="AF305" s="64"/>
      <c r="AG305" s="64"/>
      <c r="AH305" s="64"/>
      <c r="AI305" s="59"/>
      <c r="AJ305" s="29"/>
      <c r="AK305" s="29"/>
      <c r="AL305" s="29"/>
      <c r="AM305" s="61"/>
      <c r="AN305" s="5"/>
      <c r="AO305" s="5"/>
      <c r="AP305" s="8"/>
    </row>
    <row r="306" spans="1:42" ht="15" customHeight="1" x14ac:dyDescent="0.3">
      <c r="A306" s="9"/>
      <c r="B306" s="7"/>
      <c r="C306" s="5"/>
      <c r="D306" s="5"/>
      <c r="E306" s="5"/>
      <c r="F306" s="5"/>
      <c r="G306" s="5"/>
      <c r="H306" s="23"/>
      <c r="I306" s="23"/>
      <c r="J306" s="5"/>
      <c r="K306" s="5"/>
      <c r="L306" s="5"/>
      <c r="M306" s="170"/>
      <c r="N306" s="170"/>
      <c r="O306" s="170"/>
      <c r="P306" s="170"/>
      <c r="Q306" s="5"/>
      <c r="R306" s="23"/>
      <c r="S306" s="23"/>
      <c r="T306" s="189"/>
      <c r="U306" s="55"/>
      <c r="V306" s="55"/>
      <c r="W306" s="55"/>
      <c r="X306" s="55"/>
      <c r="Y306" s="55"/>
      <c r="Z306" s="63"/>
      <c r="AA306" s="64"/>
      <c r="AB306" s="64"/>
      <c r="AC306" s="58"/>
      <c r="AD306" s="64"/>
      <c r="AE306" s="64"/>
      <c r="AF306" s="64"/>
      <c r="AG306" s="64"/>
      <c r="AH306" s="64"/>
      <c r="AI306" s="59"/>
      <c r="AJ306" s="29"/>
      <c r="AK306" s="29"/>
      <c r="AL306" s="29"/>
      <c r="AM306" s="61"/>
      <c r="AN306" s="5"/>
      <c r="AO306" s="5"/>
      <c r="AP306" s="8"/>
    </row>
    <row r="307" spans="1:42" ht="15" customHeight="1" x14ac:dyDescent="0.3">
      <c r="A307" s="9"/>
      <c r="B307" s="7"/>
      <c r="C307" s="5"/>
      <c r="D307" s="5"/>
      <c r="E307" s="5"/>
      <c r="F307" s="5"/>
      <c r="G307" s="5"/>
      <c r="H307" s="23"/>
      <c r="I307" s="23"/>
      <c r="J307" s="5"/>
      <c r="K307" s="5"/>
      <c r="L307" s="5"/>
      <c r="M307" s="170"/>
      <c r="N307" s="170"/>
      <c r="O307" s="170"/>
      <c r="P307" s="170"/>
      <c r="Q307" s="5"/>
      <c r="R307" s="23"/>
      <c r="S307" s="23"/>
      <c r="T307" s="189"/>
      <c r="U307" s="55"/>
      <c r="V307" s="55"/>
      <c r="W307" s="55"/>
      <c r="X307" s="55"/>
      <c r="Y307" s="55"/>
      <c r="Z307" s="63"/>
      <c r="AA307" s="64"/>
      <c r="AB307" s="64"/>
      <c r="AC307" s="58"/>
      <c r="AD307" s="64"/>
      <c r="AE307" s="64"/>
      <c r="AF307" s="64"/>
      <c r="AG307" s="64"/>
      <c r="AH307" s="64"/>
      <c r="AI307" s="59"/>
      <c r="AJ307" s="29"/>
      <c r="AK307" s="29"/>
      <c r="AL307" s="29"/>
      <c r="AM307" s="61"/>
      <c r="AN307" s="5"/>
      <c r="AO307" s="5"/>
      <c r="AP307" s="8"/>
    </row>
    <row r="308" spans="1:42" ht="15" customHeight="1" x14ac:dyDescent="0.3">
      <c r="A308" s="9"/>
      <c r="B308" s="7"/>
      <c r="C308" s="5"/>
      <c r="D308" s="5"/>
      <c r="E308" s="5"/>
      <c r="F308" s="5"/>
      <c r="G308" s="5"/>
      <c r="H308" s="23"/>
      <c r="I308" s="23"/>
      <c r="J308" s="5"/>
      <c r="K308" s="5"/>
      <c r="L308" s="5"/>
      <c r="M308" s="170"/>
      <c r="N308" s="170"/>
      <c r="O308" s="170"/>
      <c r="P308" s="170"/>
      <c r="Q308" s="5"/>
      <c r="R308" s="23"/>
      <c r="S308" s="23"/>
      <c r="T308" s="189"/>
      <c r="U308" s="55"/>
      <c r="V308" s="55"/>
      <c r="W308" s="55"/>
      <c r="X308" s="55"/>
      <c r="Y308" s="55"/>
      <c r="Z308" s="63"/>
      <c r="AA308" s="64"/>
      <c r="AB308" s="64"/>
      <c r="AC308" s="58"/>
      <c r="AD308" s="64"/>
      <c r="AE308" s="64"/>
      <c r="AF308" s="64"/>
      <c r="AG308" s="64"/>
      <c r="AH308" s="64"/>
      <c r="AI308" s="59"/>
      <c r="AJ308" s="29"/>
      <c r="AK308" s="29"/>
      <c r="AL308" s="29"/>
      <c r="AM308" s="61"/>
      <c r="AN308" s="5"/>
      <c r="AO308" s="5"/>
      <c r="AP308" s="8"/>
    </row>
    <row r="309" spans="1:42" ht="15" customHeight="1" x14ac:dyDescent="0.3">
      <c r="A309" s="9"/>
      <c r="B309" s="7"/>
      <c r="C309" s="5"/>
      <c r="D309" s="5"/>
      <c r="E309" s="5"/>
      <c r="F309" s="5"/>
      <c r="G309" s="5"/>
      <c r="H309" s="23"/>
      <c r="I309" s="23"/>
      <c r="J309" s="5"/>
      <c r="K309" s="5"/>
      <c r="L309" s="5"/>
      <c r="M309" s="170"/>
      <c r="N309" s="170"/>
      <c r="O309" s="170"/>
      <c r="P309" s="170"/>
      <c r="Q309" s="5"/>
      <c r="R309" s="23"/>
      <c r="S309" s="23"/>
      <c r="T309" s="189"/>
      <c r="U309" s="55"/>
      <c r="V309" s="55"/>
      <c r="W309" s="55"/>
      <c r="X309" s="55"/>
      <c r="Y309" s="55"/>
      <c r="Z309" s="63"/>
      <c r="AA309" s="64"/>
      <c r="AB309" s="64"/>
      <c r="AC309" s="58"/>
      <c r="AD309" s="64"/>
      <c r="AE309" s="64"/>
      <c r="AF309" s="64"/>
      <c r="AG309" s="64"/>
      <c r="AH309" s="64"/>
      <c r="AI309" s="59"/>
      <c r="AJ309" s="29"/>
      <c r="AK309" s="29"/>
      <c r="AL309" s="29"/>
      <c r="AM309" s="61"/>
      <c r="AN309" s="5"/>
      <c r="AO309" s="5"/>
      <c r="AP309" s="8"/>
    </row>
    <row r="310" spans="1:42" ht="15" customHeight="1" x14ac:dyDescent="0.3">
      <c r="A310" s="9"/>
      <c r="B310" s="7"/>
      <c r="C310" s="5"/>
      <c r="D310" s="5"/>
      <c r="E310" s="5"/>
      <c r="F310" s="5"/>
      <c r="G310" s="5"/>
      <c r="H310" s="23"/>
      <c r="I310" s="23"/>
      <c r="J310" s="5"/>
      <c r="K310" s="5"/>
      <c r="L310" s="5"/>
      <c r="M310" s="170"/>
      <c r="N310" s="170"/>
      <c r="O310" s="170"/>
      <c r="P310" s="170"/>
      <c r="Q310" s="5"/>
      <c r="R310" s="23"/>
      <c r="S310" s="23"/>
      <c r="T310" s="189"/>
      <c r="U310" s="55"/>
      <c r="V310" s="55"/>
      <c r="W310" s="55"/>
      <c r="X310" s="55"/>
      <c r="Y310" s="55"/>
      <c r="Z310" s="63"/>
      <c r="AA310" s="64"/>
      <c r="AB310" s="64"/>
      <c r="AC310" s="58"/>
      <c r="AD310" s="64"/>
      <c r="AE310" s="64"/>
      <c r="AF310" s="64"/>
      <c r="AG310" s="64"/>
      <c r="AH310" s="64"/>
      <c r="AI310" s="59"/>
      <c r="AJ310" s="29"/>
      <c r="AK310" s="29"/>
      <c r="AL310" s="29"/>
      <c r="AM310" s="61"/>
      <c r="AN310" s="5"/>
      <c r="AO310" s="5"/>
      <c r="AP310" s="8"/>
    </row>
    <row r="311" spans="1:42" ht="15" customHeight="1" x14ac:dyDescent="0.3">
      <c r="A311" s="9"/>
      <c r="B311" s="7"/>
      <c r="C311" s="5"/>
      <c r="D311" s="5"/>
      <c r="E311" s="5"/>
      <c r="F311" s="5"/>
      <c r="G311" s="5"/>
      <c r="H311" s="23"/>
      <c r="I311" s="23"/>
      <c r="J311" s="5"/>
      <c r="K311" s="5"/>
      <c r="L311" s="5"/>
      <c r="M311" s="170"/>
      <c r="N311" s="170"/>
      <c r="O311" s="170"/>
      <c r="P311" s="170"/>
      <c r="Q311" s="5"/>
      <c r="R311" s="23"/>
      <c r="S311" s="23"/>
      <c r="T311" s="189"/>
      <c r="U311" s="55"/>
      <c r="V311" s="55"/>
      <c r="W311" s="55"/>
      <c r="X311" s="55"/>
      <c r="Y311" s="55"/>
      <c r="Z311" s="63"/>
      <c r="AA311" s="64"/>
      <c r="AB311" s="64"/>
      <c r="AC311" s="58"/>
      <c r="AD311" s="64"/>
      <c r="AE311" s="64"/>
      <c r="AF311" s="64"/>
      <c r="AG311" s="64"/>
      <c r="AH311" s="64"/>
      <c r="AI311" s="59"/>
      <c r="AJ311" s="29"/>
      <c r="AK311" s="29"/>
      <c r="AL311" s="29"/>
      <c r="AM311" s="61"/>
      <c r="AN311" s="5"/>
      <c r="AO311" s="5"/>
      <c r="AP311" s="8"/>
    </row>
    <row r="312" spans="1:42" ht="15" customHeight="1" x14ac:dyDescent="0.3">
      <c r="A312" s="9"/>
      <c r="B312" s="7"/>
      <c r="C312" s="5"/>
      <c r="D312" s="5"/>
      <c r="E312" s="5"/>
      <c r="F312" s="5"/>
      <c r="G312" s="5"/>
      <c r="H312" s="23"/>
      <c r="I312" s="23"/>
      <c r="J312" s="5"/>
      <c r="K312" s="5"/>
      <c r="L312" s="5"/>
      <c r="M312" s="170"/>
      <c r="N312" s="170"/>
      <c r="O312" s="170"/>
      <c r="P312" s="170"/>
      <c r="Q312" s="5"/>
      <c r="R312" s="23"/>
      <c r="S312" s="23"/>
      <c r="T312" s="189"/>
      <c r="U312" s="55"/>
      <c r="V312" s="55"/>
      <c r="W312" s="55"/>
      <c r="X312" s="55"/>
      <c r="Y312" s="55"/>
      <c r="Z312" s="63"/>
      <c r="AA312" s="64"/>
      <c r="AB312" s="64"/>
      <c r="AC312" s="58"/>
      <c r="AD312" s="64"/>
      <c r="AE312" s="64"/>
      <c r="AF312" s="64"/>
      <c r="AG312" s="64"/>
      <c r="AH312" s="64"/>
      <c r="AI312" s="59"/>
      <c r="AJ312" s="29"/>
      <c r="AK312" s="29"/>
      <c r="AL312" s="29"/>
      <c r="AM312" s="61"/>
      <c r="AN312" s="5"/>
      <c r="AO312" s="5"/>
      <c r="AP312" s="8"/>
    </row>
    <row r="313" spans="1:42" ht="15" customHeight="1" x14ac:dyDescent="0.3">
      <c r="A313" s="9"/>
      <c r="B313" s="7"/>
      <c r="C313" s="5"/>
      <c r="D313" s="5"/>
      <c r="E313" s="5"/>
      <c r="F313" s="5"/>
      <c r="G313" s="5"/>
      <c r="H313" s="23"/>
      <c r="I313" s="23"/>
      <c r="J313" s="5"/>
      <c r="K313" s="5"/>
      <c r="L313" s="5"/>
      <c r="M313" s="170"/>
      <c r="N313" s="170"/>
      <c r="O313" s="170"/>
      <c r="P313" s="170"/>
      <c r="Q313" s="5"/>
      <c r="R313" s="23"/>
      <c r="S313" s="23"/>
      <c r="T313" s="189"/>
      <c r="U313" s="55"/>
      <c r="V313" s="55"/>
      <c r="W313" s="55"/>
      <c r="X313" s="55"/>
      <c r="Y313" s="55"/>
      <c r="Z313" s="63"/>
      <c r="AA313" s="64"/>
      <c r="AB313" s="64"/>
      <c r="AC313" s="58"/>
      <c r="AD313" s="64"/>
      <c r="AE313" s="64"/>
      <c r="AF313" s="64"/>
      <c r="AG313" s="64"/>
      <c r="AH313" s="64"/>
      <c r="AI313" s="59"/>
      <c r="AJ313" s="29"/>
      <c r="AK313" s="29"/>
      <c r="AL313" s="29"/>
      <c r="AM313" s="61"/>
      <c r="AN313" s="5"/>
      <c r="AO313" s="5"/>
      <c r="AP313" s="8"/>
    </row>
    <row r="314" spans="1:42" ht="15" customHeight="1" x14ac:dyDescent="0.3">
      <c r="A314" s="9"/>
      <c r="B314" s="7"/>
      <c r="C314" s="5"/>
      <c r="D314" s="5"/>
      <c r="E314" s="5"/>
      <c r="F314" s="5"/>
      <c r="G314" s="5"/>
      <c r="H314" s="23"/>
      <c r="I314" s="23"/>
      <c r="J314" s="5"/>
      <c r="K314" s="5"/>
      <c r="L314" s="5"/>
      <c r="M314" s="170"/>
      <c r="N314" s="170"/>
      <c r="O314" s="170"/>
      <c r="P314" s="170"/>
      <c r="Q314" s="5"/>
      <c r="R314" s="23"/>
      <c r="S314" s="23"/>
      <c r="T314" s="189"/>
      <c r="U314" s="55"/>
      <c r="V314" s="55"/>
      <c r="W314" s="55"/>
      <c r="X314" s="55"/>
      <c r="Y314" s="55"/>
      <c r="Z314" s="63"/>
      <c r="AA314" s="64"/>
      <c r="AB314" s="64"/>
      <c r="AC314" s="58"/>
      <c r="AD314" s="64"/>
      <c r="AE314" s="64"/>
      <c r="AF314" s="64"/>
      <c r="AG314" s="64"/>
      <c r="AH314" s="64"/>
      <c r="AI314" s="59"/>
      <c r="AJ314" s="29"/>
      <c r="AK314" s="29"/>
      <c r="AL314" s="29"/>
      <c r="AM314" s="61"/>
      <c r="AN314" s="5"/>
      <c r="AO314" s="5"/>
      <c r="AP314" s="8"/>
    </row>
    <row r="315" spans="1:42" ht="15" customHeight="1" x14ac:dyDescent="0.3">
      <c r="A315" s="9"/>
      <c r="B315" s="7"/>
      <c r="C315" s="5"/>
      <c r="D315" s="5"/>
      <c r="E315" s="5"/>
      <c r="F315" s="5"/>
      <c r="G315" s="5"/>
      <c r="H315" s="23"/>
      <c r="I315" s="23"/>
      <c r="J315" s="5"/>
      <c r="K315" s="5"/>
      <c r="L315" s="5"/>
      <c r="M315" s="170"/>
      <c r="N315" s="170"/>
      <c r="O315" s="170"/>
      <c r="P315" s="170"/>
      <c r="Q315" s="5"/>
      <c r="R315" s="23"/>
      <c r="S315" s="23"/>
      <c r="T315" s="189"/>
      <c r="U315" s="55"/>
      <c r="V315" s="55"/>
      <c r="W315" s="55"/>
      <c r="X315" s="55"/>
      <c r="Y315" s="55"/>
      <c r="Z315" s="63"/>
      <c r="AA315" s="64"/>
      <c r="AB315" s="64"/>
      <c r="AC315" s="58"/>
      <c r="AD315" s="64"/>
      <c r="AE315" s="64"/>
      <c r="AF315" s="64"/>
      <c r="AG315" s="64"/>
      <c r="AH315" s="64"/>
      <c r="AI315" s="59"/>
      <c r="AJ315" s="29"/>
      <c r="AK315" s="29"/>
      <c r="AL315" s="29"/>
      <c r="AM315" s="61"/>
      <c r="AN315" s="5"/>
      <c r="AO315" s="5"/>
      <c r="AP315" s="8"/>
    </row>
    <row r="316" spans="1:42" ht="15" customHeight="1" x14ac:dyDescent="0.3">
      <c r="A316" s="9"/>
      <c r="B316" s="7"/>
      <c r="C316" s="5"/>
      <c r="D316" s="5"/>
      <c r="E316" s="5"/>
      <c r="F316" s="5"/>
      <c r="G316" s="5"/>
      <c r="H316" s="23"/>
      <c r="I316" s="23"/>
      <c r="J316" s="5"/>
      <c r="K316" s="5"/>
      <c r="L316" s="5"/>
      <c r="M316" s="170"/>
      <c r="N316" s="170"/>
      <c r="O316" s="170"/>
      <c r="P316" s="170"/>
      <c r="Q316" s="5"/>
      <c r="R316" s="23"/>
      <c r="S316" s="23"/>
      <c r="T316" s="189"/>
      <c r="U316" s="55"/>
      <c r="V316" s="55"/>
      <c r="W316" s="55"/>
      <c r="X316" s="55"/>
      <c r="Y316" s="55"/>
      <c r="Z316" s="63"/>
      <c r="AA316" s="64"/>
      <c r="AB316" s="64"/>
      <c r="AC316" s="58"/>
      <c r="AD316" s="64"/>
      <c r="AE316" s="64"/>
      <c r="AF316" s="64"/>
      <c r="AG316" s="64"/>
      <c r="AH316" s="64"/>
      <c r="AI316" s="59"/>
      <c r="AJ316" s="29"/>
      <c r="AK316" s="29"/>
      <c r="AL316" s="29"/>
      <c r="AM316" s="61"/>
      <c r="AN316" s="5"/>
      <c r="AO316" s="5"/>
      <c r="AP316" s="8"/>
    </row>
    <row r="317" spans="1:42" ht="15" customHeight="1" x14ac:dyDescent="0.3">
      <c r="A317" s="9"/>
      <c r="B317" s="7"/>
      <c r="C317" s="5"/>
      <c r="D317" s="5"/>
      <c r="E317" s="5"/>
      <c r="F317" s="5"/>
      <c r="G317" s="5"/>
      <c r="H317" s="23"/>
      <c r="I317" s="23"/>
      <c r="J317" s="5"/>
      <c r="K317" s="5"/>
      <c r="L317" s="5"/>
      <c r="M317" s="170"/>
      <c r="N317" s="170"/>
      <c r="O317" s="170"/>
      <c r="P317" s="170"/>
      <c r="Q317" s="5"/>
      <c r="R317" s="23"/>
      <c r="S317" s="23"/>
      <c r="T317" s="189"/>
      <c r="U317" s="55"/>
      <c r="V317" s="55"/>
      <c r="W317" s="55"/>
      <c r="X317" s="55"/>
      <c r="Y317" s="55"/>
      <c r="Z317" s="63"/>
      <c r="AA317" s="64"/>
      <c r="AB317" s="64"/>
      <c r="AC317" s="58"/>
      <c r="AD317" s="64"/>
      <c r="AE317" s="64"/>
      <c r="AF317" s="64"/>
      <c r="AG317" s="64"/>
      <c r="AH317" s="64"/>
      <c r="AI317" s="59"/>
      <c r="AJ317" s="29"/>
      <c r="AK317" s="29"/>
      <c r="AL317" s="29"/>
      <c r="AM317" s="61"/>
      <c r="AN317" s="5"/>
      <c r="AO317" s="5"/>
      <c r="AP317" s="8"/>
    </row>
    <row r="318" spans="1:42" ht="15" customHeight="1" x14ac:dyDescent="0.3">
      <c r="A318" s="9"/>
      <c r="B318" s="7"/>
      <c r="C318" s="5"/>
      <c r="D318" s="5"/>
      <c r="E318" s="5"/>
      <c r="F318" s="5"/>
      <c r="G318" s="5"/>
      <c r="H318" s="23"/>
      <c r="I318" s="23"/>
      <c r="J318" s="5"/>
      <c r="K318" s="5"/>
      <c r="L318" s="5"/>
      <c r="M318" s="170"/>
      <c r="N318" s="170"/>
      <c r="O318" s="170"/>
      <c r="P318" s="170"/>
      <c r="Q318" s="5"/>
      <c r="R318" s="23"/>
      <c r="S318" s="23"/>
      <c r="T318" s="189"/>
      <c r="U318" s="55"/>
      <c r="V318" s="55"/>
      <c r="W318" s="55"/>
      <c r="X318" s="55"/>
      <c r="Y318" s="55"/>
      <c r="Z318" s="63"/>
      <c r="AA318" s="64"/>
      <c r="AB318" s="64"/>
      <c r="AC318" s="58"/>
      <c r="AD318" s="64"/>
      <c r="AE318" s="64"/>
      <c r="AF318" s="64"/>
      <c r="AG318" s="64"/>
      <c r="AH318" s="64"/>
      <c r="AI318" s="59"/>
      <c r="AJ318" s="29"/>
      <c r="AK318" s="29"/>
      <c r="AL318" s="29"/>
      <c r="AM318" s="61"/>
      <c r="AN318" s="5"/>
      <c r="AO318" s="5"/>
      <c r="AP318" s="8"/>
    </row>
    <row r="319" spans="1:42" ht="15" customHeight="1" x14ac:dyDescent="0.3">
      <c r="A319" s="9"/>
      <c r="B319" s="7"/>
      <c r="C319" s="5"/>
      <c r="D319" s="5"/>
      <c r="E319" s="5"/>
      <c r="F319" s="5"/>
      <c r="G319" s="5"/>
      <c r="H319" s="23"/>
      <c r="I319" s="23"/>
      <c r="J319" s="5"/>
      <c r="K319" s="5"/>
      <c r="L319" s="5"/>
      <c r="M319" s="170"/>
      <c r="N319" s="170"/>
      <c r="O319" s="170"/>
      <c r="P319" s="170"/>
      <c r="Q319" s="5"/>
      <c r="R319" s="23"/>
      <c r="S319" s="23"/>
      <c r="T319" s="189"/>
      <c r="U319" s="55"/>
      <c r="V319" s="55"/>
      <c r="W319" s="55"/>
      <c r="X319" s="55"/>
      <c r="Y319" s="55"/>
      <c r="Z319" s="63"/>
      <c r="AA319" s="64"/>
      <c r="AB319" s="64"/>
      <c r="AC319" s="58"/>
      <c r="AD319" s="64"/>
      <c r="AE319" s="64"/>
      <c r="AF319" s="64"/>
      <c r="AG319" s="64"/>
      <c r="AH319" s="64"/>
      <c r="AI319" s="59"/>
      <c r="AJ319" s="29"/>
      <c r="AK319" s="29"/>
      <c r="AL319" s="29"/>
      <c r="AM319" s="61"/>
      <c r="AN319" s="5"/>
      <c r="AO319" s="5"/>
      <c r="AP319" s="8"/>
    </row>
    <row r="320" spans="1:42" ht="15" customHeight="1" x14ac:dyDescent="0.3">
      <c r="A320" s="9"/>
      <c r="B320" s="7"/>
      <c r="C320" s="5"/>
      <c r="D320" s="5"/>
      <c r="E320" s="5"/>
      <c r="F320" s="5"/>
      <c r="G320" s="5"/>
      <c r="H320" s="23"/>
      <c r="I320" s="23"/>
      <c r="J320" s="5"/>
      <c r="K320" s="5"/>
      <c r="L320" s="5"/>
      <c r="M320" s="170"/>
      <c r="N320" s="170"/>
      <c r="O320" s="170"/>
      <c r="P320" s="170"/>
      <c r="Q320" s="5"/>
      <c r="R320" s="23"/>
      <c r="S320" s="23"/>
      <c r="T320" s="189"/>
      <c r="U320" s="55"/>
      <c r="V320" s="55"/>
      <c r="W320" s="55"/>
      <c r="X320" s="55"/>
      <c r="Y320" s="55"/>
      <c r="Z320" s="63"/>
      <c r="AA320" s="64"/>
      <c r="AB320" s="64"/>
      <c r="AC320" s="58"/>
      <c r="AD320" s="64"/>
      <c r="AE320" s="64"/>
      <c r="AF320" s="64"/>
      <c r="AG320" s="64"/>
      <c r="AH320" s="64"/>
      <c r="AI320" s="59"/>
      <c r="AJ320" s="29"/>
      <c r="AK320" s="29"/>
      <c r="AL320" s="29"/>
      <c r="AM320" s="61"/>
      <c r="AN320" s="5"/>
      <c r="AO320" s="5"/>
      <c r="AP320" s="8"/>
    </row>
    <row r="321" spans="1:42" ht="15" customHeight="1" x14ac:dyDescent="0.3">
      <c r="A321" s="9"/>
      <c r="B321" s="7"/>
      <c r="C321" s="5"/>
      <c r="D321" s="5"/>
      <c r="E321" s="5"/>
      <c r="F321" s="5"/>
      <c r="G321" s="5"/>
      <c r="H321" s="23"/>
      <c r="I321" s="23"/>
      <c r="J321" s="5"/>
      <c r="K321" s="5"/>
      <c r="L321" s="5"/>
      <c r="M321" s="170"/>
      <c r="N321" s="170"/>
      <c r="O321" s="170"/>
      <c r="P321" s="170"/>
      <c r="Q321" s="5"/>
      <c r="R321" s="23"/>
      <c r="S321" s="23"/>
      <c r="T321" s="189"/>
      <c r="U321" s="55"/>
      <c r="V321" s="55"/>
      <c r="W321" s="55"/>
      <c r="X321" s="55"/>
      <c r="Y321" s="55"/>
      <c r="Z321" s="63"/>
      <c r="AA321" s="64"/>
      <c r="AB321" s="64"/>
      <c r="AC321" s="58"/>
      <c r="AD321" s="64"/>
      <c r="AE321" s="64"/>
      <c r="AF321" s="64"/>
      <c r="AG321" s="64"/>
      <c r="AH321" s="64"/>
      <c r="AI321" s="59"/>
      <c r="AJ321" s="29"/>
      <c r="AK321" s="29"/>
      <c r="AL321" s="29"/>
      <c r="AM321" s="61"/>
      <c r="AN321" s="5"/>
      <c r="AO321" s="5"/>
      <c r="AP321" s="8"/>
    </row>
    <row r="322" spans="1:42" ht="15" customHeight="1" x14ac:dyDescent="0.3">
      <c r="A322" s="9"/>
      <c r="B322" s="7"/>
      <c r="C322" s="5"/>
      <c r="D322" s="5"/>
      <c r="E322" s="5"/>
      <c r="F322" s="5"/>
      <c r="G322" s="5"/>
      <c r="H322" s="23"/>
      <c r="I322" s="23"/>
      <c r="J322" s="5"/>
      <c r="K322" s="5"/>
      <c r="L322" s="5"/>
      <c r="M322" s="170"/>
      <c r="N322" s="170"/>
      <c r="O322" s="170"/>
      <c r="P322" s="170"/>
      <c r="Q322" s="5"/>
      <c r="R322" s="23"/>
      <c r="S322" s="23"/>
      <c r="T322" s="189"/>
      <c r="U322" s="55"/>
      <c r="V322" s="55"/>
      <c r="W322" s="55"/>
      <c r="X322" s="55"/>
      <c r="Y322" s="55"/>
      <c r="Z322" s="63"/>
      <c r="AA322" s="64"/>
      <c r="AB322" s="64"/>
      <c r="AC322" s="58"/>
      <c r="AD322" s="64"/>
      <c r="AE322" s="64"/>
      <c r="AF322" s="64"/>
      <c r="AG322" s="64"/>
      <c r="AH322" s="64"/>
      <c r="AI322" s="59"/>
      <c r="AJ322" s="29"/>
      <c r="AK322" s="29"/>
      <c r="AL322" s="29"/>
      <c r="AM322" s="61"/>
      <c r="AN322" s="5"/>
      <c r="AO322" s="5"/>
      <c r="AP322" s="8"/>
    </row>
    <row r="323" spans="1:42" ht="15" customHeight="1" x14ac:dyDescent="0.3">
      <c r="A323" s="9"/>
      <c r="B323" s="7"/>
      <c r="C323" s="5"/>
      <c r="D323" s="5"/>
      <c r="E323" s="5"/>
      <c r="F323" s="5"/>
      <c r="G323" s="5"/>
      <c r="H323" s="23"/>
      <c r="I323" s="23"/>
      <c r="J323" s="5"/>
      <c r="K323" s="5"/>
      <c r="L323" s="5"/>
      <c r="M323" s="170"/>
      <c r="N323" s="170"/>
      <c r="O323" s="170"/>
      <c r="P323" s="170"/>
      <c r="Q323" s="5"/>
      <c r="R323" s="23"/>
      <c r="S323" s="23"/>
      <c r="T323" s="189"/>
      <c r="U323" s="55"/>
      <c r="V323" s="55"/>
      <c r="W323" s="55"/>
      <c r="X323" s="55"/>
      <c r="Y323" s="55"/>
      <c r="Z323" s="63"/>
      <c r="AA323" s="64"/>
      <c r="AB323" s="64"/>
      <c r="AC323" s="58"/>
      <c r="AD323" s="64"/>
      <c r="AE323" s="64"/>
      <c r="AF323" s="64"/>
      <c r="AG323" s="64"/>
      <c r="AH323" s="64"/>
      <c r="AI323" s="59"/>
      <c r="AJ323" s="29"/>
      <c r="AK323" s="29"/>
      <c r="AL323" s="29"/>
      <c r="AM323" s="61"/>
      <c r="AN323" s="5"/>
      <c r="AO323" s="5"/>
      <c r="AP323" s="8"/>
    </row>
    <row r="324" spans="1:42" ht="15" customHeight="1" x14ac:dyDescent="0.3">
      <c r="A324" s="9"/>
      <c r="B324" s="7"/>
      <c r="C324" s="5"/>
      <c r="D324" s="5"/>
      <c r="E324" s="5"/>
      <c r="F324" s="5"/>
      <c r="G324" s="5"/>
      <c r="H324" s="23"/>
      <c r="I324" s="23"/>
      <c r="J324" s="5"/>
      <c r="K324" s="5"/>
      <c r="L324" s="5"/>
      <c r="M324" s="170"/>
      <c r="N324" s="170"/>
      <c r="O324" s="170"/>
      <c r="P324" s="170"/>
      <c r="Q324" s="5"/>
      <c r="R324" s="23"/>
      <c r="S324" s="23"/>
      <c r="T324" s="189"/>
      <c r="U324" s="55"/>
      <c r="V324" s="55"/>
      <c r="W324" s="55"/>
      <c r="X324" s="55"/>
      <c r="Y324" s="55"/>
      <c r="Z324" s="63"/>
      <c r="AA324" s="64"/>
      <c r="AB324" s="64"/>
      <c r="AC324" s="58"/>
      <c r="AD324" s="64"/>
      <c r="AE324" s="64"/>
      <c r="AF324" s="64"/>
      <c r="AG324" s="64"/>
      <c r="AH324" s="64"/>
      <c r="AI324" s="59"/>
      <c r="AJ324" s="29"/>
      <c r="AK324" s="29"/>
      <c r="AL324" s="29"/>
      <c r="AM324" s="61"/>
      <c r="AN324" s="5"/>
      <c r="AO324" s="5"/>
      <c r="AP324" s="8"/>
    </row>
    <row r="325" spans="1:42" ht="15" customHeight="1" x14ac:dyDescent="0.3">
      <c r="A325" s="9"/>
      <c r="B325" s="7"/>
      <c r="C325" s="5"/>
      <c r="D325" s="5"/>
      <c r="E325" s="5"/>
      <c r="F325" s="5"/>
      <c r="G325" s="5"/>
      <c r="H325" s="23"/>
      <c r="I325" s="23"/>
      <c r="J325" s="5"/>
      <c r="K325" s="5"/>
      <c r="L325" s="5"/>
      <c r="M325" s="170"/>
      <c r="N325" s="170"/>
      <c r="O325" s="170"/>
      <c r="P325" s="170"/>
      <c r="Q325" s="5"/>
      <c r="R325" s="23"/>
      <c r="S325" s="23"/>
      <c r="T325" s="189"/>
      <c r="U325" s="55"/>
      <c r="V325" s="55"/>
      <c r="W325" s="55"/>
      <c r="X325" s="55"/>
      <c r="Y325" s="55"/>
      <c r="Z325" s="63"/>
      <c r="AA325" s="64"/>
      <c r="AB325" s="64"/>
      <c r="AC325" s="58"/>
      <c r="AD325" s="64"/>
      <c r="AE325" s="64"/>
      <c r="AF325" s="64"/>
      <c r="AG325" s="64"/>
      <c r="AH325" s="64"/>
      <c r="AI325" s="59"/>
      <c r="AJ325" s="29"/>
      <c r="AK325" s="29"/>
      <c r="AL325" s="29"/>
      <c r="AM325" s="61"/>
      <c r="AN325" s="5"/>
      <c r="AO325" s="5"/>
      <c r="AP325" s="8"/>
    </row>
    <row r="326" spans="1:42" ht="15" customHeight="1" x14ac:dyDescent="0.3">
      <c r="A326" s="9"/>
      <c r="B326" s="7"/>
      <c r="C326" s="5"/>
      <c r="D326" s="5"/>
      <c r="E326" s="5"/>
      <c r="F326" s="5"/>
      <c r="G326" s="5"/>
      <c r="H326" s="23"/>
      <c r="I326" s="23"/>
      <c r="J326" s="5"/>
      <c r="K326" s="5"/>
      <c r="L326" s="5"/>
      <c r="M326" s="170"/>
      <c r="N326" s="170"/>
      <c r="O326" s="170"/>
      <c r="P326" s="170"/>
      <c r="Q326" s="5"/>
      <c r="R326" s="23"/>
      <c r="S326" s="23"/>
      <c r="T326" s="189"/>
      <c r="U326" s="55"/>
      <c r="V326" s="55"/>
      <c r="W326" s="55"/>
      <c r="X326" s="55"/>
      <c r="Y326" s="55"/>
      <c r="Z326" s="63"/>
      <c r="AA326" s="64"/>
      <c r="AB326" s="64"/>
      <c r="AC326" s="58"/>
      <c r="AD326" s="64"/>
      <c r="AE326" s="64"/>
      <c r="AF326" s="64"/>
      <c r="AG326" s="64"/>
      <c r="AH326" s="64"/>
      <c r="AI326" s="59"/>
      <c r="AJ326" s="29"/>
      <c r="AK326" s="29"/>
      <c r="AL326" s="29"/>
      <c r="AM326" s="61"/>
      <c r="AN326" s="5"/>
      <c r="AO326" s="5"/>
      <c r="AP326" s="8"/>
    </row>
    <row r="327" spans="1:42" ht="15" customHeight="1" x14ac:dyDescent="0.3">
      <c r="A327" s="9"/>
      <c r="B327" s="7"/>
      <c r="C327" s="5"/>
      <c r="D327" s="5"/>
      <c r="E327" s="5"/>
      <c r="F327" s="5"/>
      <c r="G327" s="5"/>
      <c r="H327" s="23"/>
      <c r="I327" s="23"/>
      <c r="J327" s="5"/>
      <c r="K327" s="5"/>
      <c r="L327" s="5"/>
      <c r="M327" s="170"/>
      <c r="N327" s="170"/>
      <c r="O327" s="170"/>
      <c r="P327" s="170"/>
      <c r="Q327" s="5"/>
      <c r="R327" s="23"/>
      <c r="S327" s="23"/>
      <c r="T327" s="189"/>
      <c r="U327" s="55"/>
      <c r="V327" s="55"/>
      <c r="W327" s="55"/>
      <c r="X327" s="55"/>
      <c r="Y327" s="55"/>
      <c r="Z327" s="63"/>
      <c r="AA327" s="64"/>
      <c r="AB327" s="64"/>
      <c r="AC327" s="58"/>
      <c r="AD327" s="64"/>
      <c r="AE327" s="64"/>
      <c r="AF327" s="64"/>
      <c r="AG327" s="64"/>
      <c r="AH327" s="64"/>
      <c r="AI327" s="59"/>
      <c r="AJ327" s="29"/>
      <c r="AK327" s="29"/>
      <c r="AL327" s="29"/>
      <c r="AM327" s="61"/>
      <c r="AN327" s="5"/>
      <c r="AO327" s="5"/>
      <c r="AP327" s="8"/>
    </row>
    <row r="328" spans="1:42" ht="15" customHeight="1" x14ac:dyDescent="0.3">
      <c r="A328" s="9"/>
      <c r="B328" s="7"/>
      <c r="C328" s="5"/>
      <c r="D328" s="5"/>
      <c r="E328" s="5"/>
      <c r="F328" s="5"/>
      <c r="G328" s="5"/>
      <c r="H328" s="23"/>
      <c r="I328" s="23"/>
      <c r="J328" s="5"/>
      <c r="K328" s="5"/>
      <c r="L328" s="5"/>
      <c r="M328" s="170"/>
      <c r="N328" s="170"/>
      <c r="O328" s="170"/>
      <c r="P328" s="170"/>
      <c r="Q328" s="5"/>
      <c r="R328" s="23"/>
      <c r="S328" s="23"/>
      <c r="T328" s="189"/>
      <c r="U328" s="55"/>
      <c r="V328" s="55"/>
      <c r="W328" s="55"/>
      <c r="X328" s="55"/>
      <c r="Y328" s="55"/>
      <c r="Z328" s="63"/>
      <c r="AA328" s="64"/>
      <c r="AB328" s="64"/>
      <c r="AC328" s="58"/>
      <c r="AD328" s="64"/>
      <c r="AE328" s="64"/>
      <c r="AF328" s="64"/>
      <c r="AG328" s="64"/>
      <c r="AH328" s="64"/>
      <c r="AI328" s="59"/>
      <c r="AJ328" s="29"/>
      <c r="AK328" s="29"/>
      <c r="AL328" s="29"/>
      <c r="AM328" s="61"/>
      <c r="AN328" s="5"/>
      <c r="AO328" s="5"/>
      <c r="AP328" s="8"/>
    </row>
    <row r="329" spans="1:42" ht="15" customHeight="1" x14ac:dyDescent="0.3">
      <c r="A329" s="9"/>
      <c r="B329" s="7"/>
      <c r="C329" s="5"/>
      <c r="D329" s="5"/>
      <c r="E329" s="5"/>
      <c r="F329" s="5"/>
      <c r="G329" s="5"/>
      <c r="H329" s="23"/>
      <c r="I329" s="23"/>
      <c r="J329" s="5"/>
      <c r="K329" s="5"/>
      <c r="L329" s="5"/>
      <c r="M329" s="170"/>
      <c r="N329" s="170"/>
      <c r="O329" s="170"/>
      <c r="P329" s="170"/>
      <c r="Q329" s="5"/>
      <c r="R329" s="23"/>
      <c r="S329" s="23"/>
      <c r="T329" s="189"/>
      <c r="U329" s="55"/>
      <c r="V329" s="55"/>
      <c r="W329" s="55"/>
      <c r="X329" s="55"/>
      <c r="Y329" s="55"/>
      <c r="Z329" s="63"/>
      <c r="AA329" s="64"/>
      <c r="AB329" s="64"/>
      <c r="AC329" s="58"/>
      <c r="AD329" s="64"/>
      <c r="AE329" s="64"/>
      <c r="AF329" s="64"/>
      <c r="AG329" s="64"/>
      <c r="AH329" s="64"/>
      <c r="AI329" s="59"/>
      <c r="AJ329" s="29"/>
      <c r="AK329" s="29"/>
      <c r="AL329" s="29"/>
      <c r="AM329" s="61"/>
      <c r="AN329" s="5"/>
      <c r="AO329" s="5"/>
      <c r="AP329" s="8"/>
    </row>
    <row r="330" spans="1:42" ht="15" customHeight="1" x14ac:dyDescent="0.3">
      <c r="A330" s="9"/>
      <c r="B330" s="7"/>
      <c r="C330" s="5"/>
      <c r="D330" s="5"/>
      <c r="E330" s="5"/>
      <c r="F330" s="5"/>
      <c r="G330" s="5"/>
      <c r="H330" s="23"/>
      <c r="I330" s="23"/>
      <c r="J330" s="5"/>
      <c r="K330" s="5"/>
      <c r="L330" s="5"/>
      <c r="M330" s="170"/>
      <c r="N330" s="170"/>
      <c r="O330" s="170"/>
      <c r="P330" s="170"/>
      <c r="Q330" s="5"/>
      <c r="R330" s="23"/>
      <c r="S330" s="23"/>
      <c r="T330" s="189"/>
      <c r="U330" s="55"/>
      <c r="V330" s="55"/>
      <c r="W330" s="55"/>
      <c r="X330" s="55"/>
      <c r="Y330" s="55"/>
      <c r="Z330" s="63"/>
      <c r="AA330" s="64"/>
      <c r="AB330" s="64"/>
      <c r="AC330" s="58"/>
      <c r="AD330" s="64"/>
      <c r="AE330" s="64"/>
      <c r="AF330" s="64"/>
      <c r="AG330" s="64"/>
      <c r="AH330" s="64"/>
      <c r="AI330" s="59"/>
      <c r="AJ330" s="29"/>
      <c r="AK330" s="29"/>
      <c r="AL330" s="29"/>
      <c r="AM330" s="61"/>
      <c r="AN330" s="5"/>
      <c r="AO330" s="5"/>
      <c r="AP330" s="8"/>
    </row>
    <row r="331" spans="1:42" ht="15" customHeight="1" x14ac:dyDescent="0.3">
      <c r="A331" s="9"/>
      <c r="B331" s="7"/>
      <c r="C331" s="5"/>
      <c r="D331" s="5"/>
      <c r="E331" s="5"/>
      <c r="F331" s="5"/>
      <c r="G331" s="5"/>
      <c r="H331" s="23"/>
      <c r="I331" s="23"/>
      <c r="J331" s="5"/>
      <c r="K331" s="5"/>
      <c r="L331" s="5"/>
      <c r="M331" s="170"/>
      <c r="N331" s="170"/>
      <c r="O331" s="170"/>
      <c r="P331" s="170"/>
      <c r="Q331" s="5"/>
      <c r="R331" s="23"/>
      <c r="S331" s="23"/>
      <c r="T331" s="189"/>
      <c r="U331" s="55"/>
      <c r="V331" s="55"/>
      <c r="W331" s="55"/>
      <c r="X331" s="55"/>
      <c r="Y331" s="55"/>
      <c r="Z331" s="63"/>
      <c r="AA331" s="64"/>
      <c r="AB331" s="64"/>
      <c r="AC331" s="58"/>
      <c r="AD331" s="64"/>
      <c r="AE331" s="64"/>
      <c r="AF331" s="64"/>
      <c r="AG331" s="64"/>
      <c r="AH331" s="64"/>
      <c r="AI331" s="59"/>
      <c r="AJ331" s="29"/>
      <c r="AK331" s="29"/>
      <c r="AL331" s="29"/>
      <c r="AM331" s="61"/>
      <c r="AN331" s="5"/>
      <c r="AO331" s="5"/>
      <c r="AP331" s="8"/>
    </row>
    <row r="332" spans="1:42" ht="15" customHeight="1" x14ac:dyDescent="0.3">
      <c r="A332" s="9"/>
      <c r="B332" s="7"/>
      <c r="C332" s="5"/>
      <c r="D332" s="5"/>
      <c r="E332" s="5"/>
      <c r="F332" s="5"/>
      <c r="G332" s="5"/>
      <c r="H332" s="23"/>
      <c r="I332" s="23"/>
      <c r="J332" s="5"/>
      <c r="K332" s="5"/>
      <c r="L332" s="5"/>
      <c r="M332" s="170"/>
      <c r="N332" s="170"/>
      <c r="O332" s="170"/>
      <c r="P332" s="170"/>
      <c r="Q332" s="5"/>
      <c r="R332" s="23"/>
      <c r="S332" s="23"/>
      <c r="T332" s="189"/>
      <c r="U332" s="55"/>
      <c r="V332" s="55"/>
      <c r="W332" s="55"/>
      <c r="X332" s="55"/>
      <c r="Y332" s="55"/>
      <c r="Z332" s="63"/>
      <c r="AA332" s="64"/>
      <c r="AB332" s="64"/>
      <c r="AC332" s="58"/>
      <c r="AD332" s="64"/>
      <c r="AE332" s="64"/>
      <c r="AF332" s="64"/>
      <c r="AG332" s="64"/>
      <c r="AH332" s="64"/>
      <c r="AI332" s="59"/>
      <c r="AJ332" s="29"/>
      <c r="AK332" s="29"/>
      <c r="AL332" s="29"/>
      <c r="AM332" s="61"/>
      <c r="AN332" s="5"/>
      <c r="AO332" s="5"/>
      <c r="AP332" s="8"/>
    </row>
    <row r="333" spans="1:42" ht="15" customHeight="1" x14ac:dyDescent="0.3">
      <c r="A333" s="9"/>
      <c r="B333" s="7"/>
      <c r="C333" s="5"/>
      <c r="D333" s="5"/>
      <c r="E333" s="5"/>
      <c r="F333" s="5"/>
      <c r="G333" s="5"/>
      <c r="H333" s="23"/>
      <c r="I333" s="23"/>
      <c r="J333" s="5"/>
      <c r="K333" s="5"/>
      <c r="L333" s="5"/>
      <c r="M333" s="170"/>
      <c r="N333" s="170"/>
      <c r="O333" s="170"/>
      <c r="P333" s="170"/>
      <c r="Q333" s="5"/>
      <c r="R333" s="23"/>
      <c r="S333" s="23"/>
      <c r="T333" s="189"/>
      <c r="U333" s="55"/>
      <c r="V333" s="55"/>
      <c r="W333" s="55"/>
      <c r="X333" s="55"/>
      <c r="Y333" s="55"/>
      <c r="Z333" s="63"/>
      <c r="AA333" s="64"/>
      <c r="AB333" s="64"/>
      <c r="AC333" s="58"/>
      <c r="AD333" s="64"/>
      <c r="AE333" s="64"/>
      <c r="AF333" s="64"/>
      <c r="AG333" s="64"/>
      <c r="AH333" s="64"/>
      <c r="AI333" s="59"/>
      <c r="AJ333" s="29"/>
      <c r="AK333" s="29"/>
      <c r="AL333" s="29"/>
      <c r="AM333" s="61"/>
      <c r="AN333" s="5"/>
      <c r="AO333" s="5"/>
      <c r="AP333" s="8"/>
    </row>
    <row r="334" spans="1:42" ht="15" customHeight="1" x14ac:dyDescent="0.3">
      <c r="A334" s="9"/>
      <c r="B334" s="7"/>
      <c r="C334" s="5"/>
      <c r="D334" s="5"/>
      <c r="E334" s="5"/>
      <c r="F334" s="5"/>
      <c r="G334" s="5"/>
      <c r="H334" s="23"/>
      <c r="I334" s="23"/>
      <c r="J334" s="5"/>
      <c r="K334" s="5"/>
      <c r="L334" s="5"/>
      <c r="M334" s="170"/>
      <c r="N334" s="170"/>
      <c r="O334" s="170"/>
      <c r="P334" s="170"/>
      <c r="Q334" s="5"/>
      <c r="R334" s="23"/>
      <c r="S334" s="23"/>
      <c r="T334" s="189"/>
      <c r="U334" s="55"/>
      <c r="V334" s="55"/>
      <c r="W334" s="55"/>
      <c r="X334" s="55"/>
      <c r="Y334" s="55"/>
      <c r="Z334" s="63"/>
      <c r="AA334" s="64"/>
      <c r="AB334" s="64"/>
      <c r="AC334" s="58"/>
      <c r="AD334" s="64"/>
      <c r="AE334" s="64"/>
      <c r="AF334" s="64"/>
      <c r="AG334" s="64"/>
      <c r="AH334" s="64"/>
      <c r="AI334" s="59"/>
      <c r="AJ334" s="29"/>
      <c r="AK334" s="29"/>
      <c r="AL334" s="29"/>
      <c r="AM334" s="61"/>
      <c r="AN334" s="5"/>
      <c r="AO334" s="5"/>
      <c r="AP334" s="8"/>
    </row>
    <row r="335" spans="1:42" ht="15" customHeight="1" x14ac:dyDescent="0.3">
      <c r="A335" s="9"/>
      <c r="B335" s="7"/>
      <c r="C335" s="5"/>
      <c r="D335" s="5"/>
      <c r="E335" s="5"/>
      <c r="F335" s="5"/>
      <c r="G335" s="5"/>
      <c r="H335" s="23"/>
      <c r="I335" s="23"/>
      <c r="J335" s="5"/>
      <c r="K335" s="5"/>
      <c r="L335" s="5"/>
      <c r="M335" s="170"/>
      <c r="N335" s="170"/>
      <c r="O335" s="170"/>
      <c r="P335" s="170"/>
      <c r="Q335" s="5"/>
      <c r="R335" s="23"/>
      <c r="S335" s="23"/>
      <c r="T335" s="189"/>
      <c r="U335" s="55"/>
      <c r="V335" s="55"/>
      <c r="W335" s="55"/>
      <c r="X335" s="55"/>
      <c r="Y335" s="55"/>
      <c r="Z335" s="63"/>
      <c r="AA335" s="64"/>
      <c r="AB335" s="64"/>
      <c r="AC335" s="58"/>
      <c r="AD335" s="64"/>
      <c r="AE335" s="64"/>
      <c r="AF335" s="64"/>
      <c r="AG335" s="64"/>
      <c r="AH335" s="64"/>
      <c r="AI335" s="59"/>
      <c r="AJ335" s="29"/>
      <c r="AK335" s="29"/>
      <c r="AL335" s="29"/>
      <c r="AM335" s="61"/>
      <c r="AN335" s="5"/>
      <c r="AO335" s="5"/>
      <c r="AP335" s="8"/>
    </row>
    <row r="336" spans="1:42" ht="15" customHeight="1" x14ac:dyDescent="0.3">
      <c r="A336" s="9"/>
      <c r="B336" s="7"/>
      <c r="C336" s="5"/>
      <c r="D336" s="5"/>
      <c r="E336" s="5"/>
      <c r="F336" s="5"/>
      <c r="G336" s="5"/>
      <c r="H336" s="23"/>
      <c r="I336" s="23"/>
      <c r="J336" s="5"/>
      <c r="K336" s="5"/>
      <c r="L336" s="5"/>
      <c r="M336" s="170"/>
      <c r="N336" s="170"/>
      <c r="O336" s="170"/>
      <c r="P336" s="170"/>
      <c r="Q336" s="5"/>
      <c r="R336" s="23"/>
      <c r="S336" s="23"/>
      <c r="T336" s="189"/>
      <c r="U336" s="55"/>
      <c r="V336" s="55"/>
      <c r="W336" s="55"/>
      <c r="X336" s="55"/>
      <c r="Y336" s="55"/>
      <c r="Z336" s="63"/>
      <c r="AA336" s="64"/>
      <c r="AB336" s="64"/>
      <c r="AC336" s="58"/>
      <c r="AD336" s="64"/>
      <c r="AE336" s="64"/>
      <c r="AF336" s="64"/>
      <c r="AG336" s="64"/>
      <c r="AH336" s="64"/>
      <c r="AI336" s="59"/>
      <c r="AJ336" s="29"/>
      <c r="AK336" s="29"/>
      <c r="AL336" s="29"/>
      <c r="AM336" s="61"/>
      <c r="AN336" s="5"/>
      <c r="AO336" s="5"/>
      <c r="AP336" s="8"/>
    </row>
    <row r="337" spans="1:42" ht="15" customHeight="1" x14ac:dyDescent="0.3">
      <c r="A337" s="9"/>
      <c r="B337" s="7"/>
      <c r="C337" s="5"/>
      <c r="D337" s="5"/>
      <c r="E337" s="5"/>
      <c r="F337" s="5"/>
      <c r="G337" s="5"/>
      <c r="H337" s="23"/>
      <c r="I337" s="23"/>
      <c r="J337" s="5"/>
      <c r="K337" s="5"/>
      <c r="L337" s="5"/>
      <c r="M337" s="170"/>
      <c r="N337" s="170"/>
      <c r="O337" s="170"/>
      <c r="P337" s="170"/>
      <c r="Q337" s="5"/>
      <c r="R337" s="23"/>
      <c r="S337" s="23"/>
      <c r="T337" s="189"/>
      <c r="U337" s="55"/>
      <c r="V337" s="55"/>
      <c r="W337" s="55"/>
      <c r="X337" s="55"/>
      <c r="Y337" s="55"/>
      <c r="Z337" s="63"/>
      <c r="AA337" s="64"/>
      <c r="AB337" s="64"/>
      <c r="AC337" s="58"/>
      <c r="AD337" s="64"/>
      <c r="AE337" s="64"/>
      <c r="AF337" s="64"/>
      <c r="AG337" s="64"/>
      <c r="AH337" s="64"/>
      <c r="AI337" s="59"/>
      <c r="AJ337" s="29"/>
      <c r="AK337" s="29"/>
      <c r="AL337" s="29"/>
      <c r="AM337" s="61"/>
      <c r="AN337" s="5"/>
      <c r="AO337" s="5"/>
      <c r="AP337" s="8"/>
    </row>
    <row r="338" spans="1:42" ht="15" customHeight="1" x14ac:dyDescent="0.3">
      <c r="A338" s="9"/>
      <c r="B338" s="7"/>
      <c r="C338" s="5"/>
      <c r="D338" s="5"/>
      <c r="E338" s="5"/>
      <c r="F338" s="5"/>
      <c r="G338" s="5"/>
      <c r="H338" s="23"/>
      <c r="I338" s="23"/>
      <c r="J338" s="5"/>
      <c r="K338" s="5"/>
      <c r="L338" s="5"/>
      <c r="M338" s="170"/>
      <c r="N338" s="170"/>
      <c r="O338" s="170"/>
      <c r="P338" s="170"/>
      <c r="Q338" s="5"/>
      <c r="R338" s="23"/>
      <c r="S338" s="23"/>
      <c r="T338" s="189"/>
      <c r="U338" s="55"/>
      <c r="V338" s="55"/>
      <c r="W338" s="55"/>
      <c r="X338" s="55"/>
      <c r="Y338" s="55"/>
      <c r="Z338" s="63"/>
      <c r="AA338" s="64"/>
      <c r="AB338" s="64"/>
      <c r="AC338" s="58"/>
      <c r="AD338" s="64"/>
      <c r="AE338" s="64"/>
      <c r="AF338" s="64"/>
      <c r="AG338" s="64"/>
      <c r="AH338" s="64"/>
      <c r="AI338" s="59"/>
      <c r="AJ338" s="29"/>
      <c r="AK338" s="29"/>
      <c r="AL338" s="29"/>
      <c r="AM338" s="61"/>
      <c r="AN338" s="5"/>
      <c r="AO338" s="5"/>
      <c r="AP338" s="8"/>
    </row>
    <row r="339" spans="1:42" ht="15" customHeight="1" x14ac:dyDescent="0.3">
      <c r="A339" s="9"/>
      <c r="B339" s="7"/>
      <c r="C339" s="5"/>
      <c r="D339" s="5"/>
      <c r="E339" s="5"/>
      <c r="F339" s="5"/>
      <c r="G339" s="5"/>
      <c r="H339" s="23"/>
      <c r="I339" s="23"/>
      <c r="J339" s="5"/>
      <c r="K339" s="5"/>
      <c r="L339" s="5"/>
      <c r="M339" s="170"/>
      <c r="N339" s="170"/>
      <c r="O339" s="170"/>
      <c r="P339" s="170"/>
      <c r="Q339" s="5"/>
      <c r="R339" s="23"/>
      <c r="S339" s="23"/>
      <c r="T339" s="189"/>
      <c r="U339" s="55"/>
      <c r="V339" s="55"/>
      <c r="W339" s="55"/>
      <c r="X339" s="55"/>
      <c r="Y339" s="55"/>
      <c r="Z339" s="63"/>
      <c r="AA339" s="64"/>
      <c r="AB339" s="64"/>
      <c r="AC339" s="58"/>
      <c r="AD339" s="64"/>
      <c r="AE339" s="64"/>
      <c r="AF339" s="64"/>
      <c r="AG339" s="64"/>
      <c r="AH339" s="64"/>
      <c r="AI339" s="59"/>
      <c r="AJ339" s="29"/>
      <c r="AK339" s="29"/>
      <c r="AL339" s="29"/>
      <c r="AM339" s="61"/>
      <c r="AN339" s="5"/>
      <c r="AO339" s="5"/>
      <c r="AP339" s="8"/>
    </row>
    <row r="340" spans="1:42" ht="15" customHeight="1" x14ac:dyDescent="0.3">
      <c r="A340" s="9"/>
      <c r="B340" s="7"/>
      <c r="C340" s="5"/>
      <c r="D340" s="5"/>
      <c r="E340" s="5"/>
      <c r="F340" s="5"/>
      <c r="G340" s="5"/>
      <c r="H340" s="23"/>
      <c r="I340" s="23"/>
      <c r="J340" s="5"/>
      <c r="K340" s="5"/>
      <c r="L340" s="5"/>
      <c r="M340" s="170"/>
      <c r="N340" s="170"/>
      <c r="O340" s="170"/>
      <c r="P340" s="170"/>
      <c r="Q340" s="5"/>
      <c r="R340" s="23"/>
      <c r="S340" s="23"/>
      <c r="T340" s="189"/>
      <c r="U340" s="55"/>
      <c r="V340" s="55"/>
      <c r="W340" s="55"/>
      <c r="X340" s="55"/>
      <c r="Y340" s="55"/>
      <c r="Z340" s="63"/>
      <c r="AA340" s="64"/>
      <c r="AB340" s="64"/>
      <c r="AC340" s="58"/>
      <c r="AD340" s="64"/>
      <c r="AE340" s="64"/>
      <c r="AF340" s="64"/>
      <c r="AG340" s="64"/>
      <c r="AH340" s="64"/>
      <c r="AI340" s="59"/>
      <c r="AJ340" s="29"/>
      <c r="AK340" s="29"/>
      <c r="AL340" s="29"/>
      <c r="AM340" s="61"/>
      <c r="AN340" s="5"/>
      <c r="AO340" s="5"/>
      <c r="AP340" s="8"/>
    </row>
    <row r="341" spans="1:42" ht="15" customHeight="1" x14ac:dyDescent="0.3">
      <c r="A341" s="9"/>
      <c r="B341" s="7"/>
      <c r="C341" s="5"/>
      <c r="D341" s="5"/>
      <c r="E341" s="5"/>
      <c r="F341" s="5"/>
      <c r="G341" s="5"/>
      <c r="H341" s="23"/>
      <c r="I341" s="23"/>
      <c r="J341" s="5"/>
      <c r="K341" s="5"/>
      <c r="L341" s="5"/>
      <c r="M341" s="170"/>
      <c r="N341" s="170"/>
      <c r="O341" s="170"/>
      <c r="P341" s="170"/>
      <c r="Q341" s="5"/>
      <c r="R341" s="23"/>
      <c r="S341" s="23"/>
      <c r="T341" s="189"/>
      <c r="U341" s="55"/>
      <c r="V341" s="55"/>
      <c r="W341" s="55"/>
      <c r="X341" s="55"/>
      <c r="Y341" s="55"/>
      <c r="Z341" s="63"/>
      <c r="AA341" s="64"/>
      <c r="AB341" s="64"/>
      <c r="AC341" s="58"/>
      <c r="AD341" s="64"/>
      <c r="AE341" s="64"/>
      <c r="AF341" s="64"/>
      <c r="AG341" s="64"/>
      <c r="AH341" s="64"/>
      <c r="AI341" s="59"/>
      <c r="AJ341" s="29"/>
      <c r="AK341" s="29"/>
      <c r="AL341" s="29"/>
      <c r="AM341" s="61"/>
      <c r="AN341" s="5"/>
      <c r="AO341" s="5"/>
      <c r="AP341" s="8"/>
    </row>
    <row r="342" spans="1:42" ht="15" customHeight="1" x14ac:dyDescent="0.3">
      <c r="A342" s="9"/>
      <c r="B342" s="7"/>
      <c r="C342" s="5"/>
      <c r="D342" s="5"/>
      <c r="E342" s="5"/>
      <c r="F342" s="5"/>
      <c r="G342" s="5"/>
      <c r="H342" s="23"/>
      <c r="I342" s="23"/>
      <c r="J342" s="5"/>
      <c r="K342" s="5"/>
      <c r="L342" s="5"/>
      <c r="M342" s="170"/>
      <c r="N342" s="170"/>
      <c r="O342" s="170"/>
      <c r="P342" s="170"/>
      <c r="Q342" s="5"/>
      <c r="R342" s="23"/>
      <c r="S342" s="23"/>
      <c r="T342" s="189"/>
      <c r="U342" s="55"/>
      <c r="V342" s="55"/>
      <c r="W342" s="55"/>
      <c r="X342" s="55"/>
      <c r="Y342" s="55"/>
      <c r="Z342" s="63"/>
      <c r="AA342" s="64"/>
      <c r="AB342" s="64"/>
      <c r="AC342" s="58"/>
      <c r="AD342" s="64"/>
      <c r="AE342" s="64"/>
      <c r="AF342" s="64"/>
      <c r="AG342" s="64"/>
      <c r="AH342" s="64"/>
      <c r="AI342" s="59"/>
      <c r="AJ342" s="29"/>
      <c r="AK342" s="29"/>
      <c r="AL342" s="29"/>
      <c r="AM342" s="61"/>
      <c r="AN342" s="5"/>
      <c r="AO342" s="5"/>
      <c r="AP342" s="8"/>
    </row>
    <row r="343" spans="1:42" ht="15" customHeight="1" x14ac:dyDescent="0.3">
      <c r="A343" s="9"/>
      <c r="B343" s="7"/>
      <c r="C343" s="5"/>
      <c r="D343" s="5"/>
      <c r="E343" s="5"/>
      <c r="F343" s="5"/>
      <c r="G343" s="5"/>
      <c r="H343" s="23"/>
      <c r="I343" s="23"/>
      <c r="J343" s="5"/>
      <c r="K343" s="5"/>
      <c r="L343" s="5"/>
      <c r="M343" s="170"/>
      <c r="N343" s="170"/>
      <c r="O343" s="170"/>
      <c r="P343" s="170"/>
      <c r="Q343" s="5"/>
      <c r="R343" s="23"/>
      <c r="S343" s="23"/>
      <c r="T343" s="189"/>
      <c r="U343" s="55"/>
      <c r="V343" s="55"/>
      <c r="W343" s="55"/>
      <c r="X343" s="55"/>
      <c r="Y343" s="55"/>
      <c r="Z343" s="63"/>
      <c r="AA343" s="64"/>
      <c r="AB343" s="64"/>
      <c r="AC343" s="58"/>
      <c r="AD343" s="64"/>
      <c r="AE343" s="64"/>
      <c r="AF343" s="64"/>
      <c r="AG343" s="64"/>
      <c r="AH343" s="64"/>
      <c r="AI343" s="59"/>
      <c r="AJ343" s="29"/>
      <c r="AK343" s="29"/>
      <c r="AL343" s="29"/>
      <c r="AM343" s="61"/>
      <c r="AN343" s="5"/>
      <c r="AO343" s="5"/>
      <c r="AP343" s="8"/>
    </row>
    <row r="344" spans="1:42" ht="15" customHeight="1" x14ac:dyDescent="0.3">
      <c r="A344" s="9"/>
      <c r="B344" s="7"/>
      <c r="C344" s="5"/>
      <c r="D344" s="5"/>
      <c r="E344" s="5"/>
      <c r="F344" s="5"/>
      <c r="G344" s="5"/>
      <c r="H344" s="23"/>
      <c r="I344" s="23"/>
      <c r="J344" s="5"/>
      <c r="K344" s="5"/>
      <c r="L344" s="5"/>
      <c r="M344" s="170"/>
      <c r="N344" s="170"/>
      <c r="O344" s="170"/>
      <c r="P344" s="170"/>
      <c r="Q344" s="5"/>
      <c r="R344" s="23"/>
      <c r="S344" s="23"/>
      <c r="T344" s="189"/>
      <c r="U344" s="55"/>
      <c r="V344" s="55"/>
      <c r="W344" s="55"/>
      <c r="X344" s="55"/>
      <c r="Y344" s="55"/>
      <c r="Z344" s="63"/>
      <c r="AA344" s="64"/>
      <c r="AB344" s="64"/>
      <c r="AC344" s="58"/>
      <c r="AD344" s="64"/>
      <c r="AE344" s="64"/>
      <c r="AF344" s="64"/>
      <c r="AG344" s="64"/>
      <c r="AH344" s="64"/>
      <c r="AI344" s="59"/>
      <c r="AJ344" s="29"/>
      <c r="AK344" s="29"/>
      <c r="AL344" s="29"/>
      <c r="AM344" s="61"/>
      <c r="AN344" s="5"/>
      <c r="AO344" s="5"/>
      <c r="AP344" s="8"/>
    </row>
    <row r="345" spans="1:42" ht="15" customHeight="1" x14ac:dyDescent="0.3">
      <c r="A345" s="9"/>
      <c r="B345" s="7"/>
      <c r="C345" s="5"/>
      <c r="D345" s="5"/>
      <c r="E345" s="5"/>
      <c r="F345" s="5"/>
      <c r="G345" s="5"/>
      <c r="H345" s="23"/>
      <c r="I345" s="23"/>
      <c r="J345" s="5"/>
      <c r="K345" s="5"/>
      <c r="L345" s="5"/>
      <c r="M345" s="170"/>
      <c r="N345" s="170"/>
      <c r="O345" s="170"/>
      <c r="P345" s="170"/>
      <c r="Q345" s="5"/>
      <c r="R345" s="23"/>
      <c r="S345" s="23"/>
      <c r="T345" s="189"/>
      <c r="U345" s="55"/>
      <c r="V345" s="55"/>
      <c r="W345" s="55"/>
      <c r="X345" s="55"/>
      <c r="Y345" s="55"/>
      <c r="Z345" s="63"/>
      <c r="AA345" s="64"/>
      <c r="AB345" s="64"/>
      <c r="AC345" s="58"/>
      <c r="AD345" s="64"/>
      <c r="AE345" s="64"/>
      <c r="AF345" s="64"/>
      <c r="AG345" s="64"/>
      <c r="AH345" s="64"/>
      <c r="AI345" s="59"/>
      <c r="AJ345" s="29"/>
      <c r="AK345" s="29"/>
      <c r="AL345" s="29"/>
      <c r="AM345" s="61"/>
      <c r="AN345" s="5"/>
      <c r="AO345" s="5"/>
      <c r="AP345" s="8"/>
    </row>
    <row r="346" spans="1:42" ht="15" customHeight="1" x14ac:dyDescent="0.3">
      <c r="A346" s="9"/>
      <c r="B346" s="7"/>
      <c r="C346" s="5"/>
      <c r="D346" s="5"/>
      <c r="E346" s="5"/>
      <c r="F346" s="5"/>
      <c r="G346" s="5"/>
      <c r="H346" s="23"/>
      <c r="I346" s="23"/>
      <c r="J346" s="5"/>
      <c r="K346" s="5"/>
      <c r="L346" s="5"/>
      <c r="M346" s="170"/>
      <c r="N346" s="170"/>
      <c r="O346" s="170"/>
      <c r="P346" s="170"/>
      <c r="Q346" s="5"/>
      <c r="R346" s="23"/>
      <c r="S346" s="23"/>
      <c r="T346" s="189"/>
      <c r="U346" s="55"/>
      <c r="V346" s="55"/>
      <c r="W346" s="55"/>
      <c r="X346" s="55"/>
      <c r="Y346" s="55"/>
      <c r="Z346" s="63"/>
      <c r="AA346" s="64"/>
      <c r="AB346" s="64"/>
      <c r="AC346" s="58"/>
      <c r="AD346" s="64"/>
      <c r="AE346" s="64"/>
      <c r="AF346" s="64"/>
      <c r="AG346" s="64"/>
      <c r="AH346" s="64"/>
      <c r="AI346" s="59"/>
      <c r="AJ346" s="29"/>
      <c r="AK346" s="29"/>
      <c r="AL346" s="29"/>
      <c r="AM346" s="61"/>
      <c r="AN346" s="5"/>
      <c r="AO346" s="5"/>
      <c r="AP346" s="8"/>
    </row>
    <row r="347" spans="1:42" ht="15" customHeight="1" x14ac:dyDescent="0.3">
      <c r="A347" s="9"/>
      <c r="B347" s="7"/>
      <c r="C347" s="5"/>
      <c r="D347" s="5"/>
      <c r="E347" s="5"/>
      <c r="F347" s="5"/>
      <c r="G347" s="5"/>
      <c r="H347" s="23"/>
      <c r="I347" s="23"/>
      <c r="J347" s="5"/>
      <c r="K347" s="5"/>
      <c r="L347" s="5"/>
      <c r="M347" s="170"/>
      <c r="N347" s="170"/>
      <c r="O347" s="170"/>
      <c r="P347" s="170"/>
      <c r="Q347" s="5"/>
      <c r="R347" s="23"/>
      <c r="S347" s="23"/>
      <c r="T347" s="189"/>
      <c r="U347" s="55"/>
      <c r="V347" s="55"/>
      <c r="W347" s="55"/>
      <c r="X347" s="55"/>
      <c r="Y347" s="55"/>
      <c r="Z347" s="63"/>
      <c r="AA347" s="64"/>
      <c r="AB347" s="64"/>
      <c r="AC347" s="58"/>
      <c r="AD347" s="64"/>
      <c r="AE347" s="64"/>
      <c r="AF347" s="64"/>
      <c r="AG347" s="64"/>
      <c r="AH347" s="64"/>
      <c r="AI347" s="59"/>
      <c r="AJ347" s="29"/>
      <c r="AK347" s="29"/>
      <c r="AL347" s="29"/>
      <c r="AM347" s="61"/>
      <c r="AN347" s="5"/>
      <c r="AO347" s="5"/>
      <c r="AP347" s="8"/>
    </row>
    <row r="348" spans="1:42" ht="15" customHeight="1" x14ac:dyDescent="0.3">
      <c r="A348" s="9"/>
      <c r="B348" s="7"/>
      <c r="C348" s="5"/>
      <c r="D348" s="5"/>
      <c r="E348" s="5"/>
      <c r="F348" s="5"/>
      <c r="G348" s="5"/>
      <c r="H348" s="23"/>
      <c r="I348" s="23"/>
      <c r="J348" s="5"/>
      <c r="K348" s="5"/>
      <c r="L348" s="5"/>
      <c r="M348" s="170"/>
      <c r="N348" s="170"/>
      <c r="O348" s="170"/>
      <c r="P348" s="170"/>
      <c r="Q348" s="5"/>
      <c r="R348" s="23"/>
      <c r="S348" s="23"/>
      <c r="T348" s="189"/>
      <c r="U348" s="55"/>
      <c r="V348" s="55"/>
      <c r="W348" s="55"/>
      <c r="X348" s="55"/>
      <c r="Y348" s="55"/>
      <c r="Z348" s="63"/>
      <c r="AA348" s="64"/>
      <c r="AB348" s="64"/>
      <c r="AC348" s="58"/>
      <c r="AD348" s="64"/>
      <c r="AE348" s="64"/>
      <c r="AF348" s="64"/>
      <c r="AG348" s="64"/>
      <c r="AH348" s="64"/>
      <c r="AI348" s="59"/>
      <c r="AJ348" s="29"/>
      <c r="AK348" s="29"/>
      <c r="AL348" s="29"/>
      <c r="AM348" s="61"/>
      <c r="AN348" s="5"/>
      <c r="AO348" s="5"/>
      <c r="AP348" s="8"/>
    </row>
    <row r="349" spans="1:42" ht="15" customHeight="1" x14ac:dyDescent="0.3">
      <c r="A349" s="9"/>
      <c r="B349" s="7"/>
      <c r="C349" s="5"/>
      <c r="D349" s="5"/>
      <c r="E349" s="5"/>
      <c r="F349" s="5"/>
      <c r="G349" s="5"/>
      <c r="H349" s="23"/>
      <c r="I349" s="23"/>
      <c r="J349" s="5"/>
      <c r="K349" s="5"/>
      <c r="L349" s="5"/>
      <c r="M349" s="170"/>
      <c r="N349" s="170"/>
      <c r="O349" s="170"/>
      <c r="P349" s="170"/>
      <c r="Q349" s="5"/>
      <c r="R349" s="23"/>
      <c r="S349" s="23"/>
      <c r="T349" s="189"/>
      <c r="U349" s="55"/>
      <c r="V349" s="55"/>
      <c r="W349" s="55"/>
      <c r="X349" s="55"/>
      <c r="Y349" s="55"/>
      <c r="Z349" s="63"/>
      <c r="AA349" s="64"/>
      <c r="AB349" s="64"/>
      <c r="AC349" s="58"/>
      <c r="AD349" s="64"/>
      <c r="AE349" s="64"/>
      <c r="AF349" s="64"/>
      <c r="AG349" s="64"/>
      <c r="AH349" s="64"/>
      <c r="AI349" s="59"/>
      <c r="AJ349" s="29"/>
      <c r="AK349" s="29"/>
      <c r="AL349" s="29"/>
      <c r="AM349" s="61"/>
      <c r="AN349" s="5"/>
      <c r="AO349" s="5"/>
      <c r="AP349" s="8"/>
    </row>
    <row r="350" spans="1:42" ht="15" customHeight="1" x14ac:dyDescent="0.3">
      <c r="A350" s="9"/>
      <c r="B350" s="7"/>
      <c r="C350" s="5"/>
      <c r="D350" s="5"/>
      <c r="E350" s="5"/>
      <c r="F350" s="5"/>
      <c r="G350" s="5"/>
      <c r="H350" s="23"/>
      <c r="I350" s="23"/>
      <c r="J350" s="5"/>
      <c r="K350" s="5"/>
      <c r="L350" s="5"/>
      <c r="M350" s="170"/>
      <c r="N350" s="170"/>
      <c r="O350" s="170"/>
      <c r="P350" s="170"/>
      <c r="Q350" s="5"/>
      <c r="R350" s="23"/>
      <c r="S350" s="23"/>
      <c r="T350" s="189"/>
      <c r="U350" s="55"/>
      <c r="V350" s="55"/>
      <c r="W350" s="55"/>
      <c r="X350" s="55"/>
      <c r="Y350" s="55"/>
      <c r="Z350" s="63"/>
      <c r="AA350" s="64"/>
      <c r="AB350" s="64"/>
      <c r="AC350" s="58"/>
      <c r="AD350" s="64"/>
      <c r="AE350" s="64"/>
      <c r="AF350" s="64"/>
      <c r="AG350" s="64"/>
      <c r="AH350" s="64"/>
      <c r="AI350" s="59"/>
      <c r="AJ350" s="29"/>
      <c r="AK350" s="29"/>
      <c r="AL350" s="29"/>
      <c r="AM350" s="61"/>
      <c r="AN350" s="5"/>
      <c r="AO350" s="5"/>
      <c r="AP350" s="8"/>
    </row>
    <row r="351" spans="1:42" ht="15" customHeight="1" x14ac:dyDescent="0.3">
      <c r="A351" s="9"/>
      <c r="B351" s="7"/>
      <c r="C351" s="5"/>
      <c r="D351" s="5"/>
      <c r="E351" s="5"/>
      <c r="F351" s="5"/>
      <c r="G351" s="5"/>
      <c r="H351" s="23"/>
      <c r="I351" s="23"/>
      <c r="J351" s="5"/>
      <c r="K351" s="5"/>
      <c r="L351" s="5"/>
      <c r="M351" s="170"/>
      <c r="N351" s="170"/>
      <c r="O351" s="170"/>
      <c r="P351" s="170"/>
      <c r="Q351" s="5"/>
      <c r="R351" s="23"/>
      <c r="S351" s="23"/>
      <c r="T351" s="189"/>
      <c r="U351" s="55"/>
      <c r="V351" s="55"/>
      <c r="W351" s="55"/>
      <c r="X351" s="55"/>
      <c r="Y351" s="55"/>
      <c r="Z351" s="63"/>
      <c r="AA351" s="64"/>
      <c r="AB351" s="64"/>
      <c r="AC351" s="58"/>
      <c r="AD351" s="64"/>
      <c r="AE351" s="64"/>
      <c r="AF351" s="64"/>
      <c r="AG351" s="64"/>
      <c r="AH351" s="64"/>
      <c r="AI351" s="59"/>
      <c r="AJ351" s="29"/>
      <c r="AK351" s="29"/>
      <c r="AL351" s="29"/>
      <c r="AM351" s="61"/>
      <c r="AN351" s="5"/>
      <c r="AO351" s="5"/>
      <c r="AP351" s="8"/>
    </row>
    <row r="352" spans="1:42" ht="15" customHeight="1" x14ac:dyDescent="0.3">
      <c r="A352" s="9"/>
      <c r="B352" s="7"/>
      <c r="C352" s="5"/>
      <c r="D352" s="5"/>
      <c r="E352" s="5"/>
      <c r="F352" s="5"/>
      <c r="G352" s="5"/>
      <c r="H352" s="23"/>
      <c r="I352" s="23"/>
      <c r="J352" s="5"/>
      <c r="K352" s="5"/>
      <c r="L352" s="5"/>
      <c r="M352" s="170"/>
      <c r="N352" s="170"/>
      <c r="O352" s="170"/>
      <c r="P352" s="170"/>
      <c r="Q352" s="5"/>
      <c r="R352" s="23"/>
      <c r="S352" s="23"/>
      <c r="T352" s="189"/>
      <c r="U352" s="55"/>
      <c r="V352" s="55"/>
      <c r="W352" s="55"/>
      <c r="X352" s="55"/>
      <c r="Y352" s="55"/>
      <c r="Z352" s="63"/>
      <c r="AA352" s="64"/>
      <c r="AB352" s="64"/>
      <c r="AC352" s="58"/>
      <c r="AD352" s="64"/>
      <c r="AE352" s="64"/>
      <c r="AF352" s="64"/>
      <c r="AG352" s="64"/>
      <c r="AH352" s="64"/>
      <c r="AI352" s="59"/>
      <c r="AJ352" s="29"/>
      <c r="AK352" s="29"/>
      <c r="AL352" s="29"/>
      <c r="AM352" s="61"/>
      <c r="AN352" s="5"/>
      <c r="AO352" s="5"/>
      <c r="AP352" s="8"/>
    </row>
    <row r="353" spans="1:42" ht="15" customHeight="1" x14ac:dyDescent="0.3">
      <c r="A353" s="9"/>
      <c r="B353" s="7"/>
      <c r="C353" s="5"/>
      <c r="D353" s="5"/>
      <c r="E353" s="5"/>
      <c r="F353" s="5"/>
      <c r="G353" s="5"/>
      <c r="H353" s="23"/>
      <c r="I353" s="23"/>
      <c r="J353" s="5"/>
      <c r="K353" s="5"/>
      <c r="L353" s="5"/>
      <c r="M353" s="170"/>
      <c r="N353" s="170"/>
      <c r="O353" s="170"/>
      <c r="P353" s="170"/>
      <c r="Q353" s="5"/>
      <c r="R353" s="23"/>
      <c r="S353" s="23"/>
      <c r="T353" s="189"/>
      <c r="U353" s="55"/>
      <c r="V353" s="55"/>
      <c r="W353" s="55"/>
      <c r="X353" s="55"/>
      <c r="Y353" s="55"/>
      <c r="Z353" s="63"/>
      <c r="AA353" s="64"/>
      <c r="AB353" s="64"/>
      <c r="AC353" s="58"/>
      <c r="AD353" s="64"/>
      <c r="AE353" s="64"/>
      <c r="AF353" s="64"/>
      <c r="AG353" s="64"/>
      <c r="AH353" s="64"/>
      <c r="AI353" s="59"/>
      <c r="AJ353" s="29"/>
      <c r="AK353" s="29"/>
      <c r="AL353" s="29"/>
      <c r="AM353" s="61"/>
      <c r="AN353" s="5"/>
      <c r="AO353" s="5"/>
      <c r="AP353" s="8"/>
    </row>
    <row r="354" spans="1:42" ht="15" customHeight="1" x14ac:dyDescent="0.3">
      <c r="A354" s="9"/>
      <c r="B354" s="7"/>
      <c r="C354" s="5"/>
      <c r="D354" s="5"/>
      <c r="E354" s="5"/>
      <c r="F354" s="5"/>
      <c r="G354" s="5"/>
      <c r="H354" s="23"/>
      <c r="I354" s="23"/>
      <c r="J354" s="5"/>
      <c r="K354" s="5"/>
      <c r="L354" s="5"/>
      <c r="M354" s="170"/>
      <c r="N354" s="170"/>
      <c r="O354" s="170"/>
      <c r="P354" s="170"/>
      <c r="Q354" s="5"/>
      <c r="R354" s="23"/>
      <c r="S354" s="23"/>
      <c r="T354" s="189"/>
      <c r="U354" s="55"/>
      <c r="V354" s="55"/>
      <c r="W354" s="55"/>
      <c r="X354" s="55"/>
      <c r="Y354" s="55"/>
      <c r="Z354" s="63"/>
      <c r="AA354" s="64"/>
      <c r="AB354" s="64"/>
      <c r="AC354" s="58"/>
      <c r="AD354" s="64"/>
      <c r="AE354" s="64"/>
      <c r="AF354" s="64"/>
      <c r="AG354" s="64"/>
      <c r="AH354" s="64"/>
      <c r="AI354" s="59"/>
      <c r="AJ354" s="29"/>
      <c r="AK354" s="29"/>
      <c r="AL354" s="29"/>
      <c r="AM354" s="61"/>
      <c r="AN354" s="5"/>
      <c r="AO354" s="5"/>
      <c r="AP354" s="8"/>
    </row>
    <row r="355" spans="1:42" ht="15" customHeight="1" x14ac:dyDescent="0.3">
      <c r="A355" s="9"/>
      <c r="B355" s="7"/>
      <c r="C355" s="5"/>
      <c r="D355" s="5"/>
      <c r="E355" s="5"/>
      <c r="F355" s="5"/>
      <c r="G355" s="5"/>
      <c r="H355" s="23"/>
      <c r="I355" s="23"/>
      <c r="J355" s="5"/>
      <c r="K355" s="5"/>
      <c r="L355" s="5"/>
      <c r="M355" s="170"/>
      <c r="N355" s="170"/>
      <c r="O355" s="170"/>
      <c r="P355" s="170"/>
      <c r="Q355" s="5"/>
      <c r="R355" s="23"/>
      <c r="S355" s="23"/>
      <c r="T355" s="189"/>
      <c r="U355" s="55"/>
      <c r="V355" s="55"/>
      <c r="W355" s="55"/>
      <c r="X355" s="55"/>
      <c r="Y355" s="55"/>
      <c r="Z355" s="63"/>
      <c r="AA355" s="64"/>
      <c r="AB355" s="64"/>
      <c r="AC355" s="58"/>
      <c r="AD355" s="64"/>
      <c r="AE355" s="64"/>
      <c r="AF355" s="64"/>
      <c r="AG355" s="64"/>
      <c r="AH355" s="64"/>
      <c r="AI355" s="59"/>
      <c r="AJ355" s="29"/>
      <c r="AK355" s="29"/>
      <c r="AL355" s="29"/>
      <c r="AM355" s="61"/>
      <c r="AN355" s="5"/>
      <c r="AO355" s="5"/>
      <c r="AP355" s="8"/>
    </row>
    <row r="356" spans="1:42" ht="15" customHeight="1" x14ac:dyDescent="0.3">
      <c r="A356" s="9"/>
      <c r="B356" s="7"/>
      <c r="C356" s="5"/>
      <c r="D356" s="5"/>
      <c r="E356" s="5"/>
      <c r="F356" s="5"/>
      <c r="G356" s="5"/>
      <c r="H356" s="23"/>
      <c r="I356" s="23"/>
      <c r="J356" s="5"/>
      <c r="K356" s="5"/>
      <c r="L356" s="5"/>
      <c r="M356" s="170"/>
      <c r="N356" s="170"/>
      <c r="O356" s="170"/>
      <c r="P356" s="170"/>
      <c r="Q356" s="5"/>
      <c r="R356" s="23"/>
      <c r="S356" s="23"/>
      <c r="T356" s="189"/>
      <c r="U356" s="55"/>
      <c r="V356" s="55"/>
      <c r="W356" s="55"/>
      <c r="X356" s="55"/>
      <c r="Y356" s="55"/>
      <c r="Z356" s="63"/>
      <c r="AA356" s="64"/>
      <c r="AB356" s="64"/>
      <c r="AC356" s="58"/>
      <c r="AD356" s="64"/>
      <c r="AE356" s="64"/>
      <c r="AF356" s="64"/>
      <c r="AG356" s="64"/>
      <c r="AH356" s="64"/>
      <c r="AI356" s="59"/>
      <c r="AJ356" s="29"/>
      <c r="AK356" s="29"/>
      <c r="AL356" s="29"/>
      <c r="AM356" s="61"/>
      <c r="AN356" s="5"/>
      <c r="AO356" s="5"/>
      <c r="AP356" s="8"/>
    </row>
    <row r="357" spans="1:42" ht="15" customHeight="1" x14ac:dyDescent="0.3">
      <c r="A357" s="9"/>
      <c r="B357" s="7"/>
      <c r="C357" s="5"/>
      <c r="D357" s="5"/>
      <c r="E357" s="5"/>
      <c r="F357" s="5"/>
      <c r="G357" s="5"/>
      <c r="H357" s="23"/>
      <c r="I357" s="23"/>
      <c r="J357" s="5"/>
      <c r="K357" s="5"/>
      <c r="L357" s="5"/>
      <c r="M357" s="170"/>
      <c r="N357" s="170"/>
      <c r="O357" s="170"/>
      <c r="P357" s="170"/>
      <c r="Q357" s="5"/>
      <c r="R357" s="23"/>
      <c r="S357" s="23"/>
      <c r="T357" s="189"/>
      <c r="U357" s="55"/>
      <c r="V357" s="55"/>
      <c r="W357" s="55"/>
      <c r="X357" s="55"/>
      <c r="Y357" s="55"/>
      <c r="Z357" s="63"/>
      <c r="AA357" s="64"/>
      <c r="AB357" s="64"/>
      <c r="AC357" s="58"/>
      <c r="AD357" s="64"/>
      <c r="AE357" s="64"/>
      <c r="AF357" s="64"/>
      <c r="AG357" s="64"/>
      <c r="AH357" s="64"/>
      <c r="AI357" s="59"/>
      <c r="AJ357" s="29"/>
      <c r="AK357" s="29"/>
      <c r="AL357" s="29"/>
      <c r="AM357" s="61"/>
      <c r="AN357" s="5"/>
      <c r="AO357" s="5"/>
      <c r="AP357" s="8"/>
    </row>
    <row r="358" spans="1:42" ht="15" customHeight="1" x14ac:dyDescent="0.3">
      <c r="A358" s="9"/>
      <c r="B358" s="7"/>
      <c r="C358" s="5"/>
      <c r="D358" s="5"/>
      <c r="E358" s="5"/>
      <c r="F358" s="5"/>
      <c r="G358" s="5"/>
      <c r="H358" s="23"/>
      <c r="I358" s="23"/>
      <c r="J358" s="5"/>
      <c r="K358" s="5"/>
      <c r="L358" s="5"/>
      <c r="M358" s="170"/>
      <c r="N358" s="170"/>
      <c r="O358" s="170"/>
      <c r="P358" s="170"/>
      <c r="Q358" s="5"/>
      <c r="R358" s="23"/>
      <c r="S358" s="23"/>
      <c r="T358" s="189"/>
      <c r="U358" s="55"/>
      <c r="V358" s="55"/>
      <c r="W358" s="55"/>
      <c r="X358" s="55"/>
      <c r="Y358" s="55"/>
      <c r="Z358" s="63"/>
      <c r="AA358" s="64"/>
      <c r="AB358" s="64"/>
      <c r="AC358" s="58"/>
      <c r="AD358" s="64"/>
      <c r="AE358" s="64"/>
      <c r="AF358" s="64"/>
      <c r="AG358" s="64"/>
      <c r="AH358" s="64"/>
      <c r="AI358" s="59"/>
      <c r="AJ358" s="29"/>
      <c r="AK358" s="29"/>
      <c r="AL358" s="29"/>
      <c r="AM358" s="61"/>
      <c r="AN358" s="5"/>
      <c r="AO358" s="5"/>
      <c r="AP358" s="8"/>
    </row>
    <row r="359" spans="1:42" ht="15" customHeight="1" x14ac:dyDescent="0.3">
      <c r="A359" s="9"/>
      <c r="B359" s="7"/>
      <c r="C359" s="5"/>
      <c r="D359" s="5"/>
      <c r="E359" s="5"/>
      <c r="F359" s="5"/>
      <c r="G359" s="5"/>
      <c r="H359" s="23"/>
      <c r="I359" s="23"/>
      <c r="J359" s="5"/>
      <c r="K359" s="5"/>
      <c r="L359" s="5"/>
      <c r="M359" s="170"/>
      <c r="N359" s="170"/>
      <c r="O359" s="170"/>
      <c r="P359" s="170"/>
      <c r="Q359" s="5"/>
      <c r="R359" s="23"/>
      <c r="S359" s="23"/>
      <c r="T359" s="189"/>
      <c r="U359" s="55"/>
      <c r="V359" s="55"/>
      <c r="W359" s="55"/>
      <c r="X359" s="55"/>
      <c r="Y359" s="55"/>
      <c r="Z359" s="63"/>
      <c r="AA359" s="64"/>
      <c r="AB359" s="64"/>
      <c r="AC359" s="58"/>
      <c r="AD359" s="64"/>
      <c r="AE359" s="64"/>
      <c r="AF359" s="64"/>
      <c r="AG359" s="64"/>
      <c r="AH359" s="64"/>
      <c r="AI359" s="59"/>
      <c r="AJ359" s="29"/>
      <c r="AK359" s="29"/>
      <c r="AL359" s="29"/>
      <c r="AM359" s="61"/>
      <c r="AN359" s="5"/>
      <c r="AO359" s="5"/>
      <c r="AP359" s="8"/>
    </row>
    <row r="360" spans="1:42" ht="15" customHeight="1" x14ac:dyDescent="0.3">
      <c r="A360" s="9"/>
      <c r="B360" s="7"/>
      <c r="C360" s="5"/>
      <c r="D360" s="5"/>
      <c r="E360" s="5"/>
      <c r="F360" s="5"/>
      <c r="G360" s="5"/>
      <c r="H360" s="23"/>
      <c r="I360" s="23"/>
      <c r="J360" s="5"/>
      <c r="K360" s="5"/>
      <c r="L360" s="5"/>
      <c r="M360" s="170"/>
      <c r="N360" s="170"/>
      <c r="O360" s="170"/>
      <c r="P360" s="170"/>
      <c r="Q360" s="5"/>
      <c r="R360" s="23"/>
      <c r="S360" s="23"/>
      <c r="T360" s="189"/>
      <c r="U360" s="55"/>
      <c r="V360" s="55"/>
      <c r="W360" s="55"/>
      <c r="X360" s="55"/>
      <c r="Y360" s="55"/>
      <c r="Z360" s="63"/>
      <c r="AA360" s="64"/>
      <c r="AB360" s="64"/>
      <c r="AC360" s="58"/>
      <c r="AD360" s="64"/>
      <c r="AE360" s="64"/>
      <c r="AF360" s="64"/>
      <c r="AG360" s="64"/>
      <c r="AH360" s="64"/>
      <c r="AI360" s="59"/>
      <c r="AJ360" s="29"/>
      <c r="AK360" s="29"/>
      <c r="AL360" s="29"/>
      <c r="AM360" s="61"/>
      <c r="AN360" s="5"/>
      <c r="AO360" s="5"/>
      <c r="AP360" s="8"/>
    </row>
    <row r="361" spans="1:42" ht="15" customHeight="1" x14ac:dyDescent="0.3">
      <c r="A361" s="9"/>
      <c r="B361" s="7"/>
      <c r="C361" s="5"/>
      <c r="D361" s="5"/>
      <c r="E361" s="5"/>
      <c r="F361" s="5"/>
      <c r="G361" s="5"/>
      <c r="H361" s="23"/>
      <c r="I361" s="23"/>
      <c r="J361" s="5"/>
      <c r="K361" s="5"/>
      <c r="L361" s="5"/>
      <c r="M361" s="170"/>
      <c r="N361" s="170"/>
      <c r="O361" s="170"/>
      <c r="P361" s="170"/>
      <c r="Q361" s="5"/>
      <c r="R361" s="23"/>
      <c r="S361" s="23"/>
      <c r="T361" s="189"/>
      <c r="U361" s="55"/>
      <c r="V361" s="55"/>
      <c r="W361" s="55"/>
      <c r="X361" s="55"/>
      <c r="Y361" s="55"/>
      <c r="Z361" s="63"/>
      <c r="AA361" s="64"/>
      <c r="AB361" s="64"/>
      <c r="AC361" s="58"/>
      <c r="AD361" s="64"/>
      <c r="AE361" s="64"/>
      <c r="AF361" s="64"/>
      <c r="AG361" s="64"/>
      <c r="AH361" s="64"/>
      <c r="AI361" s="59"/>
      <c r="AJ361" s="29"/>
      <c r="AK361" s="29"/>
      <c r="AL361" s="29"/>
      <c r="AM361" s="61"/>
      <c r="AN361" s="5"/>
      <c r="AO361" s="5"/>
      <c r="AP361" s="8"/>
    </row>
    <row r="362" spans="1:42" ht="15" customHeight="1" x14ac:dyDescent="0.3">
      <c r="A362" s="9"/>
      <c r="B362" s="7"/>
      <c r="C362" s="5"/>
      <c r="D362" s="5"/>
      <c r="E362" s="5"/>
      <c r="F362" s="5"/>
      <c r="G362" s="5"/>
      <c r="H362" s="23"/>
      <c r="I362" s="23"/>
      <c r="J362" s="5"/>
      <c r="K362" s="5"/>
      <c r="L362" s="5"/>
      <c r="M362" s="170"/>
      <c r="N362" s="170"/>
      <c r="O362" s="170"/>
      <c r="P362" s="170"/>
      <c r="Q362" s="5"/>
      <c r="R362" s="23"/>
      <c r="S362" s="23"/>
      <c r="T362" s="189"/>
      <c r="U362" s="55"/>
      <c r="V362" s="55"/>
      <c r="W362" s="55"/>
      <c r="X362" s="55"/>
      <c r="Y362" s="55"/>
      <c r="Z362" s="63"/>
      <c r="AA362" s="64"/>
      <c r="AB362" s="64"/>
      <c r="AC362" s="58"/>
      <c r="AD362" s="64"/>
      <c r="AE362" s="64"/>
      <c r="AF362" s="64"/>
      <c r="AG362" s="64"/>
      <c r="AH362" s="64"/>
      <c r="AI362" s="59"/>
      <c r="AJ362" s="29"/>
      <c r="AK362" s="29"/>
      <c r="AL362" s="29"/>
      <c r="AM362" s="61"/>
      <c r="AN362" s="5"/>
      <c r="AO362" s="5"/>
      <c r="AP362" s="8"/>
    </row>
    <row r="363" spans="1:42" ht="15" customHeight="1" x14ac:dyDescent="0.3">
      <c r="A363" s="9"/>
      <c r="B363" s="7"/>
      <c r="C363" s="5"/>
      <c r="D363" s="5"/>
      <c r="E363" s="5"/>
      <c r="F363" s="5"/>
      <c r="G363" s="5"/>
      <c r="H363" s="23"/>
      <c r="I363" s="23"/>
      <c r="J363" s="5"/>
      <c r="K363" s="5"/>
      <c r="L363" s="5"/>
      <c r="M363" s="170"/>
      <c r="N363" s="170"/>
      <c r="O363" s="170"/>
      <c r="P363" s="170"/>
      <c r="Q363" s="5"/>
      <c r="R363" s="23"/>
      <c r="S363" s="23"/>
      <c r="T363" s="189"/>
      <c r="U363" s="55"/>
      <c r="V363" s="55"/>
      <c r="W363" s="55"/>
      <c r="X363" s="55"/>
      <c r="Y363" s="55"/>
      <c r="Z363" s="63"/>
      <c r="AA363" s="64"/>
      <c r="AB363" s="64"/>
      <c r="AC363" s="58"/>
      <c r="AD363" s="64"/>
      <c r="AE363" s="64"/>
      <c r="AF363" s="64"/>
      <c r="AG363" s="64"/>
      <c r="AH363" s="64"/>
      <c r="AI363" s="59"/>
      <c r="AJ363" s="29"/>
      <c r="AK363" s="29"/>
      <c r="AL363" s="29"/>
      <c r="AM363" s="61"/>
      <c r="AN363" s="5"/>
      <c r="AO363" s="5"/>
      <c r="AP363" s="8"/>
    </row>
    <row r="364" spans="1:42" ht="15" customHeight="1" x14ac:dyDescent="0.3">
      <c r="A364" s="9"/>
      <c r="B364" s="7"/>
      <c r="C364" s="5"/>
      <c r="D364" s="5"/>
      <c r="E364" s="5"/>
      <c r="F364" s="5"/>
      <c r="G364" s="5"/>
      <c r="H364" s="23"/>
      <c r="I364" s="23"/>
      <c r="J364" s="5"/>
      <c r="K364" s="5"/>
      <c r="L364" s="5"/>
      <c r="M364" s="170"/>
      <c r="N364" s="170"/>
      <c r="O364" s="170"/>
      <c r="P364" s="170"/>
      <c r="Q364" s="5"/>
      <c r="R364" s="23"/>
      <c r="S364" s="23"/>
      <c r="T364" s="189"/>
      <c r="U364" s="55"/>
      <c r="V364" s="55"/>
      <c r="W364" s="55"/>
      <c r="X364" s="55"/>
      <c r="Y364" s="55"/>
      <c r="Z364" s="63"/>
      <c r="AA364" s="64"/>
      <c r="AB364" s="64"/>
      <c r="AC364" s="58"/>
      <c r="AD364" s="64"/>
      <c r="AE364" s="64"/>
      <c r="AF364" s="64"/>
      <c r="AG364" s="64"/>
      <c r="AH364" s="64"/>
      <c r="AI364" s="59"/>
      <c r="AJ364" s="29"/>
      <c r="AK364" s="29"/>
      <c r="AL364" s="29"/>
      <c r="AM364" s="61"/>
      <c r="AN364" s="5"/>
      <c r="AO364" s="5"/>
      <c r="AP364" s="8"/>
    </row>
    <row r="365" spans="1:42" ht="15" customHeight="1" x14ac:dyDescent="0.3">
      <c r="A365" s="9"/>
      <c r="B365" s="7"/>
      <c r="C365" s="5"/>
      <c r="D365" s="5"/>
      <c r="E365" s="5"/>
      <c r="F365" s="5"/>
      <c r="G365" s="5"/>
      <c r="H365" s="23"/>
      <c r="I365" s="23"/>
      <c r="J365" s="5"/>
      <c r="K365" s="5"/>
      <c r="L365" s="5"/>
      <c r="M365" s="170"/>
      <c r="N365" s="170"/>
      <c r="O365" s="170"/>
      <c r="P365" s="170"/>
      <c r="Q365" s="5"/>
      <c r="R365" s="23"/>
      <c r="S365" s="23"/>
      <c r="T365" s="189"/>
      <c r="U365" s="55"/>
      <c r="V365" s="55"/>
      <c r="W365" s="55"/>
      <c r="X365" s="55"/>
      <c r="Y365" s="55"/>
      <c r="Z365" s="63"/>
      <c r="AA365" s="64"/>
      <c r="AB365" s="64"/>
      <c r="AC365" s="58"/>
      <c r="AD365" s="64"/>
      <c r="AE365" s="64"/>
      <c r="AF365" s="64"/>
      <c r="AG365" s="64"/>
      <c r="AH365" s="64"/>
      <c r="AI365" s="59"/>
      <c r="AJ365" s="29"/>
      <c r="AK365" s="29"/>
      <c r="AL365" s="29"/>
      <c r="AM365" s="61"/>
      <c r="AN365" s="5"/>
      <c r="AO365" s="5"/>
      <c r="AP365" s="8"/>
    </row>
    <row r="366" spans="1:42" ht="15" customHeight="1" x14ac:dyDescent="0.3">
      <c r="A366" s="9"/>
      <c r="B366" s="7"/>
      <c r="C366" s="5"/>
      <c r="D366" s="5"/>
      <c r="E366" s="5"/>
      <c r="F366" s="5"/>
      <c r="G366" s="5"/>
      <c r="H366" s="23"/>
      <c r="I366" s="23"/>
      <c r="J366" s="5"/>
      <c r="K366" s="5"/>
      <c r="L366" s="5"/>
      <c r="M366" s="170"/>
      <c r="N366" s="170"/>
      <c r="O366" s="170"/>
      <c r="P366" s="170"/>
      <c r="Q366" s="5"/>
      <c r="R366" s="23"/>
      <c r="S366" s="23"/>
      <c r="T366" s="189"/>
      <c r="U366" s="55"/>
      <c r="V366" s="55"/>
      <c r="W366" s="55"/>
      <c r="X366" s="55"/>
      <c r="Y366" s="55"/>
      <c r="Z366" s="63"/>
      <c r="AA366" s="64"/>
      <c r="AB366" s="64"/>
      <c r="AC366" s="58"/>
      <c r="AD366" s="64"/>
      <c r="AE366" s="64"/>
      <c r="AF366" s="64"/>
      <c r="AG366" s="64"/>
      <c r="AH366" s="64"/>
      <c r="AI366" s="59"/>
      <c r="AJ366" s="29"/>
      <c r="AK366" s="29"/>
      <c r="AL366" s="29"/>
      <c r="AM366" s="61"/>
      <c r="AN366" s="5"/>
      <c r="AO366" s="5"/>
      <c r="AP366" s="8"/>
    </row>
    <row r="367" spans="1:42" ht="15" customHeight="1" x14ac:dyDescent="0.3">
      <c r="A367" s="9"/>
      <c r="B367" s="7"/>
      <c r="C367" s="5"/>
      <c r="D367" s="5"/>
      <c r="E367" s="5"/>
      <c r="F367" s="5"/>
      <c r="G367" s="5"/>
      <c r="H367" s="23"/>
      <c r="I367" s="23"/>
      <c r="J367" s="5"/>
      <c r="K367" s="5"/>
      <c r="L367" s="5"/>
      <c r="M367" s="170"/>
      <c r="N367" s="170"/>
      <c r="O367" s="170"/>
      <c r="P367" s="170"/>
      <c r="Q367" s="5"/>
      <c r="R367" s="23"/>
      <c r="S367" s="23"/>
      <c r="T367" s="189"/>
      <c r="U367" s="55"/>
      <c r="V367" s="55"/>
      <c r="W367" s="55"/>
      <c r="X367" s="55"/>
      <c r="Y367" s="55"/>
      <c r="Z367" s="63"/>
      <c r="AA367" s="64"/>
      <c r="AB367" s="64"/>
      <c r="AC367" s="58"/>
      <c r="AD367" s="64"/>
      <c r="AE367" s="64"/>
      <c r="AF367" s="64"/>
      <c r="AG367" s="64"/>
      <c r="AH367" s="64"/>
      <c r="AI367" s="59"/>
      <c r="AJ367" s="29"/>
      <c r="AK367" s="29"/>
      <c r="AL367" s="29"/>
      <c r="AM367" s="61"/>
      <c r="AN367" s="5"/>
      <c r="AO367" s="5"/>
      <c r="AP367" s="8"/>
    </row>
    <row r="368" spans="1:42" ht="15" customHeight="1" x14ac:dyDescent="0.3">
      <c r="A368" s="9"/>
      <c r="B368" s="7"/>
      <c r="C368" s="5"/>
      <c r="D368" s="5"/>
      <c r="E368" s="5"/>
      <c r="F368" s="5"/>
      <c r="G368" s="5"/>
      <c r="H368" s="23"/>
      <c r="I368" s="23"/>
      <c r="J368" s="5"/>
      <c r="K368" s="5"/>
      <c r="L368" s="5"/>
      <c r="M368" s="170"/>
      <c r="N368" s="170"/>
      <c r="O368" s="170"/>
      <c r="P368" s="170"/>
      <c r="Q368" s="5"/>
      <c r="R368" s="23"/>
      <c r="S368" s="23"/>
      <c r="T368" s="189"/>
      <c r="U368" s="55"/>
      <c r="V368" s="55"/>
      <c r="W368" s="55"/>
      <c r="X368" s="55"/>
      <c r="Y368" s="55"/>
      <c r="Z368" s="63"/>
      <c r="AA368" s="64"/>
      <c r="AB368" s="64"/>
      <c r="AC368" s="58"/>
      <c r="AD368" s="64"/>
      <c r="AE368" s="64"/>
      <c r="AF368" s="64"/>
      <c r="AG368" s="64"/>
      <c r="AH368" s="64"/>
      <c r="AI368" s="59"/>
      <c r="AJ368" s="29"/>
      <c r="AK368" s="29"/>
      <c r="AL368" s="29"/>
      <c r="AM368" s="61"/>
      <c r="AN368" s="5"/>
      <c r="AO368" s="5"/>
      <c r="AP368" s="8"/>
    </row>
    <row r="369" spans="1:42" ht="15" customHeight="1" x14ac:dyDescent="0.3">
      <c r="A369" s="9"/>
      <c r="B369" s="7"/>
      <c r="C369" s="5"/>
      <c r="D369" s="5"/>
      <c r="E369" s="5"/>
      <c r="F369" s="5"/>
      <c r="G369" s="5"/>
      <c r="H369" s="23"/>
      <c r="I369" s="23"/>
      <c r="J369" s="5"/>
      <c r="K369" s="5"/>
      <c r="L369" s="5"/>
      <c r="M369" s="170"/>
      <c r="N369" s="170"/>
      <c r="O369" s="170"/>
      <c r="P369" s="170"/>
      <c r="Q369" s="5"/>
      <c r="R369" s="23"/>
      <c r="S369" s="23"/>
      <c r="T369" s="189"/>
      <c r="U369" s="55"/>
      <c r="V369" s="55"/>
      <c r="W369" s="55"/>
      <c r="X369" s="55"/>
      <c r="Y369" s="55"/>
      <c r="Z369" s="63"/>
      <c r="AA369" s="64"/>
      <c r="AB369" s="64"/>
      <c r="AC369" s="58"/>
      <c r="AD369" s="64"/>
      <c r="AE369" s="64"/>
      <c r="AF369" s="64"/>
      <c r="AG369" s="64"/>
      <c r="AH369" s="64"/>
      <c r="AI369" s="59"/>
      <c r="AJ369" s="29"/>
      <c r="AK369" s="29"/>
      <c r="AL369" s="29"/>
      <c r="AM369" s="61"/>
      <c r="AN369" s="5"/>
      <c r="AO369" s="5"/>
      <c r="AP369" s="8"/>
    </row>
    <row r="370" spans="1:42" ht="15" customHeight="1" x14ac:dyDescent="0.3">
      <c r="A370" s="9"/>
      <c r="B370" s="7"/>
      <c r="C370" s="5"/>
      <c r="D370" s="5"/>
      <c r="E370" s="5"/>
      <c r="F370" s="5"/>
      <c r="G370" s="5"/>
      <c r="H370" s="23"/>
      <c r="I370" s="23"/>
      <c r="J370" s="5"/>
      <c r="K370" s="5"/>
      <c r="L370" s="5"/>
      <c r="M370" s="170"/>
      <c r="N370" s="170"/>
      <c r="O370" s="170"/>
      <c r="P370" s="170"/>
      <c r="Q370" s="5"/>
      <c r="R370" s="23"/>
      <c r="S370" s="23"/>
      <c r="T370" s="189"/>
      <c r="U370" s="55"/>
      <c r="V370" s="55"/>
      <c r="W370" s="55"/>
      <c r="X370" s="55"/>
      <c r="Y370" s="55"/>
      <c r="Z370" s="63"/>
      <c r="AA370" s="64"/>
      <c r="AB370" s="64"/>
      <c r="AC370" s="58"/>
      <c r="AD370" s="64"/>
      <c r="AE370" s="64"/>
      <c r="AF370" s="64"/>
      <c r="AG370" s="64"/>
      <c r="AH370" s="64"/>
      <c r="AI370" s="59"/>
      <c r="AJ370" s="29"/>
      <c r="AK370" s="29"/>
      <c r="AL370" s="29"/>
      <c r="AM370" s="61"/>
      <c r="AN370" s="5"/>
      <c r="AO370" s="5"/>
      <c r="AP370" s="8"/>
    </row>
    <row r="371" spans="1:42" ht="15" customHeight="1" x14ac:dyDescent="0.3">
      <c r="A371" s="9"/>
      <c r="B371" s="7"/>
      <c r="C371" s="5"/>
      <c r="D371" s="5"/>
      <c r="E371" s="5"/>
      <c r="F371" s="5"/>
      <c r="G371" s="5"/>
      <c r="H371" s="23"/>
      <c r="I371" s="23"/>
      <c r="J371" s="5"/>
      <c r="K371" s="5"/>
      <c r="L371" s="5"/>
      <c r="M371" s="170"/>
      <c r="N371" s="170"/>
      <c r="O371" s="170"/>
      <c r="P371" s="170"/>
      <c r="Q371" s="5"/>
      <c r="R371" s="23"/>
      <c r="S371" s="23"/>
      <c r="T371" s="189"/>
      <c r="U371" s="55"/>
      <c r="V371" s="55"/>
      <c r="W371" s="55"/>
      <c r="X371" s="55"/>
      <c r="Y371" s="55"/>
      <c r="Z371" s="63"/>
      <c r="AA371" s="64"/>
      <c r="AB371" s="64"/>
      <c r="AC371" s="58"/>
      <c r="AD371" s="64"/>
      <c r="AE371" s="64"/>
      <c r="AF371" s="64"/>
      <c r="AG371" s="64"/>
      <c r="AH371" s="64"/>
      <c r="AI371" s="59"/>
      <c r="AJ371" s="29"/>
      <c r="AK371" s="29"/>
      <c r="AL371" s="29"/>
      <c r="AM371" s="61"/>
      <c r="AN371" s="5"/>
      <c r="AO371" s="5"/>
      <c r="AP371" s="8"/>
    </row>
    <row r="372" spans="1:42" ht="15" customHeight="1" x14ac:dyDescent="0.3">
      <c r="A372" s="9"/>
      <c r="B372" s="7"/>
      <c r="C372" s="5"/>
      <c r="D372" s="5"/>
      <c r="E372" s="5"/>
      <c r="F372" s="5"/>
      <c r="G372" s="5"/>
      <c r="H372" s="23"/>
      <c r="I372" s="23"/>
      <c r="J372" s="5"/>
      <c r="K372" s="5"/>
      <c r="L372" s="5"/>
      <c r="M372" s="170"/>
      <c r="N372" s="170"/>
      <c r="O372" s="170"/>
      <c r="P372" s="170"/>
      <c r="Q372" s="5"/>
      <c r="R372" s="23"/>
      <c r="S372" s="23"/>
      <c r="T372" s="189"/>
      <c r="U372" s="55"/>
      <c r="V372" s="55"/>
      <c r="W372" s="55"/>
      <c r="X372" s="55"/>
      <c r="Y372" s="55"/>
      <c r="Z372" s="63"/>
      <c r="AA372" s="64"/>
      <c r="AB372" s="64"/>
      <c r="AC372" s="58"/>
      <c r="AD372" s="64"/>
      <c r="AE372" s="64"/>
      <c r="AF372" s="64"/>
      <c r="AG372" s="64"/>
      <c r="AH372" s="64"/>
      <c r="AI372" s="59"/>
      <c r="AJ372" s="29"/>
      <c r="AK372" s="29"/>
      <c r="AL372" s="29"/>
      <c r="AM372" s="61"/>
      <c r="AN372" s="5"/>
      <c r="AO372" s="5"/>
      <c r="AP372" s="8"/>
    </row>
    <row r="373" spans="1:42" ht="15" customHeight="1" x14ac:dyDescent="0.3">
      <c r="A373" s="9"/>
      <c r="B373" s="7"/>
      <c r="C373" s="5"/>
      <c r="D373" s="5"/>
      <c r="E373" s="5"/>
      <c r="F373" s="5"/>
      <c r="G373" s="5"/>
      <c r="H373" s="23"/>
      <c r="I373" s="23"/>
      <c r="J373" s="5"/>
      <c r="K373" s="5"/>
      <c r="L373" s="5"/>
      <c r="M373" s="170"/>
      <c r="N373" s="170"/>
      <c r="O373" s="170"/>
      <c r="P373" s="170"/>
      <c r="Q373" s="5"/>
      <c r="R373" s="23"/>
      <c r="S373" s="23"/>
      <c r="T373" s="189"/>
      <c r="U373" s="55"/>
      <c r="V373" s="55"/>
      <c r="W373" s="55"/>
      <c r="X373" s="55"/>
      <c r="Y373" s="55"/>
      <c r="Z373" s="63"/>
      <c r="AA373" s="64"/>
      <c r="AB373" s="64"/>
      <c r="AC373" s="58"/>
      <c r="AD373" s="64"/>
      <c r="AE373" s="64"/>
      <c r="AF373" s="64"/>
      <c r="AG373" s="64"/>
      <c r="AH373" s="64"/>
      <c r="AI373" s="59"/>
      <c r="AJ373" s="29"/>
      <c r="AK373" s="29"/>
      <c r="AL373" s="29"/>
      <c r="AM373" s="61"/>
      <c r="AN373" s="5"/>
      <c r="AO373" s="5"/>
      <c r="AP373" s="8"/>
    </row>
    <row r="374" spans="1:42" ht="15" customHeight="1" x14ac:dyDescent="0.3">
      <c r="A374" s="9"/>
      <c r="B374" s="7"/>
      <c r="C374" s="5"/>
      <c r="D374" s="5"/>
      <c r="E374" s="5"/>
      <c r="F374" s="5"/>
      <c r="G374" s="5"/>
      <c r="H374" s="23"/>
      <c r="I374" s="23"/>
      <c r="J374" s="5"/>
      <c r="K374" s="5"/>
      <c r="L374" s="5"/>
      <c r="M374" s="170"/>
      <c r="N374" s="170"/>
      <c r="O374" s="170"/>
      <c r="P374" s="170"/>
      <c r="Q374" s="5"/>
      <c r="R374" s="23"/>
      <c r="S374" s="23"/>
      <c r="T374" s="189"/>
      <c r="U374" s="55"/>
      <c r="V374" s="55"/>
      <c r="W374" s="55"/>
      <c r="X374" s="55"/>
      <c r="Y374" s="55"/>
      <c r="Z374" s="63"/>
      <c r="AA374" s="64"/>
      <c r="AB374" s="64"/>
      <c r="AC374" s="58"/>
      <c r="AD374" s="64"/>
      <c r="AE374" s="64"/>
      <c r="AF374" s="64"/>
      <c r="AG374" s="64"/>
      <c r="AH374" s="64"/>
      <c r="AI374" s="59"/>
      <c r="AJ374" s="29"/>
      <c r="AK374" s="29"/>
      <c r="AL374" s="29"/>
      <c r="AM374" s="61"/>
      <c r="AN374" s="5"/>
      <c r="AO374" s="5"/>
      <c r="AP374" s="8"/>
    </row>
    <row r="375" spans="1:42" ht="15" customHeight="1" x14ac:dyDescent="0.3">
      <c r="A375" s="9"/>
      <c r="B375" s="7"/>
      <c r="C375" s="5"/>
      <c r="D375" s="5"/>
      <c r="E375" s="5"/>
      <c r="F375" s="5"/>
      <c r="G375" s="5"/>
      <c r="H375" s="23"/>
      <c r="I375" s="23"/>
      <c r="J375" s="5"/>
      <c r="K375" s="5"/>
      <c r="L375" s="5"/>
      <c r="M375" s="170"/>
      <c r="N375" s="170"/>
      <c r="O375" s="170"/>
      <c r="P375" s="170"/>
      <c r="Q375" s="5"/>
      <c r="R375" s="23"/>
      <c r="S375" s="23"/>
      <c r="T375" s="189"/>
      <c r="U375" s="55"/>
      <c r="V375" s="55"/>
      <c r="W375" s="55"/>
      <c r="X375" s="55"/>
      <c r="Y375" s="55"/>
      <c r="Z375" s="63"/>
      <c r="AA375" s="64"/>
      <c r="AB375" s="64"/>
      <c r="AC375" s="58"/>
      <c r="AD375" s="64"/>
      <c r="AE375" s="64"/>
      <c r="AF375" s="64"/>
      <c r="AG375" s="64"/>
      <c r="AH375" s="64"/>
      <c r="AI375" s="59"/>
      <c r="AJ375" s="29"/>
      <c r="AK375" s="29"/>
      <c r="AL375" s="29"/>
      <c r="AM375" s="61"/>
      <c r="AN375" s="5"/>
      <c r="AO375" s="5"/>
      <c r="AP375" s="8"/>
    </row>
    <row r="376" spans="1:42" ht="15" customHeight="1" x14ac:dyDescent="0.3">
      <c r="A376" s="9"/>
      <c r="B376" s="7"/>
      <c r="C376" s="5"/>
      <c r="D376" s="5"/>
      <c r="E376" s="5"/>
      <c r="F376" s="5"/>
      <c r="G376" s="5"/>
      <c r="H376" s="23"/>
      <c r="I376" s="23"/>
      <c r="J376" s="5"/>
      <c r="K376" s="5"/>
      <c r="L376" s="5"/>
      <c r="M376" s="170"/>
      <c r="N376" s="170"/>
      <c r="O376" s="170"/>
      <c r="P376" s="170"/>
      <c r="Q376" s="5"/>
      <c r="R376" s="23"/>
      <c r="S376" s="23"/>
      <c r="T376" s="189"/>
      <c r="U376" s="55"/>
      <c r="V376" s="55"/>
      <c r="W376" s="55"/>
      <c r="X376" s="55"/>
      <c r="Y376" s="55"/>
      <c r="Z376" s="63"/>
      <c r="AA376" s="64"/>
      <c r="AB376" s="64"/>
      <c r="AC376" s="58"/>
      <c r="AD376" s="64"/>
      <c r="AE376" s="64"/>
      <c r="AF376" s="64"/>
      <c r="AG376" s="64"/>
      <c r="AH376" s="64"/>
      <c r="AI376" s="59"/>
      <c r="AJ376" s="29"/>
      <c r="AK376" s="29"/>
      <c r="AL376" s="29"/>
      <c r="AM376" s="61"/>
      <c r="AN376" s="5"/>
      <c r="AO376" s="5"/>
      <c r="AP376" s="8"/>
    </row>
    <row r="377" spans="1:42" ht="15" customHeight="1" x14ac:dyDescent="0.3">
      <c r="A377" s="9"/>
      <c r="B377" s="7"/>
      <c r="C377" s="5"/>
      <c r="D377" s="5"/>
      <c r="E377" s="5"/>
      <c r="F377" s="5"/>
      <c r="G377" s="5"/>
      <c r="H377" s="23"/>
      <c r="I377" s="23"/>
      <c r="J377" s="5"/>
      <c r="K377" s="5"/>
      <c r="L377" s="5"/>
      <c r="M377" s="170"/>
      <c r="N377" s="170"/>
      <c r="O377" s="170"/>
      <c r="P377" s="170"/>
      <c r="Q377" s="5"/>
      <c r="R377" s="23"/>
      <c r="S377" s="23"/>
      <c r="T377" s="189"/>
      <c r="U377" s="55"/>
      <c r="V377" s="55"/>
      <c r="W377" s="55"/>
      <c r="X377" s="55"/>
      <c r="Y377" s="55"/>
      <c r="Z377" s="63"/>
      <c r="AA377" s="64"/>
      <c r="AB377" s="64"/>
      <c r="AC377" s="58"/>
      <c r="AD377" s="64"/>
      <c r="AE377" s="64"/>
      <c r="AF377" s="64"/>
      <c r="AG377" s="64"/>
      <c r="AH377" s="64"/>
      <c r="AI377" s="59"/>
      <c r="AJ377" s="29"/>
      <c r="AK377" s="29"/>
      <c r="AL377" s="29"/>
      <c r="AM377" s="61"/>
      <c r="AN377" s="5"/>
      <c r="AO377" s="5"/>
      <c r="AP377" s="8"/>
    </row>
    <row r="378" spans="1:42" ht="15" customHeight="1" x14ac:dyDescent="0.3">
      <c r="A378" s="9"/>
      <c r="B378" s="7"/>
      <c r="C378" s="5"/>
      <c r="D378" s="5"/>
      <c r="E378" s="5"/>
      <c r="F378" s="5"/>
      <c r="G378" s="5"/>
      <c r="H378" s="23"/>
      <c r="I378" s="23"/>
      <c r="J378" s="5"/>
      <c r="K378" s="5"/>
      <c r="L378" s="5"/>
      <c r="M378" s="170"/>
      <c r="N378" s="170"/>
      <c r="O378" s="170"/>
      <c r="P378" s="170"/>
      <c r="Q378" s="5"/>
      <c r="R378" s="23"/>
      <c r="S378" s="23"/>
      <c r="T378" s="189"/>
      <c r="U378" s="55"/>
      <c r="V378" s="55"/>
      <c r="W378" s="55"/>
      <c r="X378" s="55"/>
      <c r="Y378" s="55"/>
      <c r="Z378" s="63"/>
      <c r="AA378" s="64"/>
      <c r="AB378" s="64"/>
      <c r="AC378" s="58"/>
      <c r="AD378" s="64"/>
      <c r="AE378" s="64"/>
      <c r="AF378" s="64"/>
      <c r="AG378" s="64"/>
      <c r="AH378" s="64"/>
      <c r="AI378" s="59"/>
      <c r="AJ378" s="29"/>
      <c r="AK378" s="29"/>
      <c r="AL378" s="29"/>
      <c r="AM378" s="61"/>
      <c r="AN378" s="5"/>
      <c r="AO378" s="5"/>
      <c r="AP378" s="8"/>
    </row>
    <row r="379" spans="1:42" ht="15" customHeight="1" x14ac:dyDescent="0.3">
      <c r="A379" s="9"/>
      <c r="B379" s="7"/>
      <c r="C379" s="5"/>
      <c r="D379" s="5"/>
      <c r="E379" s="5"/>
      <c r="F379" s="5"/>
      <c r="G379" s="5"/>
      <c r="H379" s="23"/>
      <c r="I379" s="23"/>
      <c r="J379" s="5"/>
      <c r="K379" s="5"/>
      <c r="L379" s="5"/>
      <c r="M379" s="170"/>
      <c r="N379" s="170"/>
      <c r="O379" s="170"/>
      <c r="P379" s="170"/>
      <c r="Q379" s="5"/>
      <c r="R379" s="23"/>
      <c r="S379" s="23"/>
      <c r="T379" s="189"/>
      <c r="U379" s="55"/>
      <c r="V379" s="55"/>
      <c r="W379" s="55"/>
      <c r="X379" s="55"/>
      <c r="Y379" s="55"/>
      <c r="Z379" s="63"/>
      <c r="AA379" s="64"/>
      <c r="AB379" s="64"/>
      <c r="AC379" s="58"/>
      <c r="AD379" s="64"/>
      <c r="AE379" s="64"/>
      <c r="AF379" s="64"/>
      <c r="AG379" s="64"/>
      <c r="AH379" s="64"/>
      <c r="AI379" s="59"/>
      <c r="AJ379" s="29"/>
      <c r="AK379" s="29"/>
      <c r="AL379" s="29"/>
      <c r="AM379" s="61"/>
      <c r="AN379" s="5"/>
      <c r="AO379" s="5"/>
      <c r="AP379" s="8"/>
    </row>
    <row r="380" spans="1:42" ht="15" customHeight="1" x14ac:dyDescent="0.3">
      <c r="A380" s="9"/>
      <c r="B380" s="7"/>
      <c r="C380" s="5"/>
      <c r="D380" s="5"/>
      <c r="E380" s="5"/>
      <c r="F380" s="5"/>
      <c r="G380" s="5"/>
      <c r="H380" s="23"/>
      <c r="I380" s="23"/>
      <c r="J380" s="5"/>
      <c r="K380" s="5"/>
      <c r="L380" s="5"/>
      <c r="M380" s="170"/>
      <c r="N380" s="170"/>
      <c r="O380" s="170"/>
      <c r="P380" s="170"/>
      <c r="Q380" s="5"/>
      <c r="R380" s="23"/>
      <c r="S380" s="23"/>
      <c r="T380" s="189"/>
      <c r="U380" s="55"/>
      <c r="V380" s="55"/>
      <c r="W380" s="55"/>
      <c r="X380" s="55"/>
      <c r="Y380" s="55"/>
      <c r="Z380" s="63"/>
      <c r="AA380" s="64"/>
      <c r="AB380" s="64"/>
      <c r="AC380" s="58"/>
      <c r="AD380" s="64"/>
      <c r="AE380" s="64"/>
      <c r="AF380" s="64"/>
      <c r="AG380" s="64"/>
      <c r="AH380" s="64"/>
      <c r="AI380" s="59"/>
      <c r="AJ380" s="29"/>
      <c r="AK380" s="29"/>
      <c r="AL380" s="29"/>
      <c r="AM380" s="61"/>
      <c r="AN380" s="5"/>
      <c r="AO380" s="5"/>
      <c r="AP380" s="8"/>
    </row>
    <row r="381" spans="1:42" ht="15" customHeight="1" x14ac:dyDescent="0.3">
      <c r="A381" s="9"/>
      <c r="B381" s="7"/>
      <c r="C381" s="5"/>
      <c r="D381" s="5"/>
      <c r="E381" s="5"/>
      <c r="F381" s="5"/>
      <c r="G381" s="5"/>
      <c r="H381" s="23"/>
      <c r="I381" s="23"/>
      <c r="J381" s="5"/>
      <c r="K381" s="5"/>
      <c r="L381" s="5"/>
      <c r="M381" s="170"/>
      <c r="N381" s="170"/>
      <c r="O381" s="170"/>
      <c r="P381" s="170"/>
      <c r="Q381" s="5"/>
      <c r="R381" s="23"/>
      <c r="S381" s="23"/>
      <c r="T381" s="189"/>
      <c r="U381" s="55"/>
      <c r="V381" s="55"/>
      <c r="W381" s="55"/>
      <c r="X381" s="55"/>
      <c r="Y381" s="55"/>
      <c r="Z381" s="63"/>
      <c r="AA381" s="64"/>
      <c r="AB381" s="64"/>
      <c r="AC381" s="58"/>
      <c r="AD381" s="64"/>
      <c r="AE381" s="64"/>
      <c r="AF381" s="64"/>
      <c r="AG381" s="64"/>
      <c r="AH381" s="64"/>
      <c r="AI381" s="59"/>
      <c r="AJ381" s="29"/>
      <c r="AK381" s="29"/>
      <c r="AL381" s="29"/>
      <c r="AM381" s="61"/>
      <c r="AN381" s="5"/>
      <c r="AO381" s="5"/>
      <c r="AP381" s="8"/>
    </row>
    <row r="382" spans="1:42" ht="15" customHeight="1" x14ac:dyDescent="0.3">
      <c r="A382" s="9"/>
      <c r="B382" s="7"/>
      <c r="C382" s="5"/>
      <c r="D382" s="5"/>
      <c r="E382" s="5"/>
      <c r="F382" s="5"/>
      <c r="G382" s="5"/>
      <c r="H382" s="23"/>
      <c r="I382" s="23"/>
      <c r="J382" s="5"/>
      <c r="K382" s="5"/>
      <c r="L382" s="5"/>
      <c r="M382" s="170"/>
      <c r="N382" s="170"/>
      <c r="O382" s="170"/>
      <c r="P382" s="170"/>
      <c r="Q382" s="5"/>
      <c r="R382" s="23"/>
      <c r="S382" s="23"/>
      <c r="T382" s="189"/>
      <c r="U382" s="55"/>
      <c r="V382" s="55"/>
      <c r="W382" s="55"/>
      <c r="X382" s="55"/>
      <c r="Y382" s="55"/>
      <c r="Z382" s="63"/>
      <c r="AA382" s="64"/>
      <c r="AB382" s="64"/>
      <c r="AC382" s="58"/>
      <c r="AD382" s="64"/>
      <c r="AE382" s="64"/>
      <c r="AF382" s="64"/>
      <c r="AG382" s="64"/>
      <c r="AH382" s="64"/>
      <c r="AI382" s="59"/>
      <c r="AJ382" s="29"/>
      <c r="AK382" s="29"/>
      <c r="AL382" s="29"/>
      <c r="AM382" s="61"/>
      <c r="AN382" s="5"/>
      <c r="AO382" s="5"/>
      <c r="AP382" s="8"/>
    </row>
    <row r="383" spans="1:42" ht="15" customHeight="1" x14ac:dyDescent="0.3">
      <c r="A383" s="9"/>
      <c r="B383" s="7"/>
      <c r="C383" s="5"/>
      <c r="D383" s="5"/>
      <c r="E383" s="5"/>
      <c r="F383" s="5"/>
      <c r="G383" s="5"/>
      <c r="H383" s="23"/>
      <c r="I383" s="23"/>
      <c r="J383" s="5"/>
      <c r="K383" s="5"/>
      <c r="L383" s="5"/>
      <c r="M383" s="170"/>
      <c r="N383" s="170"/>
      <c r="O383" s="170"/>
      <c r="P383" s="170"/>
      <c r="Q383" s="5"/>
      <c r="R383" s="23"/>
      <c r="S383" s="23"/>
      <c r="T383" s="189"/>
      <c r="U383" s="55"/>
      <c r="V383" s="55"/>
      <c r="W383" s="55"/>
      <c r="X383" s="55"/>
      <c r="Y383" s="55"/>
      <c r="Z383" s="63"/>
      <c r="AA383" s="64"/>
      <c r="AB383" s="64"/>
      <c r="AC383" s="58"/>
      <c r="AD383" s="64"/>
      <c r="AE383" s="64"/>
      <c r="AF383" s="64"/>
      <c r="AG383" s="64"/>
      <c r="AH383" s="64"/>
      <c r="AI383" s="59"/>
      <c r="AJ383" s="29"/>
      <c r="AK383" s="29"/>
      <c r="AL383" s="29"/>
      <c r="AM383" s="61"/>
      <c r="AN383" s="5"/>
      <c r="AO383" s="5"/>
      <c r="AP383" s="8"/>
    </row>
    <row r="384" spans="1:42" ht="15" customHeight="1" x14ac:dyDescent="0.3">
      <c r="A384" s="9"/>
      <c r="B384" s="7"/>
      <c r="C384" s="5"/>
      <c r="D384" s="5"/>
      <c r="E384" s="5"/>
      <c r="F384" s="5"/>
      <c r="G384" s="5"/>
      <c r="H384" s="23"/>
      <c r="I384" s="23"/>
      <c r="J384" s="5"/>
      <c r="K384" s="5"/>
      <c r="L384" s="5"/>
      <c r="M384" s="170"/>
      <c r="N384" s="170"/>
      <c r="O384" s="170"/>
      <c r="P384" s="170"/>
      <c r="Q384" s="5"/>
      <c r="R384" s="23"/>
      <c r="S384" s="23"/>
      <c r="T384" s="189"/>
      <c r="U384" s="55"/>
      <c r="V384" s="55"/>
      <c r="W384" s="55"/>
      <c r="X384" s="55"/>
      <c r="Y384" s="55"/>
      <c r="Z384" s="63"/>
      <c r="AA384" s="64"/>
      <c r="AB384" s="64"/>
      <c r="AC384" s="58"/>
      <c r="AD384" s="64"/>
      <c r="AE384" s="64"/>
      <c r="AF384" s="64"/>
      <c r="AG384" s="64"/>
      <c r="AH384" s="64"/>
      <c r="AI384" s="59"/>
      <c r="AJ384" s="29"/>
      <c r="AK384" s="29"/>
      <c r="AL384" s="29"/>
      <c r="AM384" s="61"/>
      <c r="AN384" s="5"/>
      <c r="AO384" s="5"/>
      <c r="AP384" s="8"/>
    </row>
    <row r="385" spans="1:42" ht="15" customHeight="1" x14ac:dyDescent="0.3">
      <c r="A385" s="9"/>
      <c r="B385" s="7"/>
      <c r="C385" s="5"/>
      <c r="D385" s="5"/>
      <c r="E385" s="5"/>
      <c r="F385" s="5"/>
      <c r="G385" s="5"/>
      <c r="H385" s="23"/>
      <c r="I385" s="23"/>
      <c r="J385" s="5"/>
      <c r="K385" s="5"/>
      <c r="L385" s="5"/>
      <c r="M385" s="170"/>
      <c r="N385" s="170"/>
      <c r="O385" s="170"/>
      <c r="P385" s="170"/>
      <c r="Q385" s="5"/>
      <c r="R385" s="23"/>
      <c r="S385" s="23"/>
      <c r="T385" s="189"/>
      <c r="U385" s="55"/>
      <c r="V385" s="55"/>
      <c r="W385" s="55"/>
      <c r="X385" s="55"/>
      <c r="Y385" s="55"/>
      <c r="Z385" s="63"/>
      <c r="AA385" s="64"/>
      <c r="AB385" s="64"/>
      <c r="AC385" s="58"/>
      <c r="AD385" s="64"/>
      <c r="AE385" s="64"/>
      <c r="AF385" s="64"/>
      <c r="AG385" s="64"/>
      <c r="AH385" s="64"/>
      <c r="AI385" s="59"/>
      <c r="AJ385" s="29"/>
      <c r="AK385" s="29"/>
      <c r="AL385" s="29"/>
      <c r="AM385" s="61"/>
      <c r="AN385" s="5"/>
      <c r="AO385" s="5"/>
      <c r="AP385" s="8"/>
    </row>
    <row r="386" spans="1:42" ht="15" customHeight="1" x14ac:dyDescent="0.3">
      <c r="A386" s="9"/>
      <c r="B386" s="7"/>
      <c r="C386" s="5"/>
      <c r="D386" s="5"/>
      <c r="E386" s="5"/>
      <c r="F386" s="5"/>
      <c r="G386" s="5"/>
      <c r="H386" s="23"/>
      <c r="I386" s="23"/>
      <c r="J386" s="5"/>
      <c r="K386" s="5"/>
      <c r="L386" s="5"/>
      <c r="M386" s="170"/>
      <c r="N386" s="170"/>
      <c r="O386" s="170"/>
      <c r="P386" s="170"/>
      <c r="Q386" s="5"/>
      <c r="R386" s="23"/>
      <c r="S386" s="23"/>
      <c r="T386" s="189"/>
      <c r="U386" s="55"/>
      <c r="V386" s="55"/>
      <c r="W386" s="55"/>
      <c r="X386" s="55"/>
      <c r="Y386" s="55"/>
      <c r="Z386" s="63"/>
      <c r="AA386" s="64"/>
      <c r="AB386" s="64"/>
      <c r="AC386" s="58"/>
      <c r="AD386" s="64"/>
      <c r="AE386" s="64"/>
      <c r="AF386" s="64"/>
      <c r="AG386" s="64"/>
      <c r="AH386" s="64"/>
      <c r="AI386" s="59"/>
      <c r="AJ386" s="29"/>
      <c r="AK386" s="29"/>
      <c r="AL386" s="29"/>
      <c r="AM386" s="61"/>
      <c r="AN386" s="5"/>
      <c r="AO386" s="5"/>
      <c r="AP386" s="8"/>
    </row>
    <row r="387" spans="1:42" ht="15" customHeight="1" x14ac:dyDescent="0.3">
      <c r="A387" s="9"/>
      <c r="B387" s="7"/>
      <c r="C387" s="5"/>
      <c r="D387" s="5"/>
      <c r="E387" s="5"/>
      <c r="F387" s="5"/>
      <c r="G387" s="5"/>
      <c r="H387" s="23"/>
      <c r="I387" s="23"/>
      <c r="J387" s="5"/>
      <c r="K387" s="5"/>
      <c r="L387" s="5"/>
      <c r="M387" s="170"/>
      <c r="N387" s="170"/>
      <c r="O387" s="170"/>
      <c r="P387" s="170"/>
      <c r="Q387" s="5"/>
      <c r="R387" s="23"/>
      <c r="S387" s="23"/>
      <c r="T387" s="189"/>
      <c r="U387" s="55"/>
      <c r="V387" s="55"/>
      <c r="W387" s="55"/>
      <c r="X387" s="55"/>
      <c r="Y387" s="55"/>
      <c r="Z387" s="63"/>
      <c r="AA387" s="64"/>
      <c r="AB387" s="64"/>
      <c r="AC387" s="58"/>
      <c r="AD387" s="64"/>
      <c r="AE387" s="64"/>
      <c r="AF387" s="64"/>
      <c r="AG387" s="64"/>
      <c r="AH387" s="64"/>
      <c r="AI387" s="59"/>
      <c r="AJ387" s="29"/>
      <c r="AK387" s="29"/>
      <c r="AL387" s="29"/>
      <c r="AM387" s="61"/>
      <c r="AN387" s="5"/>
      <c r="AO387" s="5"/>
      <c r="AP387" s="8"/>
    </row>
    <row r="388" spans="1:42" ht="15" customHeight="1" x14ac:dyDescent="0.3">
      <c r="A388" s="9"/>
      <c r="B388" s="7"/>
      <c r="C388" s="5"/>
      <c r="D388" s="5"/>
      <c r="E388" s="5"/>
      <c r="F388" s="5"/>
      <c r="G388" s="5"/>
      <c r="H388" s="23"/>
      <c r="I388" s="23"/>
      <c r="J388" s="5"/>
      <c r="K388" s="5"/>
      <c r="L388" s="5"/>
      <c r="M388" s="170"/>
      <c r="N388" s="170"/>
      <c r="O388" s="170"/>
      <c r="P388" s="170"/>
      <c r="Q388" s="5"/>
      <c r="R388" s="23"/>
      <c r="S388" s="23"/>
      <c r="T388" s="189"/>
      <c r="U388" s="55"/>
      <c r="V388" s="55"/>
      <c r="W388" s="55"/>
      <c r="X388" s="55"/>
      <c r="Y388" s="55"/>
      <c r="Z388" s="63"/>
      <c r="AA388" s="64"/>
      <c r="AB388" s="64"/>
      <c r="AC388" s="58"/>
      <c r="AD388" s="64"/>
      <c r="AE388" s="64"/>
      <c r="AF388" s="64"/>
      <c r="AG388" s="64"/>
      <c r="AH388" s="64"/>
      <c r="AI388" s="59"/>
      <c r="AJ388" s="29"/>
      <c r="AK388" s="29"/>
      <c r="AL388" s="29"/>
      <c r="AM388" s="61"/>
      <c r="AN388" s="5"/>
      <c r="AO388" s="5"/>
      <c r="AP388" s="8"/>
    </row>
    <row r="389" spans="1:42" ht="15" customHeight="1" x14ac:dyDescent="0.3">
      <c r="A389" s="9"/>
      <c r="B389" s="7"/>
      <c r="C389" s="5"/>
      <c r="D389" s="5"/>
      <c r="E389" s="5"/>
      <c r="F389" s="5"/>
      <c r="G389" s="5"/>
      <c r="H389" s="23"/>
      <c r="I389" s="23"/>
      <c r="J389" s="5"/>
      <c r="K389" s="5"/>
      <c r="L389" s="5"/>
      <c r="M389" s="170"/>
      <c r="N389" s="170"/>
      <c r="O389" s="170"/>
      <c r="P389" s="170"/>
      <c r="Q389" s="5"/>
      <c r="R389" s="23"/>
      <c r="S389" s="23"/>
      <c r="T389" s="189"/>
      <c r="U389" s="55"/>
      <c r="V389" s="55"/>
      <c r="W389" s="55"/>
      <c r="X389" s="55"/>
      <c r="Y389" s="55"/>
      <c r="Z389" s="63"/>
      <c r="AA389" s="64"/>
      <c r="AB389" s="64"/>
      <c r="AC389" s="58"/>
      <c r="AD389" s="64"/>
      <c r="AE389" s="64"/>
      <c r="AF389" s="64"/>
      <c r="AG389" s="64"/>
      <c r="AH389" s="64"/>
      <c r="AI389" s="59"/>
      <c r="AJ389" s="29"/>
      <c r="AK389" s="29"/>
      <c r="AL389" s="29"/>
      <c r="AM389" s="61"/>
      <c r="AN389" s="5"/>
      <c r="AO389" s="5"/>
      <c r="AP389" s="8"/>
    </row>
    <row r="390" spans="1:42" ht="15" customHeight="1" x14ac:dyDescent="0.3">
      <c r="A390" s="9"/>
      <c r="B390" s="7"/>
      <c r="C390" s="5"/>
      <c r="D390" s="5"/>
      <c r="E390" s="5"/>
      <c r="F390" s="5"/>
      <c r="G390" s="5"/>
      <c r="H390" s="23"/>
      <c r="I390" s="23"/>
      <c r="J390" s="5"/>
      <c r="K390" s="5"/>
      <c r="L390" s="5"/>
      <c r="M390" s="170"/>
      <c r="N390" s="170"/>
      <c r="O390" s="170"/>
      <c r="P390" s="170"/>
      <c r="Q390" s="5"/>
      <c r="R390" s="23"/>
      <c r="S390" s="23"/>
      <c r="T390" s="189"/>
      <c r="U390" s="55"/>
      <c r="V390" s="55"/>
      <c r="W390" s="55"/>
      <c r="X390" s="55"/>
      <c r="Y390" s="55"/>
      <c r="Z390" s="63"/>
      <c r="AA390" s="64"/>
      <c r="AB390" s="64"/>
      <c r="AC390" s="58"/>
      <c r="AD390" s="64"/>
      <c r="AE390" s="64"/>
      <c r="AF390" s="64"/>
      <c r="AG390" s="64"/>
      <c r="AH390" s="64"/>
      <c r="AI390" s="59"/>
      <c r="AJ390" s="29"/>
      <c r="AK390" s="29"/>
      <c r="AL390" s="29"/>
      <c r="AM390" s="61"/>
      <c r="AN390" s="5"/>
      <c r="AO390" s="5"/>
      <c r="AP390" s="8"/>
    </row>
    <row r="391" spans="1:42" ht="15" customHeight="1" x14ac:dyDescent="0.3">
      <c r="A391" s="9"/>
      <c r="B391" s="7"/>
      <c r="C391" s="5"/>
      <c r="D391" s="5"/>
      <c r="E391" s="5"/>
      <c r="F391" s="5"/>
      <c r="G391" s="5"/>
      <c r="H391" s="23"/>
      <c r="I391" s="23"/>
      <c r="J391" s="5"/>
      <c r="K391" s="5"/>
      <c r="L391" s="5"/>
      <c r="M391" s="170"/>
      <c r="N391" s="170"/>
      <c r="O391" s="170"/>
      <c r="P391" s="170"/>
      <c r="Q391" s="5"/>
      <c r="R391" s="23"/>
      <c r="S391" s="23"/>
      <c r="T391" s="189"/>
      <c r="U391" s="55"/>
      <c r="V391" s="55"/>
      <c r="W391" s="55"/>
      <c r="X391" s="55"/>
      <c r="Y391" s="55"/>
      <c r="Z391" s="63"/>
      <c r="AA391" s="64"/>
      <c r="AB391" s="64"/>
      <c r="AC391" s="58"/>
      <c r="AD391" s="64"/>
      <c r="AE391" s="64"/>
      <c r="AF391" s="64"/>
      <c r="AG391" s="64"/>
      <c r="AH391" s="64"/>
      <c r="AI391" s="59"/>
      <c r="AJ391" s="29"/>
      <c r="AK391" s="29"/>
      <c r="AL391" s="29"/>
      <c r="AM391" s="61"/>
      <c r="AN391" s="5"/>
      <c r="AO391" s="5"/>
      <c r="AP391" s="8"/>
    </row>
    <row r="392" spans="1:42" ht="15" customHeight="1" x14ac:dyDescent="0.3">
      <c r="A392" s="9"/>
      <c r="B392" s="7"/>
      <c r="C392" s="5"/>
      <c r="D392" s="5"/>
      <c r="E392" s="5"/>
      <c r="F392" s="5"/>
      <c r="G392" s="5"/>
      <c r="H392" s="23"/>
      <c r="I392" s="23"/>
      <c r="J392" s="5"/>
      <c r="K392" s="5"/>
      <c r="L392" s="5"/>
      <c r="M392" s="170"/>
      <c r="N392" s="170"/>
      <c r="O392" s="170"/>
      <c r="P392" s="170"/>
      <c r="Q392" s="5"/>
      <c r="R392" s="23"/>
      <c r="S392" s="23"/>
      <c r="T392" s="189"/>
      <c r="U392" s="55"/>
      <c r="V392" s="55"/>
      <c r="W392" s="55"/>
      <c r="X392" s="55"/>
      <c r="Y392" s="55"/>
      <c r="Z392" s="63"/>
      <c r="AA392" s="64"/>
      <c r="AB392" s="64"/>
      <c r="AC392" s="58"/>
      <c r="AD392" s="64"/>
      <c r="AE392" s="64"/>
      <c r="AF392" s="64"/>
      <c r="AG392" s="64"/>
      <c r="AH392" s="64"/>
      <c r="AI392" s="59"/>
      <c r="AJ392" s="29"/>
      <c r="AK392" s="29"/>
      <c r="AL392" s="29"/>
      <c r="AM392" s="61"/>
      <c r="AN392" s="5"/>
      <c r="AO392" s="5"/>
      <c r="AP392" s="8"/>
    </row>
    <row r="393" spans="1:42" ht="15" customHeight="1" x14ac:dyDescent="0.3">
      <c r="A393" s="9"/>
      <c r="B393" s="7"/>
      <c r="C393" s="5"/>
      <c r="D393" s="5"/>
      <c r="E393" s="5"/>
      <c r="F393" s="5"/>
      <c r="G393" s="5"/>
      <c r="H393" s="23"/>
      <c r="I393" s="23"/>
      <c r="J393" s="5"/>
      <c r="K393" s="5"/>
      <c r="L393" s="5"/>
      <c r="M393" s="170"/>
      <c r="N393" s="170"/>
      <c r="O393" s="170"/>
      <c r="P393" s="170"/>
      <c r="Q393" s="5"/>
      <c r="R393" s="23"/>
      <c r="S393" s="23"/>
      <c r="T393" s="189"/>
      <c r="U393" s="55"/>
      <c r="V393" s="55"/>
      <c r="W393" s="55"/>
      <c r="X393" s="55"/>
      <c r="Y393" s="55"/>
      <c r="Z393" s="63"/>
      <c r="AA393" s="64"/>
      <c r="AB393" s="64"/>
      <c r="AC393" s="58"/>
      <c r="AD393" s="64"/>
      <c r="AE393" s="64"/>
      <c r="AF393" s="64"/>
      <c r="AG393" s="64"/>
      <c r="AH393" s="64"/>
      <c r="AI393" s="59"/>
      <c r="AJ393" s="29"/>
      <c r="AK393" s="29"/>
      <c r="AL393" s="29"/>
      <c r="AM393" s="61"/>
      <c r="AN393" s="5"/>
      <c r="AO393" s="5"/>
      <c r="AP393" s="8"/>
    </row>
    <row r="394" spans="1:42" ht="15" customHeight="1" x14ac:dyDescent="0.3">
      <c r="A394" s="9"/>
      <c r="B394" s="7"/>
      <c r="C394" s="5"/>
      <c r="D394" s="5"/>
      <c r="E394" s="5"/>
      <c r="F394" s="5"/>
      <c r="G394" s="5"/>
      <c r="H394" s="23"/>
      <c r="I394" s="23"/>
      <c r="J394" s="5"/>
      <c r="K394" s="5"/>
      <c r="L394" s="5"/>
      <c r="M394" s="170"/>
      <c r="N394" s="170"/>
      <c r="O394" s="170"/>
      <c r="P394" s="170"/>
      <c r="Q394" s="5"/>
      <c r="R394" s="23"/>
      <c r="S394" s="23"/>
      <c r="T394" s="189"/>
      <c r="U394" s="55"/>
      <c r="V394" s="55"/>
      <c r="W394" s="55"/>
      <c r="X394" s="55"/>
      <c r="Y394" s="55"/>
      <c r="Z394" s="63"/>
      <c r="AA394" s="64"/>
      <c r="AB394" s="64"/>
      <c r="AC394" s="58"/>
      <c r="AD394" s="64"/>
      <c r="AE394" s="64"/>
      <c r="AF394" s="64"/>
      <c r="AG394" s="64"/>
      <c r="AH394" s="64"/>
      <c r="AI394" s="59"/>
      <c r="AJ394" s="29"/>
      <c r="AK394" s="29"/>
      <c r="AL394" s="29"/>
      <c r="AM394" s="61"/>
      <c r="AN394" s="5"/>
      <c r="AO394" s="5"/>
      <c r="AP394" s="8"/>
    </row>
    <row r="395" spans="1:42" ht="15" customHeight="1" x14ac:dyDescent="0.3">
      <c r="A395" s="9"/>
      <c r="B395" s="7"/>
      <c r="C395" s="5"/>
      <c r="D395" s="5"/>
      <c r="E395" s="5"/>
      <c r="F395" s="5"/>
      <c r="G395" s="5"/>
      <c r="H395" s="23"/>
      <c r="I395" s="23"/>
      <c r="J395" s="5"/>
      <c r="K395" s="5"/>
      <c r="L395" s="5"/>
      <c r="M395" s="170"/>
      <c r="N395" s="170"/>
      <c r="O395" s="170"/>
      <c r="P395" s="170"/>
      <c r="Q395" s="5"/>
      <c r="R395" s="23"/>
      <c r="S395" s="23"/>
      <c r="T395" s="189"/>
      <c r="U395" s="55"/>
      <c r="V395" s="55"/>
      <c r="W395" s="55"/>
      <c r="X395" s="55"/>
      <c r="Y395" s="55"/>
      <c r="Z395" s="63"/>
      <c r="AA395" s="64"/>
      <c r="AB395" s="64"/>
      <c r="AC395" s="58"/>
      <c r="AD395" s="64"/>
      <c r="AE395" s="64"/>
      <c r="AF395" s="64"/>
      <c r="AG395" s="64"/>
      <c r="AH395" s="64"/>
      <c r="AI395" s="59"/>
      <c r="AJ395" s="29"/>
      <c r="AK395" s="29"/>
      <c r="AL395" s="29"/>
      <c r="AM395" s="61"/>
      <c r="AN395" s="5"/>
      <c r="AO395" s="5"/>
      <c r="AP395" s="8"/>
    </row>
    <row r="396" spans="1:42" ht="15" customHeight="1" x14ac:dyDescent="0.3">
      <c r="A396" s="9"/>
      <c r="B396" s="7"/>
      <c r="C396" s="5"/>
      <c r="D396" s="5"/>
      <c r="E396" s="5"/>
      <c r="F396" s="5"/>
      <c r="G396" s="5"/>
      <c r="H396" s="23"/>
      <c r="I396" s="23"/>
      <c r="J396" s="5"/>
      <c r="K396" s="5"/>
      <c r="L396" s="5"/>
      <c r="M396" s="170"/>
      <c r="N396" s="170"/>
      <c r="O396" s="170"/>
      <c r="P396" s="170"/>
      <c r="Q396" s="5"/>
      <c r="R396" s="23"/>
      <c r="S396" s="23"/>
      <c r="T396" s="189"/>
      <c r="U396" s="55"/>
      <c r="V396" s="55"/>
      <c r="W396" s="55"/>
      <c r="X396" s="55"/>
      <c r="Y396" s="55"/>
      <c r="Z396" s="63"/>
      <c r="AA396" s="64"/>
      <c r="AB396" s="64"/>
      <c r="AC396" s="58"/>
      <c r="AD396" s="64"/>
      <c r="AE396" s="64"/>
      <c r="AF396" s="64"/>
      <c r="AG396" s="64"/>
      <c r="AH396" s="64"/>
      <c r="AI396" s="59"/>
      <c r="AJ396" s="29"/>
      <c r="AK396" s="29"/>
      <c r="AL396" s="29"/>
      <c r="AM396" s="61"/>
      <c r="AN396" s="5"/>
      <c r="AO396" s="5"/>
      <c r="AP396" s="8"/>
    </row>
    <row r="397" spans="1:42" ht="15" customHeight="1" x14ac:dyDescent="0.3">
      <c r="A397" s="9"/>
      <c r="B397" s="7"/>
      <c r="C397" s="5"/>
      <c r="D397" s="5"/>
      <c r="E397" s="5"/>
      <c r="F397" s="5"/>
      <c r="G397" s="5"/>
      <c r="H397" s="23"/>
      <c r="I397" s="23"/>
      <c r="J397" s="5"/>
      <c r="K397" s="5"/>
      <c r="L397" s="5"/>
      <c r="M397" s="170"/>
      <c r="N397" s="170"/>
      <c r="O397" s="170"/>
      <c r="P397" s="170"/>
      <c r="Q397" s="5"/>
      <c r="R397" s="23"/>
      <c r="S397" s="23"/>
      <c r="T397" s="189"/>
      <c r="U397" s="55"/>
      <c r="V397" s="55"/>
      <c r="W397" s="55"/>
      <c r="X397" s="55"/>
      <c r="Y397" s="55"/>
      <c r="Z397" s="63"/>
      <c r="AA397" s="64"/>
      <c r="AB397" s="64"/>
      <c r="AC397" s="58"/>
      <c r="AD397" s="64"/>
      <c r="AE397" s="64"/>
      <c r="AF397" s="64"/>
      <c r="AG397" s="64"/>
      <c r="AH397" s="64"/>
      <c r="AI397" s="59"/>
      <c r="AJ397" s="29"/>
      <c r="AK397" s="29"/>
      <c r="AL397" s="29"/>
      <c r="AM397" s="61"/>
      <c r="AN397" s="5"/>
      <c r="AO397" s="5"/>
      <c r="AP397" s="8"/>
    </row>
    <row r="398" spans="1:42" ht="15" customHeight="1" x14ac:dyDescent="0.3">
      <c r="A398" s="9"/>
      <c r="B398" s="7"/>
      <c r="C398" s="5"/>
      <c r="D398" s="5"/>
      <c r="E398" s="5"/>
      <c r="F398" s="5"/>
      <c r="G398" s="5"/>
      <c r="H398" s="23"/>
      <c r="I398" s="23"/>
      <c r="J398" s="5"/>
      <c r="K398" s="5"/>
      <c r="L398" s="5"/>
      <c r="M398" s="170"/>
      <c r="N398" s="170"/>
      <c r="O398" s="170"/>
      <c r="P398" s="170"/>
      <c r="Q398" s="5"/>
      <c r="R398" s="23"/>
      <c r="S398" s="23"/>
      <c r="T398" s="189"/>
      <c r="U398" s="55"/>
      <c r="V398" s="55"/>
      <c r="W398" s="55"/>
      <c r="X398" s="55"/>
      <c r="Y398" s="55"/>
      <c r="Z398" s="63"/>
      <c r="AA398" s="64"/>
      <c r="AB398" s="64"/>
      <c r="AC398" s="58"/>
      <c r="AD398" s="64"/>
      <c r="AE398" s="64"/>
      <c r="AF398" s="64"/>
      <c r="AG398" s="64"/>
      <c r="AH398" s="64"/>
      <c r="AI398" s="59"/>
      <c r="AJ398" s="29"/>
      <c r="AK398" s="29"/>
      <c r="AL398" s="29"/>
      <c r="AM398" s="61"/>
      <c r="AN398" s="5"/>
      <c r="AO398" s="5"/>
      <c r="AP398" s="8"/>
    </row>
    <row r="399" spans="1:42" ht="15" customHeight="1" x14ac:dyDescent="0.3">
      <c r="A399" s="9"/>
      <c r="B399" s="7"/>
      <c r="C399" s="5"/>
      <c r="D399" s="5"/>
      <c r="E399" s="5"/>
      <c r="F399" s="5"/>
      <c r="G399" s="5"/>
      <c r="H399" s="23"/>
      <c r="I399" s="23"/>
      <c r="J399" s="5"/>
      <c r="K399" s="5"/>
      <c r="L399" s="5"/>
      <c r="M399" s="170"/>
      <c r="N399" s="170"/>
      <c r="O399" s="170"/>
      <c r="P399" s="170"/>
      <c r="Q399" s="5"/>
      <c r="R399" s="23"/>
      <c r="S399" s="23"/>
      <c r="T399" s="189"/>
      <c r="U399" s="55"/>
      <c r="V399" s="55"/>
      <c r="W399" s="55"/>
      <c r="X399" s="55"/>
      <c r="Y399" s="55"/>
      <c r="Z399" s="63"/>
      <c r="AA399" s="64"/>
      <c r="AB399" s="64"/>
      <c r="AC399" s="58"/>
      <c r="AD399" s="64"/>
      <c r="AE399" s="64"/>
      <c r="AF399" s="64"/>
      <c r="AG399" s="64"/>
      <c r="AH399" s="64"/>
      <c r="AI399" s="59"/>
      <c r="AJ399" s="29"/>
      <c r="AK399" s="29"/>
      <c r="AL399" s="29"/>
      <c r="AM399" s="61"/>
      <c r="AN399" s="5"/>
      <c r="AO399" s="5"/>
      <c r="AP399" s="8"/>
    </row>
    <row r="400" spans="1:42" ht="15" customHeight="1" x14ac:dyDescent="0.3">
      <c r="A400" s="9"/>
      <c r="B400" s="7"/>
      <c r="C400" s="5"/>
      <c r="D400" s="5"/>
      <c r="E400" s="5"/>
      <c r="F400" s="5"/>
      <c r="G400" s="5"/>
      <c r="H400" s="23"/>
      <c r="I400" s="23"/>
      <c r="J400" s="5"/>
      <c r="K400" s="5"/>
      <c r="L400" s="5"/>
      <c r="M400" s="170"/>
      <c r="N400" s="170"/>
      <c r="O400" s="170"/>
      <c r="P400" s="170"/>
      <c r="Q400" s="5"/>
      <c r="R400" s="23"/>
      <c r="S400" s="23"/>
      <c r="T400" s="189"/>
      <c r="U400" s="55"/>
      <c r="V400" s="55"/>
      <c r="W400" s="55"/>
      <c r="X400" s="55"/>
      <c r="Y400" s="55"/>
      <c r="Z400" s="63"/>
      <c r="AA400" s="64"/>
      <c r="AB400" s="64"/>
      <c r="AC400" s="58"/>
      <c r="AD400" s="64"/>
      <c r="AE400" s="64"/>
      <c r="AF400" s="64"/>
      <c r="AG400" s="64"/>
      <c r="AH400" s="64"/>
      <c r="AI400" s="59"/>
      <c r="AJ400" s="29"/>
      <c r="AK400" s="29"/>
      <c r="AL400" s="29"/>
      <c r="AM400" s="61"/>
      <c r="AN400" s="5"/>
      <c r="AO400" s="5"/>
      <c r="AP400" s="8"/>
    </row>
    <row r="401" spans="1:42" ht="15" customHeight="1" x14ac:dyDescent="0.3">
      <c r="A401" s="9"/>
      <c r="B401" s="7"/>
      <c r="C401" s="5"/>
      <c r="D401" s="5"/>
      <c r="E401" s="5"/>
      <c r="F401" s="5"/>
      <c r="G401" s="5"/>
      <c r="H401" s="23"/>
      <c r="I401" s="23"/>
      <c r="J401" s="5"/>
      <c r="K401" s="5"/>
      <c r="L401" s="5"/>
      <c r="M401" s="170"/>
      <c r="N401" s="170"/>
      <c r="O401" s="170"/>
      <c r="P401" s="170"/>
      <c r="Q401" s="5"/>
      <c r="R401" s="23"/>
      <c r="S401" s="23"/>
      <c r="T401" s="189"/>
      <c r="U401" s="55"/>
      <c r="V401" s="55"/>
      <c r="W401" s="55"/>
      <c r="X401" s="55"/>
      <c r="Y401" s="55"/>
      <c r="Z401" s="63"/>
      <c r="AA401" s="64"/>
      <c r="AB401" s="64"/>
      <c r="AC401" s="58"/>
      <c r="AD401" s="64"/>
      <c r="AE401" s="64"/>
      <c r="AF401" s="64"/>
      <c r="AG401" s="64"/>
      <c r="AH401" s="64"/>
      <c r="AI401" s="59"/>
      <c r="AJ401" s="29"/>
      <c r="AK401" s="29"/>
      <c r="AL401" s="29"/>
      <c r="AM401" s="61"/>
      <c r="AN401" s="5"/>
      <c r="AO401" s="5"/>
      <c r="AP401" s="8"/>
    </row>
    <row r="402" spans="1:42" ht="15" customHeight="1" x14ac:dyDescent="0.3">
      <c r="A402" s="9"/>
      <c r="B402" s="7"/>
      <c r="C402" s="5"/>
      <c r="D402" s="5"/>
      <c r="E402" s="5"/>
      <c r="F402" s="5"/>
      <c r="G402" s="5"/>
      <c r="H402" s="23"/>
      <c r="I402" s="23"/>
      <c r="J402" s="5"/>
      <c r="K402" s="5"/>
      <c r="L402" s="5"/>
      <c r="M402" s="170"/>
      <c r="N402" s="170"/>
      <c r="O402" s="170"/>
      <c r="P402" s="170"/>
      <c r="Q402" s="5"/>
      <c r="R402" s="23"/>
      <c r="S402" s="23"/>
      <c r="T402" s="189"/>
      <c r="U402" s="55"/>
      <c r="V402" s="55"/>
      <c r="W402" s="55"/>
      <c r="X402" s="55"/>
      <c r="Y402" s="55"/>
      <c r="Z402" s="63"/>
      <c r="AA402" s="64"/>
      <c r="AB402" s="64"/>
      <c r="AC402" s="58"/>
      <c r="AD402" s="64"/>
      <c r="AE402" s="64"/>
      <c r="AF402" s="64"/>
      <c r="AG402" s="64"/>
      <c r="AH402" s="64"/>
      <c r="AI402" s="59"/>
      <c r="AJ402" s="29"/>
      <c r="AK402" s="29"/>
      <c r="AL402" s="29"/>
      <c r="AM402" s="61"/>
      <c r="AN402" s="5"/>
      <c r="AO402" s="5"/>
      <c r="AP402" s="8"/>
    </row>
    <row r="403" spans="1:42" ht="15" customHeight="1" x14ac:dyDescent="0.3">
      <c r="A403" s="9"/>
      <c r="B403" s="7"/>
      <c r="C403" s="5"/>
      <c r="D403" s="5"/>
      <c r="E403" s="5"/>
      <c r="F403" s="5"/>
      <c r="G403" s="5"/>
      <c r="H403" s="23"/>
      <c r="I403" s="23"/>
      <c r="J403" s="5"/>
      <c r="K403" s="5"/>
      <c r="L403" s="5"/>
      <c r="M403" s="170"/>
      <c r="N403" s="170"/>
      <c r="O403" s="170"/>
      <c r="P403" s="170"/>
      <c r="Q403" s="5"/>
      <c r="R403" s="23"/>
      <c r="S403" s="23"/>
      <c r="T403" s="189"/>
      <c r="U403" s="55"/>
      <c r="V403" s="55"/>
      <c r="W403" s="55"/>
      <c r="X403" s="55"/>
      <c r="Y403" s="55"/>
      <c r="Z403" s="63"/>
      <c r="AA403" s="64"/>
      <c r="AB403" s="64"/>
      <c r="AC403" s="58"/>
      <c r="AD403" s="64"/>
      <c r="AE403" s="64"/>
      <c r="AF403" s="64"/>
      <c r="AG403" s="64"/>
      <c r="AH403" s="64"/>
      <c r="AI403" s="59"/>
      <c r="AJ403" s="29"/>
      <c r="AK403" s="29"/>
      <c r="AL403" s="29"/>
      <c r="AM403" s="61"/>
      <c r="AN403" s="5"/>
      <c r="AO403" s="5"/>
      <c r="AP403" s="8"/>
    </row>
    <row r="404" spans="1:42" ht="15" customHeight="1" x14ac:dyDescent="0.3">
      <c r="A404" s="9"/>
      <c r="B404" s="7"/>
      <c r="C404" s="5"/>
      <c r="D404" s="5"/>
      <c r="E404" s="5"/>
      <c r="F404" s="5"/>
      <c r="G404" s="5"/>
      <c r="H404" s="23"/>
      <c r="I404" s="23"/>
      <c r="J404" s="5"/>
      <c r="K404" s="5"/>
      <c r="L404" s="5"/>
      <c r="M404" s="170"/>
      <c r="N404" s="170"/>
      <c r="O404" s="170"/>
      <c r="P404" s="170"/>
      <c r="Q404" s="5"/>
      <c r="R404" s="23"/>
      <c r="S404" s="23"/>
      <c r="T404" s="189"/>
      <c r="U404" s="55"/>
      <c r="V404" s="55"/>
      <c r="W404" s="55"/>
      <c r="X404" s="55"/>
      <c r="Y404" s="55"/>
      <c r="Z404" s="63"/>
      <c r="AA404" s="64"/>
      <c r="AB404" s="64"/>
      <c r="AC404" s="58"/>
      <c r="AD404" s="64"/>
      <c r="AE404" s="64"/>
      <c r="AF404" s="64"/>
      <c r="AG404" s="64"/>
      <c r="AH404" s="64"/>
      <c r="AI404" s="59"/>
      <c r="AJ404" s="29"/>
      <c r="AK404" s="29"/>
      <c r="AL404" s="29"/>
      <c r="AM404" s="61"/>
      <c r="AN404" s="5"/>
      <c r="AO404" s="5"/>
      <c r="AP404" s="8"/>
    </row>
    <row r="405" spans="1:42" ht="15" customHeight="1" x14ac:dyDescent="0.3">
      <c r="A405" s="9"/>
      <c r="B405" s="7"/>
      <c r="C405" s="5"/>
      <c r="D405" s="5"/>
      <c r="E405" s="5"/>
      <c r="F405" s="5"/>
      <c r="G405" s="5"/>
      <c r="H405" s="23"/>
      <c r="I405" s="23"/>
      <c r="J405" s="5"/>
      <c r="K405" s="5"/>
      <c r="L405" s="5"/>
      <c r="M405" s="170"/>
      <c r="N405" s="170"/>
      <c r="O405" s="170"/>
      <c r="P405" s="170"/>
      <c r="Q405" s="5"/>
      <c r="R405" s="23"/>
      <c r="S405" s="23"/>
      <c r="T405" s="189"/>
      <c r="U405" s="55"/>
      <c r="V405" s="55"/>
      <c r="W405" s="55"/>
      <c r="X405" s="55"/>
      <c r="Y405" s="55"/>
      <c r="Z405" s="63"/>
      <c r="AA405" s="64"/>
      <c r="AB405" s="64"/>
      <c r="AC405" s="58"/>
      <c r="AD405" s="64"/>
      <c r="AE405" s="64"/>
      <c r="AF405" s="64"/>
      <c r="AG405" s="64"/>
      <c r="AH405" s="64"/>
      <c r="AI405" s="59"/>
      <c r="AJ405" s="29"/>
      <c r="AK405" s="29"/>
      <c r="AL405" s="29"/>
      <c r="AM405" s="61"/>
      <c r="AN405" s="5"/>
      <c r="AO405" s="5"/>
      <c r="AP405" s="8"/>
    </row>
    <row r="406" spans="1:42" ht="15" customHeight="1" x14ac:dyDescent="0.3">
      <c r="A406" s="9"/>
      <c r="B406" s="7"/>
      <c r="C406" s="5"/>
      <c r="D406" s="5"/>
      <c r="E406" s="5"/>
      <c r="F406" s="5"/>
      <c r="G406" s="5"/>
      <c r="H406" s="23"/>
      <c r="I406" s="23"/>
      <c r="J406" s="5"/>
      <c r="K406" s="5"/>
      <c r="L406" s="5"/>
      <c r="M406" s="170"/>
      <c r="N406" s="170"/>
      <c r="O406" s="170"/>
      <c r="P406" s="170"/>
      <c r="Q406" s="5"/>
      <c r="R406" s="23"/>
      <c r="S406" s="23"/>
      <c r="T406" s="189"/>
      <c r="U406" s="55"/>
      <c r="V406" s="55"/>
      <c r="W406" s="55"/>
      <c r="X406" s="55"/>
      <c r="Y406" s="55"/>
      <c r="Z406" s="63"/>
      <c r="AA406" s="64"/>
      <c r="AB406" s="64"/>
      <c r="AC406" s="58"/>
      <c r="AD406" s="64"/>
      <c r="AE406" s="64"/>
      <c r="AF406" s="64"/>
      <c r="AG406" s="64"/>
      <c r="AH406" s="64"/>
      <c r="AI406" s="59"/>
      <c r="AJ406" s="29"/>
      <c r="AK406" s="29"/>
      <c r="AL406" s="29"/>
      <c r="AM406" s="61"/>
      <c r="AN406" s="5"/>
      <c r="AO406" s="5"/>
      <c r="AP406" s="8"/>
    </row>
    <row r="407" spans="1:42" ht="15" customHeight="1" x14ac:dyDescent="0.3">
      <c r="A407" s="9"/>
      <c r="B407" s="7"/>
      <c r="C407" s="5"/>
      <c r="D407" s="5"/>
      <c r="E407" s="5"/>
      <c r="F407" s="5"/>
      <c r="G407" s="5"/>
      <c r="H407" s="23"/>
      <c r="I407" s="23"/>
      <c r="J407" s="5"/>
      <c r="K407" s="5"/>
      <c r="L407" s="5"/>
      <c r="M407" s="170"/>
      <c r="N407" s="170"/>
      <c r="O407" s="170"/>
      <c r="P407" s="170"/>
      <c r="Q407" s="5"/>
      <c r="R407" s="23"/>
      <c r="S407" s="23"/>
      <c r="T407" s="189"/>
      <c r="U407" s="55"/>
      <c r="V407" s="55"/>
      <c r="W407" s="55"/>
      <c r="X407" s="55"/>
      <c r="Y407" s="55"/>
      <c r="Z407" s="63"/>
      <c r="AA407" s="64"/>
      <c r="AB407" s="64"/>
      <c r="AC407" s="58"/>
      <c r="AD407" s="64"/>
      <c r="AE407" s="64"/>
      <c r="AF407" s="64"/>
      <c r="AG407" s="64"/>
      <c r="AH407" s="64"/>
      <c r="AI407" s="59"/>
      <c r="AJ407" s="29"/>
      <c r="AK407" s="29"/>
      <c r="AL407" s="29"/>
      <c r="AM407" s="61"/>
      <c r="AN407" s="5"/>
      <c r="AO407" s="5"/>
      <c r="AP407" s="8"/>
    </row>
    <row r="408" spans="1:42" ht="15" customHeight="1" x14ac:dyDescent="0.3">
      <c r="A408" s="9"/>
      <c r="B408" s="7"/>
      <c r="C408" s="5"/>
      <c r="D408" s="5"/>
      <c r="E408" s="5"/>
      <c r="F408" s="5"/>
      <c r="G408" s="5"/>
      <c r="H408" s="23"/>
      <c r="I408" s="23"/>
      <c r="J408" s="5"/>
      <c r="K408" s="5"/>
      <c r="L408" s="5"/>
      <c r="M408" s="170"/>
      <c r="N408" s="170"/>
      <c r="O408" s="170"/>
      <c r="P408" s="170"/>
      <c r="Q408" s="5"/>
      <c r="R408" s="23"/>
      <c r="S408" s="23"/>
      <c r="T408" s="189"/>
      <c r="U408" s="55"/>
      <c r="V408" s="55"/>
      <c r="W408" s="55"/>
      <c r="X408" s="55"/>
      <c r="Y408" s="55"/>
      <c r="Z408" s="63"/>
      <c r="AA408" s="64"/>
      <c r="AB408" s="64"/>
      <c r="AC408" s="58"/>
      <c r="AD408" s="64"/>
      <c r="AE408" s="64"/>
      <c r="AF408" s="64"/>
      <c r="AG408" s="64"/>
      <c r="AH408" s="64"/>
      <c r="AI408" s="59"/>
      <c r="AJ408" s="29"/>
      <c r="AK408" s="29"/>
      <c r="AL408" s="29"/>
      <c r="AM408" s="61"/>
      <c r="AN408" s="5"/>
      <c r="AO408" s="5"/>
      <c r="AP408" s="8"/>
    </row>
    <row r="409" spans="1:42" ht="15" customHeight="1" x14ac:dyDescent="0.3">
      <c r="A409" s="9"/>
      <c r="B409" s="7"/>
      <c r="C409" s="5"/>
      <c r="D409" s="5"/>
      <c r="E409" s="5"/>
      <c r="F409" s="5"/>
      <c r="G409" s="5"/>
      <c r="H409" s="23"/>
      <c r="I409" s="23"/>
      <c r="J409" s="5"/>
      <c r="K409" s="5"/>
      <c r="L409" s="5"/>
      <c r="M409" s="170"/>
      <c r="N409" s="170"/>
      <c r="O409" s="170"/>
      <c r="P409" s="170"/>
      <c r="Q409" s="5"/>
      <c r="R409" s="23"/>
      <c r="S409" s="23"/>
      <c r="T409" s="189"/>
      <c r="U409" s="55"/>
      <c r="V409" s="55"/>
      <c r="W409" s="55"/>
      <c r="X409" s="55"/>
      <c r="Y409" s="55"/>
      <c r="Z409" s="63"/>
      <c r="AA409" s="64"/>
      <c r="AB409" s="64"/>
      <c r="AC409" s="58"/>
      <c r="AD409" s="64"/>
      <c r="AE409" s="64"/>
      <c r="AF409" s="64"/>
      <c r="AG409" s="64"/>
      <c r="AH409" s="64"/>
      <c r="AI409" s="59"/>
      <c r="AJ409" s="29"/>
      <c r="AK409" s="29"/>
      <c r="AL409" s="29"/>
      <c r="AM409" s="61"/>
      <c r="AN409" s="5"/>
      <c r="AO409" s="5"/>
      <c r="AP409" s="8"/>
    </row>
    <row r="410" spans="1:42" ht="15" customHeight="1" x14ac:dyDescent="0.3">
      <c r="A410" s="9"/>
      <c r="B410" s="7"/>
      <c r="C410" s="5"/>
      <c r="D410" s="5"/>
      <c r="E410" s="5"/>
      <c r="F410" s="5"/>
      <c r="G410" s="5"/>
      <c r="H410" s="23"/>
      <c r="I410" s="23"/>
      <c r="J410" s="5"/>
      <c r="K410" s="5"/>
      <c r="L410" s="5"/>
      <c r="M410" s="170"/>
      <c r="N410" s="170"/>
      <c r="O410" s="170"/>
      <c r="P410" s="170"/>
      <c r="Q410" s="5"/>
      <c r="R410" s="23"/>
      <c r="S410" s="23"/>
      <c r="T410" s="189"/>
      <c r="U410" s="55"/>
      <c r="V410" s="55"/>
      <c r="W410" s="55"/>
      <c r="X410" s="55"/>
      <c r="Y410" s="55"/>
      <c r="Z410" s="63"/>
      <c r="AA410" s="64"/>
      <c r="AB410" s="64"/>
      <c r="AC410" s="58"/>
      <c r="AD410" s="64"/>
      <c r="AE410" s="64"/>
      <c r="AF410" s="64"/>
      <c r="AG410" s="64"/>
      <c r="AH410" s="64"/>
      <c r="AI410" s="59"/>
      <c r="AJ410" s="29"/>
      <c r="AK410" s="29"/>
      <c r="AL410" s="29"/>
      <c r="AM410" s="61"/>
      <c r="AN410" s="5"/>
      <c r="AO410" s="5"/>
      <c r="AP410" s="8"/>
    </row>
    <row r="411" spans="1:42" ht="15" customHeight="1" x14ac:dyDescent="0.3">
      <c r="A411" s="9"/>
      <c r="B411" s="7"/>
      <c r="C411" s="5"/>
      <c r="D411" s="5"/>
      <c r="E411" s="5"/>
      <c r="F411" s="5"/>
      <c r="G411" s="5"/>
      <c r="H411" s="23"/>
      <c r="I411" s="23"/>
      <c r="J411" s="5"/>
      <c r="K411" s="5"/>
      <c r="L411" s="5"/>
      <c r="M411" s="170"/>
      <c r="N411" s="170"/>
      <c r="O411" s="170"/>
      <c r="P411" s="170"/>
      <c r="Q411" s="5"/>
      <c r="R411" s="23"/>
      <c r="S411" s="23"/>
      <c r="T411" s="189"/>
      <c r="U411" s="55"/>
      <c r="V411" s="55"/>
      <c r="W411" s="55"/>
      <c r="X411" s="55"/>
      <c r="Y411" s="55"/>
      <c r="Z411" s="63"/>
      <c r="AA411" s="64"/>
      <c r="AB411" s="64"/>
      <c r="AC411" s="58"/>
      <c r="AD411" s="64"/>
      <c r="AE411" s="64"/>
      <c r="AF411" s="64"/>
      <c r="AG411" s="64"/>
      <c r="AH411" s="64"/>
      <c r="AI411" s="59"/>
      <c r="AJ411" s="29"/>
      <c r="AK411" s="29"/>
      <c r="AL411" s="29"/>
      <c r="AM411" s="61"/>
      <c r="AN411" s="5"/>
      <c r="AO411" s="5"/>
      <c r="AP411" s="8"/>
    </row>
    <row r="412" spans="1:42" ht="15" customHeight="1" x14ac:dyDescent="0.3">
      <c r="A412" s="9"/>
      <c r="B412" s="7"/>
      <c r="C412" s="5"/>
      <c r="D412" s="5"/>
      <c r="E412" s="5"/>
      <c r="F412" s="5"/>
      <c r="G412" s="5"/>
      <c r="H412" s="23"/>
      <c r="I412" s="23"/>
      <c r="J412" s="5"/>
      <c r="K412" s="5"/>
      <c r="L412" s="5"/>
      <c r="M412" s="170"/>
      <c r="N412" s="170"/>
      <c r="O412" s="170"/>
      <c r="P412" s="170"/>
      <c r="Q412" s="5"/>
      <c r="R412" s="23"/>
      <c r="S412" s="23"/>
      <c r="T412" s="189"/>
      <c r="U412" s="55"/>
      <c r="V412" s="55"/>
      <c r="W412" s="55"/>
      <c r="X412" s="55"/>
      <c r="Y412" s="55"/>
      <c r="Z412" s="63"/>
      <c r="AA412" s="64"/>
      <c r="AB412" s="64"/>
      <c r="AC412" s="58"/>
      <c r="AD412" s="64"/>
      <c r="AE412" s="64"/>
      <c r="AF412" s="64"/>
      <c r="AG412" s="64"/>
      <c r="AH412" s="64"/>
      <c r="AI412" s="59"/>
      <c r="AJ412" s="29"/>
      <c r="AK412" s="29"/>
      <c r="AL412" s="29"/>
      <c r="AM412" s="61"/>
      <c r="AN412" s="5"/>
      <c r="AO412" s="5"/>
      <c r="AP412" s="8"/>
    </row>
    <row r="413" spans="1:42" ht="15" customHeight="1" x14ac:dyDescent="0.3">
      <c r="A413" s="9"/>
      <c r="B413" s="7"/>
      <c r="C413" s="5"/>
      <c r="D413" s="5"/>
      <c r="E413" s="5"/>
      <c r="F413" s="5"/>
      <c r="G413" s="5"/>
      <c r="H413" s="23"/>
      <c r="I413" s="23"/>
      <c r="J413" s="5"/>
      <c r="K413" s="5"/>
      <c r="L413" s="5"/>
      <c r="M413" s="170"/>
      <c r="N413" s="170"/>
      <c r="O413" s="170"/>
      <c r="P413" s="170"/>
      <c r="Q413" s="5"/>
      <c r="R413" s="23"/>
      <c r="S413" s="23"/>
      <c r="T413" s="189"/>
      <c r="U413" s="55"/>
      <c r="V413" s="55"/>
      <c r="W413" s="55"/>
      <c r="X413" s="55"/>
      <c r="Y413" s="55"/>
      <c r="Z413" s="63"/>
      <c r="AA413" s="64"/>
      <c r="AB413" s="64"/>
      <c r="AC413" s="58"/>
      <c r="AD413" s="64"/>
      <c r="AE413" s="64"/>
      <c r="AF413" s="64"/>
      <c r="AG413" s="64"/>
      <c r="AH413" s="64"/>
      <c r="AI413" s="59"/>
      <c r="AJ413" s="29"/>
      <c r="AK413" s="29"/>
      <c r="AL413" s="29"/>
      <c r="AM413" s="61"/>
      <c r="AN413" s="5"/>
      <c r="AO413" s="5"/>
      <c r="AP413" s="8"/>
    </row>
    <row r="414" spans="1:42" ht="15" customHeight="1" x14ac:dyDescent="0.3">
      <c r="A414" s="9"/>
      <c r="B414" s="7"/>
      <c r="C414" s="5"/>
      <c r="D414" s="5"/>
      <c r="E414" s="5"/>
      <c r="F414" s="5"/>
      <c r="G414" s="5"/>
      <c r="H414" s="23"/>
      <c r="I414" s="23"/>
      <c r="J414" s="5"/>
      <c r="K414" s="5"/>
      <c r="L414" s="5"/>
      <c r="M414" s="170"/>
      <c r="N414" s="170"/>
      <c r="O414" s="170"/>
      <c r="P414" s="170"/>
      <c r="Q414" s="5"/>
      <c r="R414" s="23"/>
      <c r="S414" s="23"/>
      <c r="T414" s="189"/>
      <c r="U414" s="55"/>
      <c r="V414" s="55"/>
      <c r="W414" s="55"/>
      <c r="X414" s="55"/>
      <c r="Y414" s="55"/>
      <c r="Z414" s="63"/>
      <c r="AA414" s="64"/>
      <c r="AB414" s="64"/>
      <c r="AC414" s="58"/>
      <c r="AD414" s="64"/>
      <c r="AE414" s="64"/>
      <c r="AF414" s="64"/>
      <c r="AG414" s="64"/>
      <c r="AH414" s="64"/>
      <c r="AI414" s="59"/>
      <c r="AJ414" s="29"/>
      <c r="AK414" s="29"/>
      <c r="AL414" s="29"/>
      <c r="AM414" s="61"/>
      <c r="AN414" s="5"/>
      <c r="AO414" s="5"/>
      <c r="AP414" s="8"/>
    </row>
    <row r="415" spans="1:42" ht="15" customHeight="1" x14ac:dyDescent="0.3">
      <c r="A415" s="9"/>
      <c r="B415" s="7"/>
      <c r="C415" s="5"/>
      <c r="D415" s="5"/>
      <c r="E415" s="5"/>
      <c r="F415" s="5"/>
      <c r="G415" s="5"/>
      <c r="H415" s="23"/>
      <c r="I415" s="23"/>
      <c r="J415" s="5"/>
      <c r="K415" s="5"/>
      <c r="L415" s="5"/>
      <c r="M415" s="170"/>
      <c r="N415" s="170"/>
      <c r="O415" s="170"/>
      <c r="P415" s="170"/>
      <c r="Q415" s="5"/>
      <c r="R415" s="23"/>
      <c r="S415" s="23"/>
      <c r="T415" s="189"/>
      <c r="U415" s="55"/>
      <c r="V415" s="55"/>
      <c r="W415" s="55"/>
      <c r="X415" s="55"/>
      <c r="Y415" s="55"/>
      <c r="Z415" s="63"/>
      <c r="AA415" s="64"/>
      <c r="AB415" s="64"/>
      <c r="AC415" s="58"/>
      <c r="AD415" s="64"/>
      <c r="AE415" s="64"/>
      <c r="AF415" s="64"/>
      <c r="AG415" s="64"/>
      <c r="AH415" s="64"/>
      <c r="AI415" s="59"/>
      <c r="AJ415" s="29"/>
      <c r="AK415" s="29"/>
      <c r="AL415" s="29"/>
      <c r="AM415" s="61"/>
      <c r="AN415" s="5"/>
      <c r="AO415" s="5"/>
      <c r="AP415" s="8"/>
    </row>
    <row r="416" spans="1:42" ht="15" customHeight="1" x14ac:dyDescent="0.3">
      <c r="A416" s="9"/>
      <c r="B416" s="7"/>
      <c r="C416" s="5"/>
      <c r="D416" s="5"/>
      <c r="E416" s="5"/>
      <c r="F416" s="5"/>
      <c r="G416" s="5"/>
      <c r="H416" s="23"/>
      <c r="I416" s="23"/>
      <c r="J416" s="5"/>
      <c r="K416" s="5"/>
      <c r="L416" s="5"/>
      <c r="M416" s="170"/>
      <c r="N416" s="170"/>
      <c r="O416" s="170"/>
      <c r="P416" s="170"/>
      <c r="Q416" s="5"/>
      <c r="R416" s="23"/>
      <c r="S416" s="23"/>
      <c r="T416" s="189"/>
      <c r="U416" s="55"/>
      <c r="V416" s="55"/>
      <c r="W416" s="55"/>
      <c r="X416" s="55"/>
      <c r="Y416" s="55"/>
      <c r="Z416" s="63"/>
      <c r="AA416" s="64"/>
      <c r="AB416" s="64"/>
      <c r="AC416" s="58"/>
      <c r="AD416" s="64"/>
      <c r="AE416" s="64"/>
      <c r="AF416" s="64"/>
      <c r="AG416" s="64"/>
      <c r="AH416" s="64"/>
      <c r="AI416" s="59"/>
      <c r="AJ416" s="29"/>
      <c r="AK416" s="29"/>
      <c r="AL416" s="29"/>
      <c r="AM416" s="61"/>
      <c r="AN416" s="5"/>
      <c r="AO416" s="5"/>
      <c r="AP416" s="8"/>
    </row>
    <row r="417" spans="1:42" ht="15" customHeight="1" x14ac:dyDescent="0.3">
      <c r="A417" s="9"/>
      <c r="B417" s="7"/>
      <c r="C417" s="5"/>
      <c r="D417" s="5"/>
      <c r="E417" s="5"/>
      <c r="F417" s="5"/>
      <c r="G417" s="5"/>
      <c r="H417" s="23"/>
      <c r="I417" s="23"/>
      <c r="J417" s="5"/>
      <c r="K417" s="5"/>
      <c r="L417" s="5"/>
      <c r="M417" s="170"/>
      <c r="N417" s="170"/>
      <c r="O417" s="170"/>
      <c r="P417" s="170"/>
      <c r="Q417" s="5"/>
      <c r="R417" s="23"/>
      <c r="S417" s="23"/>
      <c r="T417" s="189"/>
      <c r="U417" s="55"/>
      <c r="V417" s="55"/>
      <c r="W417" s="55"/>
      <c r="X417" s="55"/>
      <c r="Y417" s="55"/>
      <c r="Z417" s="63"/>
      <c r="AA417" s="64"/>
      <c r="AB417" s="64"/>
      <c r="AC417" s="58"/>
      <c r="AD417" s="64"/>
      <c r="AE417" s="64"/>
      <c r="AF417" s="64"/>
      <c r="AG417" s="64"/>
      <c r="AH417" s="64"/>
      <c r="AI417" s="59"/>
      <c r="AJ417" s="29"/>
      <c r="AK417" s="29"/>
      <c r="AL417" s="29"/>
      <c r="AM417" s="61"/>
      <c r="AN417" s="5"/>
      <c r="AO417" s="5"/>
      <c r="AP417" s="8"/>
    </row>
    <row r="418" spans="1:42" ht="15" customHeight="1" x14ac:dyDescent="0.3">
      <c r="A418" s="9"/>
      <c r="B418" s="7"/>
      <c r="C418" s="5"/>
      <c r="D418" s="5"/>
      <c r="E418" s="5"/>
      <c r="F418" s="5"/>
      <c r="G418" s="5"/>
      <c r="H418" s="23"/>
      <c r="I418" s="23"/>
      <c r="J418" s="5"/>
      <c r="K418" s="5"/>
      <c r="L418" s="5"/>
      <c r="M418" s="170"/>
      <c r="N418" s="170"/>
      <c r="O418" s="170"/>
      <c r="P418" s="170"/>
      <c r="Q418" s="5"/>
      <c r="R418" s="23"/>
      <c r="S418" s="23"/>
      <c r="T418" s="189"/>
      <c r="U418" s="55"/>
      <c r="V418" s="55"/>
      <c r="W418" s="55"/>
      <c r="X418" s="55"/>
      <c r="Y418" s="55"/>
      <c r="Z418" s="63"/>
      <c r="AA418" s="64"/>
      <c r="AB418" s="64"/>
      <c r="AC418" s="58"/>
      <c r="AD418" s="64"/>
      <c r="AE418" s="64"/>
      <c r="AF418" s="64"/>
      <c r="AG418" s="64"/>
      <c r="AH418" s="64"/>
      <c r="AI418" s="59"/>
      <c r="AJ418" s="29"/>
      <c r="AK418" s="29"/>
      <c r="AL418" s="29"/>
      <c r="AM418" s="61"/>
      <c r="AN418" s="5"/>
      <c r="AO418" s="5"/>
      <c r="AP418" s="8"/>
    </row>
    <row r="419" spans="1:42" ht="15" customHeight="1" x14ac:dyDescent="0.3">
      <c r="A419" s="9"/>
      <c r="B419" s="7"/>
      <c r="C419" s="5"/>
      <c r="D419" s="5"/>
      <c r="E419" s="5"/>
      <c r="F419" s="5"/>
      <c r="G419" s="5"/>
      <c r="H419" s="23"/>
      <c r="I419" s="23"/>
      <c r="J419" s="5"/>
      <c r="K419" s="5"/>
      <c r="L419" s="5"/>
      <c r="M419" s="170"/>
      <c r="N419" s="170"/>
      <c r="O419" s="170"/>
      <c r="P419" s="170"/>
      <c r="Q419" s="5"/>
      <c r="R419" s="23"/>
      <c r="S419" s="23"/>
      <c r="T419" s="189"/>
      <c r="U419" s="55"/>
      <c r="V419" s="55"/>
      <c r="W419" s="55"/>
      <c r="X419" s="55"/>
      <c r="Y419" s="55"/>
      <c r="Z419" s="63"/>
      <c r="AA419" s="64"/>
      <c r="AB419" s="64"/>
      <c r="AC419" s="58"/>
      <c r="AD419" s="64"/>
      <c r="AE419" s="64"/>
      <c r="AF419" s="64"/>
      <c r="AG419" s="64"/>
      <c r="AH419" s="64"/>
      <c r="AI419" s="59"/>
      <c r="AJ419" s="29"/>
      <c r="AK419" s="29"/>
      <c r="AL419" s="29"/>
      <c r="AM419" s="61"/>
      <c r="AN419" s="5"/>
      <c r="AO419" s="5"/>
      <c r="AP419" s="8"/>
    </row>
    <row r="420" spans="1:42" ht="15" customHeight="1" x14ac:dyDescent="0.3">
      <c r="A420" s="9"/>
      <c r="B420" s="7"/>
      <c r="C420" s="5"/>
      <c r="D420" s="5"/>
      <c r="E420" s="5"/>
      <c r="F420" s="5"/>
      <c r="G420" s="5"/>
      <c r="H420" s="23"/>
      <c r="I420" s="23"/>
      <c r="J420" s="5"/>
      <c r="K420" s="5"/>
      <c r="L420" s="5"/>
      <c r="M420" s="170"/>
      <c r="N420" s="170"/>
      <c r="O420" s="170"/>
      <c r="P420" s="170"/>
      <c r="Q420" s="5"/>
      <c r="R420" s="23"/>
      <c r="S420" s="23"/>
      <c r="T420" s="189"/>
      <c r="U420" s="55"/>
      <c r="V420" s="55"/>
      <c r="W420" s="55"/>
      <c r="X420" s="55"/>
      <c r="Y420" s="55"/>
      <c r="Z420" s="63"/>
      <c r="AA420" s="64"/>
      <c r="AB420" s="64"/>
      <c r="AC420" s="58"/>
      <c r="AD420" s="64"/>
      <c r="AE420" s="64"/>
      <c r="AF420" s="64"/>
      <c r="AG420" s="64"/>
      <c r="AH420" s="64"/>
      <c r="AI420" s="59"/>
      <c r="AJ420" s="29"/>
      <c r="AK420" s="29"/>
      <c r="AL420" s="29"/>
      <c r="AM420" s="61"/>
      <c r="AN420" s="5"/>
      <c r="AO420" s="5"/>
      <c r="AP420" s="8"/>
    </row>
    <row r="421" spans="1:42" ht="15" customHeight="1" x14ac:dyDescent="0.3">
      <c r="A421" s="9"/>
      <c r="B421" s="7"/>
      <c r="C421" s="5"/>
      <c r="D421" s="5"/>
      <c r="E421" s="5"/>
      <c r="F421" s="5"/>
      <c r="G421" s="5"/>
      <c r="H421" s="23"/>
      <c r="I421" s="23"/>
      <c r="J421" s="5"/>
      <c r="K421" s="5"/>
      <c r="L421" s="5"/>
      <c r="M421" s="170"/>
      <c r="N421" s="170"/>
      <c r="O421" s="170"/>
      <c r="P421" s="170"/>
      <c r="Q421" s="5"/>
      <c r="R421" s="23"/>
      <c r="S421" s="23"/>
      <c r="T421" s="189"/>
      <c r="U421" s="55"/>
      <c r="V421" s="55"/>
      <c r="W421" s="55"/>
      <c r="X421" s="55"/>
      <c r="Y421" s="55"/>
      <c r="Z421" s="63"/>
      <c r="AA421" s="64"/>
      <c r="AB421" s="64"/>
      <c r="AC421" s="58"/>
      <c r="AD421" s="64"/>
      <c r="AE421" s="64"/>
      <c r="AF421" s="64"/>
      <c r="AG421" s="64"/>
      <c r="AH421" s="64"/>
      <c r="AI421" s="59"/>
      <c r="AJ421" s="29"/>
      <c r="AK421" s="29"/>
      <c r="AL421" s="29"/>
      <c r="AM421" s="61"/>
      <c r="AN421" s="5"/>
      <c r="AO421" s="5"/>
      <c r="AP421" s="8"/>
    </row>
    <row r="422" spans="1:42" ht="15" customHeight="1" x14ac:dyDescent="0.3">
      <c r="A422" s="9"/>
      <c r="B422" s="7"/>
      <c r="C422" s="5"/>
      <c r="D422" s="5"/>
      <c r="E422" s="5"/>
      <c r="F422" s="5"/>
      <c r="G422" s="5"/>
      <c r="H422" s="23"/>
      <c r="I422" s="23"/>
      <c r="J422" s="5"/>
      <c r="K422" s="5"/>
      <c r="L422" s="5"/>
      <c r="M422" s="170"/>
      <c r="N422" s="170"/>
      <c r="O422" s="170"/>
      <c r="P422" s="170"/>
      <c r="Q422" s="5"/>
      <c r="R422" s="23"/>
      <c r="S422" s="23"/>
      <c r="T422" s="189"/>
      <c r="U422" s="55"/>
      <c r="V422" s="55"/>
      <c r="W422" s="55"/>
      <c r="X422" s="55"/>
      <c r="Y422" s="55"/>
      <c r="Z422" s="63"/>
      <c r="AA422" s="64"/>
      <c r="AB422" s="64"/>
      <c r="AC422" s="58"/>
      <c r="AD422" s="64"/>
      <c r="AE422" s="64"/>
      <c r="AF422" s="64"/>
      <c r="AG422" s="64"/>
      <c r="AH422" s="64"/>
      <c r="AI422" s="59"/>
      <c r="AJ422" s="29"/>
      <c r="AK422" s="29"/>
      <c r="AL422" s="29"/>
      <c r="AM422" s="61"/>
      <c r="AN422" s="5"/>
      <c r="AO422" s="5"/>
      <c r="AP422" s="8"/>
    </row>
    <row r="423" spans="1:42" ht="15" customHeight="1" x14ac:dyDescent="0.3">
      <c r="A423" s="9"/>
      <c r="B423" s="7"/>
      <c r="C423" s="5"/>
      <c r="D423" s="5"/>
      <c r="E423" s="5"/>
      <c r="F423" s="5"/>
      <c r="G423" s="5"/>
      <c r="H423" s="23"/>
      <c r="I423" s="23"/>
      <c r="J423" s="5"/>
      <c r="K423" s="5"/>
      <c r="L423" s="5"/>
      <c r="M423" s="170"/>
      <c r="N423" s="170"/>
      <c r="O423" s="170"/>
      <c r="P423" s="170"/>
      <c r="Q423" s="5"/>
      <c r="R423" s="23"/>
      <c r="S423" s="23"/>
      <c r="T423" s="189"/>
      <c r="U423" s="55"/>
      <c r="V423" s="55"/>
      <c r="W423" s="55"/>
      <c r="X423" s="55"/>
      <c r="Y423" s="55"/>
      <c r="Z423" s="63"/>
      <c r="AA423" s="64"/>
      <c r="AB423" s="64"/>
      <c r="AC423" s="58"/>
      <c r="AD423" s="64"/>
      <c r="AE423" s="64"/>
      <c r="AF423" s="64"/>
      <c r="AG423" s="64"/>
      <c r="AH423" s="64"/>
      <c r="AI423" s="59"/>
      <c r="AJ423" s="29"/>
      <c r="AK423" s="29"/>
      <c r="AL423" s="29"/>
      <c r="AM423" s="61"/>
      <c r="AN423" s="5"/>
      <c r="AO423" s="5"/>
      <c r="AP423" s="8"/>
    </row>
    <row r="424" spans="1:42" ht="15" customHeight="1" x14ac:dyDescent="0.3">
      <c r="A424" s="9"/>
      <c r="B424" s="7"/>
      <c r="C424" s="5"/>
      <c r="D424" s="5"/>
      <c r="E424" s="5"/>
      <c r="F424" s="5"/>
      <c r="G424" s="5"/>
      <c r="H424" s="23"/>
      <c r="I424" s="23"/>
      <c r="J424" s="5"/>
      <c r="K424" s="5"/>
      <c r="L424" s="5"/>
      <c r="M424" s="170"/>
      <c r="N424" s="170"/>
      <c r="O424" s="170"/>
      <c r="P424" s="170"/>
      <c r="Q424" s="5"/>
      <c r="R424" s="23"/>
      <c r="S424" s="23"/>
      <c r="T424" s="189"/>
      <c r="U424" s="55"/>
      <c r="V424" s="55"/>
      <c r="W424" s="55"/>
      <c r="X424" s="55"/>
      <c r="Y424" s="55"/>
      <c r="Z424" s="63"/>
      <c r="AA424" s="64"/>
      <c r="AB424" s="64"/>
      <c r="AC424" s="58"/>
      <c r="AD424" s="64"/>
      <c r="AE424" s="64"/>
      <c r="AF424" s="64"/>
      <c r="AG424" s="64"/>
      <c r="AH424" s="64"/>
      <c r="AI424" s="59"/>
      <c r="AJ424" s="29"/>
      <c r="AK424" s="29"/>
      <c r="AL424" s="29"/>
      <c r="AM424" s="61"/>
      <c r="AN424" s="5"/>
      <c r="AO424" s="5"/>
      <c r="AP424" s="8"/>
    </row>
    <row r="425" spans="1:42" ht="15" customHeight="1" x14ac:dyDescent="0.3">
      <c r="A425" s="9"/>
      <c r="B425" s="7"/>
      <c r="C425" s="5"/>
      <c r="D425" s="5"/>
      <c r="E425" s="5"/>
      <c r="F425" s="5"/>
      <c r="G425" s="5"/>
      <c r="H425" s="23"/>
      <c r="I425" s="23"/>
      <c r="J425" s="5"/>
      <c r="K425" s="5"/>
      <c r="L425" s="5"/>
      <c r="M425" s="170"/>
      <c r="N425" s="170"/>
      <c r="O425" s="170"/>
      <c r="P425" s="170"/>
      <c r="Q425" s="5"/>
      <c r="R425" s="23"/>
      <c r="S425" s="23"/>
      <c r="T425" s="189"/>
      <c r="U425" s="55"/>
      <c r="V425" s="55"/>
      <c r="W425" s="55"/>
      <c r="X425" s="55"/>
      <c r="Y425" s="55"/>
      <c r="Z425" s="63"/>
      <c r="AA425" s="64"/>
      <c r="AB425" s="64"/>
      <c r="AC425" s="58"/>
      <c r="AD425" s="64"/>
      <c r="AE425" s="64"/>
      <c r="AF425" s="64"/>
      <c r="AG425" s="64"/>
      <c r="AH425" s="64"/>
      <c r="AI425" s="59"/>
      <c r="AJ425" s="29"/>
      <c r="AK425" s="29"/>
      <c r="AL425" s="29"/>
      <c r="AM425" s="61"/>
      <c r="AN425" s="5"/>
      <c r="AO425" s="5"/>
      <c r="AP425" s="8"/>
    </row>
    <row r="426" spans="1:42" ht="15" customHeight="1" x14ac:dyDescent="0.3">
      <c r="A426" s="9"/>
      <c r="B426" s="7"/>
      <c r="C426" s="5"/>
      <c r="D426" s="5"/>
      <c r="E426" s="5"/>
      <c r="F426" s="5"/>
      <c r="G426" s="5"/>
      <c r="H426" s="23"/>
      <c r="I426" s="23"/>
      <c r="J426" s="5"/>
      <c r="K426" s="5"/>
      <c r="L426" s="5"/>
      <c r="M426" s="170"/>
      <c r="N426" s="170"/>
      <c r="O426" s="170"/>
      <c r="P426" s="170"/>
      <c r="Q426" s="5"/>
      <c r="R426" s="23"/>
      <c r="S426" s="23"/>
      <c r="T426" s="189"/>
      <c r="U426" s="55"/>
      <c r="V426" s="55"/>
      <c r="W426" s="55"/>
      <c r="X426" s="55"/>
      <c r="Y426" s="55"/>
      <c r="Z426" s="63"/>
      <c r="AA426" s="64"/>
      <c r="AB426" s="64"/>
      <c r="AC426" s="58"/>
      <c r="AD426" s="64"/>
      <c r="AE426" s="64"/>
      <c r="AF426" s="64"/>
      <c r="AG426" s="64"/>
      <c r="AH426" s="64"/>
      <c r="AI426" s="59"/>
      <c r="AJ426" s="29"/>
      <c r="AK426" s="29"/>
      <c r="AL426" s="29"/>
      <c r="AM426" s="61"/>
      <c r="AN426" s="5"/>
      <c r="AO426" s="5"/>
      <c r="AP426" s="8"/>
    </row>
    <row r="427" spans="1:42" ht="15" customHeight="1" x14ac:dyDescent="0.3">
      <c r="A427" s="9"/>
      <c r="B427" s="7"/>
      <c r="C427" s="5"/>
      <c r="D427" s="5"/>
      <c r="E427" s="5"/>
      <c r="F427" s="5"/>
      <c r="G427" s="5"/>
      <c r="H427" s="23"/>
      <c r="I427" s="23"/>
      <c r="J427" s="5"/>
      <c r="K427" s="5"/>
      <c r="L427" s="5"/>
      <c r="M427" s="170"/>
      <c r="N427" s="170"/>
      <c r="O427" s="170"/>
      <c r="P427" s="170"/>
      <c r="Q427" s="5"/>
      <c r="R427" s="23"/>
      <c r="S427" s="23"/>
      <c r="T427" s="189"/>
      <c r="U427" s="55"/>
      <c r="V427" s="55"/>
      <c r="W427" s="55"/>
      <c r="X427" s="55"/>
      <c r="Y427" s="55"/>
      <c r="Z427" s="63"/>
      <c r="AA427" s="64"/>
      <c r="AB427" s="64"/>
      <c r="AC427" s="58"/>
      <c r="AD427" s="64"/>
      <c r="AE427" s="64"/>
      <c r="AF427" s="64"/>
      <c r="AG427" s="64"/>
      <c r="AH427" s="64"/>
      <c r="AI427" s="59"/>
      <c r="AJ427" s="29"/>
      <c r="AK427" s="29"/>
      <c r="AL427" s="29"/>
      <c r="AM427" s="61"/>
      <c r="AN427" s="5"/>
      <c r="AO427" s="5"/>
      <c r="AP427" s="8"/>
    </row>
    <row r="428" spans="1:42" ht="15" customHeight="1" x14ac:dyDescent="0.3">
      <c r="A428" s="9"/>
      <c r="B428" s="7"/>
      <c r="C428" s="5"/>
      <c r="D428" s="5"/>
      <c r="E428" s="5"/>
      <c r="F428" s="5"/>
      <c r="G428" s="5"/>
      <c r="H428" s="23"/>
      <c r="I428" s="23"/>
      <c r="J428" s="5"/>
      <c r="K428" s="5"/>
      <c r="L428" s="5"/>
      <c r="M428" s="170"/>
      <c r="N428" s="170"/>
      <c r="O428" s="170"/>
      <c r="P428" s="170"/>
      <c r="Q428" s="5"/>
      <c r="R428" s="23"/>
      <c r="S428" s="23"/>
      <c r="T428" s="189"/>
      <c r="U428" s="55"/>
      <c r="V428" s="55"/>
      <c r="W428" s="55"/>
      <c r="X428" s="55"/>
      <c r="Y428" s="55"/>
      <c r="Z428" s="63"/>
      <c r="AA428" s="64"/>
      <c r="AB428" s="64"/>
      <c r="AC428" s="58"/>
      <c r="AD428" s="64"/>
      <c r="AE428" s="64"/>
      <c r="AF428" s="64"/>
      <c r="AG428" s="64"/>
      <c r="AH428" s="64"/>
      <c r="AI428" s="59"/>
      <c r="AJ428" s="29"/>
      <c r="AK428" s="29"/>
      <c r="AL428" s="29"/>
      <c r="AM428" s="61"/>
      <c r="AN428" s="5"/>
      <c r="AO428" s="5"/>
      <c r="AP428" s="8"/>
    </row>
    <row r="429" spans="1:42" ht="15" customHeight="1" x14ac:dyDescent="0.3">
      <c r="A429" s="9"/>
      <c r="B429" s="7"/>
      <c r="C429" s="5"/>
      <c r="D429" s="5"/>
      <c r="E429" s="5"/>
      <c r="F429" s="5"/>
      <c r="G429" s="5"/>
      <c r="H429" s="23"/>
      <c r="I429" s="23"/>
      <c r="J429" s="5"/>
      <c r="K429" s="5"/>
      <c r="L429" s="5"/>
      <c r="M429" s="170"/>
      <c r="N429" s="170"/>
      <c r="O429" s="170"/>
      <c r="P429" s="170"/>
      <c r="Q429" s="5"/>
      <c r="R429" s="23"/>
      <c r="S429" s="23"/>
      <c r="T429" s="189"/>
      <c r="U429" s="55"/>
      <c r="V429" s="55"/>
      <c r="W429" s="55"/>
      <c r="X429" s="55"/>
      <c r="Y429" s="55"/>
      <c r="Z429" s="63"/>
      <c r="AA429" s="64"/>
      <c r="AB429" s="64"/>
      <c r="AC429" s="58"/>
      <c r="AD429" s="64"/>
      <c r="AE429" s="64"/>
      <c r="AF429" s="64"/>
      <c r="AG429" s="64"/>
      <c r="AH429" s="64"/>
      <c r="AI429" s="59"/>
      <c r="AJ429" s="29"/>
      <c r="AK429" s="29"/>
      <c r="AL429" s="29"/>
      <c r="AM429" s="61"/>
      <c r="AN429" s="5"/>
      <c r="AO429" s="5"/>
      <c r="AP429" s="8"/>
    </row>
    <row r="430" spans="1:42" ht="15" customHeight="1" x14ac:dyDescent="0.3">
      <c r="A430" s="9"/>
      <c r="B430" s="7"/>
      <c r="C430" s="5"/>
      <c r="D430" s="5"/>
      <c r="E430" s="5"/>
      <c r="F430" s="5"/>
      <c r="G430" s="5"/>
      <c r="H430" s="23"/>
      <c r="I430" s="23"/>
      <c r="J430" s="5"/>
      <c r="K430" s="5"/>
      <c r="L430" s="5"/>
      <c r="M430" s="170"/>
      <c r="N430" s="170"/>
      <c r="O430" s="170"/>
      <c r="P430" s="170"/>
      <c r="Q430" s="5"/>
      <c r="R430" s="23"/>
      <c r="S430" s="23"/>
      <c r="T430" s="189"/>
      <c r="U430" s="55"/>
      <c r="V430" s="55"/>
      <c r="W430" s="55"/>
      <c r="X430" s="55"/>
      <c r="Y430" s="55"/>
      <c r="Z430" s="63"/>
      <c r="AA430" s="64"/>
      <c r="AB430" s="64"/>
      <c r="AC430" s="58"/>
      <c r="AD430" s="64"/>
      <c r="AE430" s="64"/>
      <c r="AF430" s="64"/>
      <c r="AG430" s="64"/>
      <c r="AH430" s="64"/>
      <c r="AI430" s="59"/>
      <c r="AJ430" s="29"/>
      <c r="AK430" s="29"/>
      <c r="AL430" s="29"/>
      <c r="AM430" s="61"/>
      <c r="AN430" s="5"/>
      <c r="AO430" s="5"/>
      <c r="AP430" s="8"/>
    </row>
    <row r="431" spans="1:42" ht="15" customHeight="1" x14ac:dyDescent="0.3">
      <c r="A431" s="9"/>
      <c r="B431" s="7"/>
      <c r="C431" s="5"/>
      <c r="D431" s="5"/>
      <c r="E431" s="5"/>
      <c r="F431" s="5"/>
      <c r="G431" s="5"/>
      <c r="H431" s="23"/>
      <c r="I431" s="23"/>
      <c r="J431" s="5"/>
      <c r="K431" s="5"/>
      <c r="L431" s="5"/>
      <c r="M431" s="170"/>
      <c r="N431" s="170"/>
      <c r="O431" s="170"/>
      <c r="P431" s="170"/>
      <c r="Q431" s="5"/>
      <c r="R431" s="23"/>
      <c r="S431" s="23"/>
      <c r="T431" s="189"/>
      <c r="U431" s="55"/>
      <c r="V431" s="55"/>
      <c r="W431" s="55"/>
      <c r="X431" s="55"/>
      <c r="Y431" s="55"/>
      <c r="Z431" s="63"/>
      <c r="AA431" s="64"/>
      <c r="AB431" s="64"/>
      <c r="AC431" s="58"/>
      <c r="AD431" s="64"/>
      <c r="AE431" s="64"/>
      <c r="AF431" s="64"/>
      <c r="AG431" s="64"/>
      <c r="AH431" s="64"/>
      <c r="AI431" s="59"/>
      <c r="AJ431" s="29"/>
      <c r="AK431" s="29"/>
      <c r="AL431" s="29"/>
      <c r="AM431" s="61"/>
      <c r="AN431" s="5"/>
      <c r="AO431" s="5"/>
      <c r="AP431" s="8"/>
    </row>
    <row r="432" spans="1:42" ht="15" customHeight="1" x14ac:dyDescent="0.3">
      <c r="A432" s="9"/>
      <c r="B432" s="7"/>
      <c r="C432" s="5"/>
      <c r="D432" s="5"/>
      <c r="E432" s="5"/>
      <c r="F432" s="5"/>
      <c r="G432" s="5"/>
      <c r="H432" s="23"/>
      <c r="I432" s="23"/>
      <c r="J432" s="5"/>
      <c r="K432" s="5"/>
      <c r="L432" s="5"/>
      <c r="M432" s="170"/>
      <c r="N432" s="170"/>
      <c r="O432" s="170"/>
      <c r="P432" s="170"/>
      <c r="Q432" s="5"/>
      <c r="R432" s="23"/>
      <c r="S432" s="23"/>
      <c r="T432" s="189"/>
      <c r="U432" s="55"/>
      <c r="V432" s="55"/>
      <c r="W432" s="55"/>
      <c r="X432" s="55"/>
      <c r="Y432" s="55"/>
      <c r="Z432" s="63"/>
      <c r="AA432" s="64"/>
      <c r="AB432" s="64"/>
      <c r="AC432" s="58"/>
      <c r="AD432" s="64"/>
      <c r="AE432" s="64"/>
      <c r="AF432" s="64"/>
      <c r="AG432" s="64"/>
      <c r="AH432" s="64"/>
      <c r="AI432" s="59"/>
      <c r="AJ432" s="29"/>
      <c r="AK432" s="29"/>
      <c r="AL432" s="29"/>
      <c r="AM432" s="61"/>
      <c r="AN432" s="5"/>
      <c r="AO432" s="5"/>
      <c r="AP432" s="8"/>
    </row>
    <row r="433" spans="1:42" ht="15" customHeight="1" x14ac:dyDescent="0.3">
      <c r="A433" s="9"/>
      <c r="B433" s="7"/>
      <c r="C433" s="5"/>
      <c r="D433" s="5"/>
      <c r="E433" s="5"/>
      <c r="F433" s="5"/>
      <c r="G433" s="5"/>
      <c r="H433" s="23"/>
      <c r="I433" s="23"/>
      <c r="J433" s="5"/>
      <c r="K433" s="5"/>
      <c r="L433" s="5"/>
      <c r="M433" s="170"/>
      <c r="N433" s="170"/>
      <c r="O433" s="170"/>
      <c r="P433" s="170"/>
      <c r="Q433" s="5"/>
      <c r="R433" s="23"/>
      <c r="S433" s="23"/>
      <c r="T433" s="189"/>
      <c r="U433" s="55"/>
      <c r="V433" s="55"/>
      <c r="W433" s="55"/>
      <c r="X433" s="55"/>
      <c r="Y433" s="55"/>
      <c r="Z433" s="63"/>
      <c r="AA433" s="64"/>
      <c r="AB433" s="64"/>
      <c r="AC433" s="58"/>
      <c r="AD433" s="64"/>
      <c r="AE433" s="64"/>
      <c r="AF433" s="64"/>
      <c r="AG433" s="64"/>
      <c r="AH433" s="64"/>
      <c r="AI433" s="59"/>
      <c r="AJ433" s="29"/>
      <c r="AK433" s="29"/>
      <c r="AL433" s="29"/>
      <c r="AM433" s="61"/>
      <c r="AN433" s="5"/>
      <c r="AO433" s="5"/>
      <c r="AP433" s="8"/>
    </row>
    <row r="434" spans="1:42" ht="15" customHeight="1" x14ac:dyDescent="0.3">
      <c r="A434" s="9"/>
      <c r="B434" s="7"/>
      <c r="C434" s="5"/>
      <c r="D434" s="5"/>
      <c r="E434" s="5"/>
      <c r="F434" s="5"/>
      <c r="G434" s="5"/>
      <c r="H434" s="23"/>
      <c r="I434" s="23"/>
      <c r="J434" s="5"/>
      <c r="K434" s="5"/>
      <c r="L434" s="5"/>
      <c r="M434" s="170"/>
      <c r="N434" s="170"/>
      <c r="O434" s="170"/>
      <c r="P434" s="170"/>
      <c r="Q434" s="5"/>
      <c r="R434" s="23"/>
      <c r="S434" s="23"/>
      <c r="T434" s="189"/>
      <c r="U434" s="55"/>
      <c r="V434" s="55"/>
      <c r="W434" s="55"/>
      <c r="X434" s="55"/>
      <c r="Y434" s="55"/>
      <c r="Z434" s="63"/>
      <c r="AA434" s="64"/>
      <c r="AB434" s="64"/>
      <c r="AC434" s="58"/>
      <c r="AD434" s="64"/>
      <c r="AE434" s="64"/>
      <c r="AF434" s="64"/>
      <c r="AG434" s="64"/>
      <c r="AH434" s="64"/>
      <c r="AI434" s="59"/>
      <c r="AJ434" s="29"/>
      <c r="AK434" s="29"/>
      <c r="AL434" s="29"/>
      <c r="AM434" s="61"/>
      <c r="AN434" s="5"/>
      <c r="AO434" s="5"/>
      <c r="AP434" s="8"/>
    </row>
    <row r="435" spans="1:42" ht="15" customHeight="1" x14ac:dyDescent="0.3">
      <c r="A435" s="9"/>
      <c r="B435" s="7"/>
      <c r="C435" s="5"/>
      <c r="D435" s="5"/>
      <c r="E435" s="5"/>
      <c r="F435" s="5"/>
      <c r="G435" s="5"/>
      <c r="H435" s="23"/>
      <c r="I435" s="23"/>
      <c r="J435" s="5"/>
      <c r="K435" s="5"/>
      <c r="L435" s="5"/>
      <c r="M435" s="170"/>
      <c r="N435" s="170"/>
      <c r="O435" s="170"/>
      <c r="P435" s="170"/>
      <c r="Q435" s="5"/>
      <c r="R435" s="23"/>
      <c r="S435" s="23"/>
      <c r="T435" s="189"/>
      <c r="U435" s="55"/>
      <c r="V435" s="55"/>
      <c r="W435" s="55"/>
      <c r="X435" s="55"/>
      <c r="Y435" s="55"/>
      <c r="Z435" s="63"/>
      <c r="AA435" s="64"/>
      <c r="AB435" s="64"/>
      <c r="AC435" s="58"/>
      <c r="AD435" s="64"/>
      <c r="AE435" s="64"/>
      <c r="AF435" s="64"/>
      <c r="AG435" s="64"/>
      <c r="AH435" s="64"/>
      <c r="AI435" s="59"/>
      <c r="AJ435" s="29"/>
      <c r="AK435" s="29"/>
      <c r="AL435" s="29"/>
      <c r="AM435" s="61"/>
      <c r="AN435" s="5"/>
      <c r="AO435" s="5"/>
      <c r="AP435" s="8"/>
    </row>
    <row r="436" spans="1:42" ht="15" customHeight="1" x14ac:dyDescent="0.3">
      <c r="A436" s="9"/>
      <c r="B436" s="7"/>
      <c r="C436" s="5"/>
      <c r="D436" s="5"/>
      <c r="E436" s="5"/>
      <c r="F436" s="5"/>
      <c r="G436" s="5"/>
      <c r="H436" s="23"/>
      <c r="I436" s="23"/>
      <c r="J436" s="5"/>
      <c r="K436" s="5"/>
      <c r="L436" s="5"/>
      <c r="M436" s="170"/>
      <c r="N436" s="170"/>
      <c r="O436" s="170"/>
      <c r="P436" s="170"/>
      <c r="Q436" s="5"/>
      <c r="R436" s="23"/>
      <c r="S436" s="23"/>
      <c r="T436" s="189"/>
      <c r="U436" s="55"/>
      <c r="V436" s="55"/>
      <c r="W436" s="55"/>
      <c r="X436" s="55"/>
      <c r="Y436" s="55"/>
      <c r="Z436" s="63"/>
      <c r="AA436" s="64"/>
      <c r="AB436" s="64"/>
      <c r="AC436" s="58"/>
      <c r="AD436" s="64"/>
      <c r="AE436" s="64"/>
      <c r="AF436" s="64"/>
      <c r="AG436" s="64"/>
      <c r="AH436" s="64"/>
      <c r="AI436" s="59"/>
      <c r="AJ436" s="29"/>
      <c r="AK436" s="29"/>
      <c r="AL436" s="29"/>
      <c r="AM436" s="61"/>
      <c r="AN436" s="5"/>
      <c r="AO436" s="5"/>
      <c r="AP436" s="8"/>
    </row>
    <row r="437" spans="1:42" ht="15" customHeight="1" x14ac:dyDescent="0.3">
      <c r="A437" s="9"/>
      <c r="B437" s="7"/>
      <c r="C437" s="5"/>
      <c r="D437" s="5"/>
      <c r="E437" s="5"/>
      <c r="F437" s="5"/>
      <c r="G437" s="5"/>
      <c r="H437" s="23"/>
      <c r="I437" s="23"/>
      <c r="J437" s="5"/>
      <c r="K437" s="5"/>
      <c r="L437" s="5"/>
      <c r="M437" s="170"/>
      <c r="N437" s="170"/>
      <c r="O437" s="170"/>
      <c r="P437" s="170"/>
      <c r="Q437" s="5"/>
      <c r="R437" s="23"/>
      <c r="S437" s="23"/>
      <c r="T437" s="189"/>
      <c r="U437" s="55"/>
      <c r="V437" s="55"/>
      <c r="W437" s="55"/>
      <c r="X437" s="55"/>
      <c r="Y437" s="55"/>
      <c r="Z437" s="63"/>
      <c r="AA437" s="64"/>
      <c r="AB437" s="64"/>
      <c r="AC437" s="58"/>
      <c r="AD437" s="64"/>
      <c r="AE437" s="64"/>
      <c r="AF437" s="64"/>
      <c r="AG437" s="64"/>
      <c r="AH437" s="64"/>
      <c r="AI437" s="59"/>
      <c r="AJ437" s="29"/>
      <c r="AK437" s="29"/>
      <c r="AL437" s="29"/>
      <c r="AM437" s="61"/>
      <c r="AN437" s="5"/>
      <c r="AO437" s="5"/>
      <c r="AP437" s="8"/>
    </row>
    <row r="438" spans="1:42" ht="15" customHeight="1" x14ac:dyDescent="0.3">
      <c r="A438" s="9"/>
      <c r="B438" s="7"/>
      <c r="C438" s="5"/>
      <c r="D438" s="5"/>
      <c r="E438" s="5"/>
      <c r="F438" s="5"/>
      <c r="G438" s="5"/>
      <c r="H438" s="23"/>
      <c r="I438" s="23"/>
      <c r="J438" s="5"/>
      <c r="K438" s="5"/>
      <c r="L438" s="5"/>
      <c r="M438" s="170"/>
      <c r="N438" s="170"/>
      <c r="O438" s="170"/>
      <c r="P438" s="170"/>
      <c r="Q438" s="5"/>
      <c r="R438" s="23"/>
      <c r="S438" s="23"/>
      <c r="T438" s="189"/>
      <c r="U438" s="55"/>
      <c r="V438" s="55"/>
      <c r="W438" s="55"/>
      <c r="X438" s="55"/>
      <c r="Y438" s="55"/>
      <c r="Z438" s="63"/>
      <c r="AA438" s="64"/>
      <c r="AB438" s="64"/>
      <c r="AC438" s="58"/>
      <c r="AD438" s="64"/>
      <c r="AE438" s="64"/>
      <c r="AF438" s="64"/>
      <c r="AG438" s="64"/>
      <c r="AH438" s="64"/>
      <c r="AI438" s="59"/>
      <c r="AJ438" s="29"/>
      <c r="AK438" s="29"/>
      <c r="AL438" s="29"/>
      <c r="AM438" s="61"/>
      <c r="AN438" s="5"/>
      <c r="AO438" s="5"/>
      <c r="AP438" s="8"/>
    </row>
    <row r="439" spans="1:42" ht="15" customHeight="1" x14ac:dyDescent="0.3">
      <c r="A439" s="9"/>
      <c r="B439" s="7"/>
      <c r="C439" s="5"/>
      <c r="D439" s="5"/>
      <c r="E439" s="5"/>
      <c r="F439" s="5"/>
      <c r="G439" s="5"/>
      <c r="H439" s="23"/>
      <c r="I439" s="23"/>
      <c r="J439" s="5"/>
      <c r="K439" s="5"/>
      <c r="L439" s="5"/>
      <c r="M439" s="170"/>
      <c r="N439" s="170"/>
      <c r="O439" s="170"/>
      <c r="P439" s="170"/>
      <c r="Q439" s="5"/>
      <c r="R439" s="23"/>
      <c r="S439" s="23"/>
      <c r="T439" s="189"/>
      <c r="U439" s="55"/>
      <c r="V439" s="55"/>
      <c r="W439" s="55"/>
      <c r="X439" s="55"/>
      <c r="Y439" s="55"/>
      <c r="Z439" s="63"/>
      <c r="AA439" s="64"/>
      <c r="AB439" s="64"/>
      <c r="AC439" s="58"/>
      <c r="AD439" s="64"/>
      <c r="AE439" s="64"/>
      <c r="AF439" s="64"/>
      <c r="AG439" s="64"/>
      <c r="AH439" s="64"/>
      <c r="AI439" s="59"/>
      <c r="AJ439" s="29"/>
      <c r="AK439" s="29"/>
      <c r="AL439" s="29"/>
      <c r="AM439" s="61"/>
      <c r="AN439" s="5"/>
      <c r="AO439" s="5"/>
      <c r="AP439" s="8"/>
    </row>
    <row r="440" spans="1:42" ht="15" customHeight="1" x14ac:dyDescent="0.3">
      <c r="A440" s="9"/>
      <c r="B440" s="7"/>
      <c r="C440" s="5"/>
      <c r="D440" s="5"/>
      <c r="E440" s="5"/>
      <c r="F440" s="5"/>
      <c r="G440" s="5"/>
      <c r="H440" s="23"/>
      <c r="I440" s="23"/>
      <c r="J440" s="5"/>
      <c r="K440" s="5"/>
      <c r="L440" s="5"/>
      <c r="M440" s="170"/>
      <c r="N440" s="170"/>
      <c r="O440" s="170"/>
      <c r="P440" s="170"/>
      <c r="Q440" s="5"/>
      <c r="R440" s="23"/>
      <c r="S440" s="23"/>
      <c r="T440" s="189"/>
      <c r="U440" s="55"/>
      <c r="V440" s="55"/>
      <c r="W440" s="55"/>
      <c r="X440" s="55"/>
      <c r="Y440" s="55"/>
      <c r="Z440" s="63"/>
      <c r="AA440" s="64"/>
      <c r="AB440" s="64"/>
      <c r="AC440" s="58"/>
      <c r="AD440" s="64"/>
      <c r="AE440" s="64"/>
      <c r="AF440" s="64"/>
      <c r="AG440" s="64"/>
      <c r="AH440" s="64"/>
      <c r="AI440" s="59"/>
      <c r="AJ440" s="29"/>
      <c r="AK440" s="29"/>
      <c r="AL440" s="29"/>
      <c r="AM440" s="61"/>
      <c r="AN440" s="5"/>
      <c r="AO440" s="5"/>
      <c r="AP440" s="8"/>
    </row>
    <row r="441" spans="1:42" ht="15" customHeight="1" x14ac:dyDescent="0.3">
      <c r="A441" s="9"/>
      <c r="B441" s="7"/>
      <c r="C441" s="5"/>
      <c r="D441" s="5"/>
      <c r="E441" s="5"/>
      <c r="F441" s="5"/>
      <c r="G441" s="5"/>
      <c r="H441" s="23"/>
      <c r="I441" s="23"/>
      <c r="J441" s="5"/>
      <c r="K441" s="5"/>
      <c r="L441" s="5"/>
      <c r="M441" s="170"/>
      <c r="N441" s="170"/>
      <c r="O441" s="170"/>
      <c r="P441" s="170"/>
      <c r="Q441" s="5"/>
      <c r="R441" s="23"/>
      <c r="S441" s="23"/>
      <c r="T441" s="189"/>
      <c r="U441" s="55"/>
      <c r="V441" s="55"/>
      <c r="W441" s="55"/>
      <c r="X441" s="55"/>
      <c r="Y441" s="55"/>
      <c r="Z441" s="63"/>
      <c r="AA441" s="64"/>
      <c r="AB441" s="64"/>
      <c r="AC441" s="58"/>
      <c r="AD441" s="64"/>
      <c r="AE441" s="64"/>
      <c r="AF441" s="64"/>
      <c r="AG441" s="64"/>
      <c r="AH441" s="64"/>
      <c r="AI441" s="59"/>
      <c r="AJ441" s="29"/>
      <c r="AK441" s="29"/>
      <c r="AL441" s="29"/>
      <c r="AM441" s="61"/>
      <c r="AN441" s="5"/>
      <c r="AO441" s="5"/>
      <c r="AP441" s="8"/>
    </row>
    <row r="442" spans="1:42" ht="15" customHeight="1" x14ac:dyDescent="0.3">
      <c r="A442" s="9"/>
      <c r="B442" s="7"/>
      <c r="C442" s="5"/>
      <c r="D442" s="5"/>
      <c r="E442" s="5"/>
      <c r="F442" s="5"/>
      <c r="G442" s="5"/>
      <c r="H442" s="23"/>
      <c r="I442" s="23"/>
      <c r="J442" s="5"/>
      <c r="K442" s="5"/>
      <c r="L442" s="5"/>
      <c r="M442" s="170"/>
      <c r="N442" s="170"/>
      <c r="O442" s="170"/>
      <c r="P442" s="170"/>
      <c r="Q442" s="5"/>
      <c r="R442" s="23"/>
      <c r="S442" s="23"/>
      <c r="T442" s="189"/>
      <c r="U442" s="55"/>
      <c r="V442" s="55"/>
      <c r="W442" s="55"/>
      <c r="X442" s="55"/>
      <c r="Y442" s="55"/>
      <c r="Z442" s="63"/>
      <c r="AA442" s="64"/>
      <c r="AB442" s="64"/>
      <c r="AC442" s="58"/>
      <c r="AD442" s="64"/>
      <c r="AE442" s="64"/>
      <c r="AF442" s="64"/>
      <c r="AG442" s="64"/>
      <c r="AH442" s="64"/>
      <c r="AI442" s="59"/>
      <c r="AJ442" s="29"/>
      <c r="AK442" s="29"/>
      <c r="AL442" s="29"/>
      <c r="AM442" s="61"/>
      <c r="AN442" s="5"/>
      <c r="AO442" s="5"/>
      <c r="AP442" s="8"/>
    </row>
    <row r="443" spans="1:42" ht="15" customHeight="1" x14ac:dyDescent="0.3">
      <c r="A443" s="9"/>
      <c r="B443" s="7"/>
      <c r="C443" s="5"/>
      <c r="D443" s="5"/>
      <c r="E443" s="5"/>
      <c r="F443" s="5"/>
      <c r="G443" s="5"/>
      <c r="H443" s="23"/>
      <c r="I443" s="23"/>
      <c r="J443" s="5"/>
      <c r="K443" s="5"/>
      <c r="L443" s="5"/>
      <c r="M443" s="170"/>
      <c r="N443" s="170"/>
      <c r="O443" s="170"/>
      <c r="P443" s="170"/>
      <c r="Q443" s="5"/>
      <c r="R443" s="23"/>
      <c r="S443" s="23"/>
      <c r="T443" s="189"/>
      <c r="U443" s="55"/>
      <c r="V443" s="55"/>
      <c r="W443" s="55"/>
      <c r="X443" s="55"/>
      <c r="Y443" s="55"/>
      <c r="Z443" s="63"/>
      <c r="AA443" s="64"/>
      <c r="AB443" s="64"/>
      <c r="AC443" s="58"/>
      <c r="AD443" s="64"/>
      <c r="AE443" s="64"/>
      <c r="AF443" s="64"/>
      <c r="AG443" s="64"/>
      <c r="AH443" s="64"/>
      <c r="AI443" s="59"/>
      <c r="AJ443" s="29"/>
      <c r="AK443" s="29"/>
      <c r="AL443" s="29"/>
      <c r="AM443" s="61"/>
      <c r="AN443" s="5"/>
      <c r="AO443" s="5"/>
      <c r="AP443" s="8"/>
    </row>
    <row r="444" spans="1:42" ht="15" customHeight="1" x14ac:dyDescent="0.3">
      <c r="A444" s="9"/>
      <c r="B444" s="7"/>
      <c r="C444" s="5"/>
      <c r="D444" s="5"/>
      <c r="E444" s="5"/>
      <c r="F444" s="5"/>
      <c r="G444" s="5"/>
      <c r="H444" s="23"/>
      <c r="I444" s="23"/>
      <c r="J444" s="5"/>
      <c r="K444" s="5"/>
      <c r="L444" s="5"/>
      <c r="M444" s="170"/>
      <c r="N444" s="170"/>
      <c r="O444" s="170"/>
      <c r="P444" s="170"/>
      <c r="Q444" s="5"/>
      <c r="R444" s="23"/>
      <c r="S444" s="23"/>
      <c r="T444" s="189"/>
      <c r="U444" s="55"/>
      <c r="V444" s="55"/>
      <c r="W444" s="55"/>
      <c r="X444" s="55"/>
      <c r="Y444" s="55"/>
      <c r="Z444" s="63"/>
      <c r="AA444" s="64"/>
      <c r="AB444" s="64"/>
      <c r="AC444" s="58"/>
      <c r="AD444" s="64"/>
      <c r="AE444" s="64"/>
      <c r="AF444" s="64"/>
      <c r="AG444" s="64"/>
      <c r="AH444" s="64"/>
      <c r="AI444" s="59"/>
      <c r="AJ444" s="29"/>
      <c r="AK444" s="29"/>
      <c r="AL444" s="29"/>
      <c r="AM444" s="61"/>
      <c r="AN444" s="5"/>
      <c r="AO444" s="5"/>
      <c r="AP444" s="8"/>
    </row>
    <row r="445" spans="1:42" ht="15" customHeight="1" x14ac:dyDescent="0.3">
      <c r="A445" s="9"/>
      <c r="B445" s="7"/>
      <c r="C445" s="5"/>
      <c r="D445" s="5"/>
      <c r="E445" s="5"/>
      <c r="F445" s="5"/>
      <c r="G445" s="5"/>
      <c r="H445" s="23"/>
      <c r="I445" s="23"/>
      <c r="J445" s="5"/>
      <c r="K445" s="5"/>
      <c r="L445" s="5"/>
      <c r="M445" s="170"/>
      <c r="N445" s="170"/>
      <c r="O445" s="170"/>
      <c r="P445" s="170"/>
      <c r="Q445" s="5"/>
      <c r="R445" s="23"/>
      <c r="S445" s="23"/>
      <c r="T445" s="189"/>
      <c r="U445" s="55"/>
      <c r="V445" s="55"/>
      <c r="W445" s="55"/>
      <c r="X445" s="55"/>
      <c r="Y445" s="55"/>
      <c r="Z445" s="63"/>
      <c r="AA445" s="64"/>
      <c r="AB445" s="64"/>
      <c r="AC445" s="58"/>
      <c r="AD445" s="64"/>
      <c r="AE445" s="64"/>
      <c r="AF445" s="64"/>
      <c r="AG445" s="64"/>
      <c r="AH445" s="64"/>
      <c r="AI445" s="59"/>
      <c r="AJ445" s="29"/>
      <c r="AK445" s="29"/>
      <c r="AL445" s="29"/>
      <c r="AM445" s="61"/>
      <c r="AN445" s="5"/>
      <c r="AO445" s="5"/>
      <c r="AP445" s="8"/>
    </row>
    <row r="446" spans="1:42" ht="15" customHeight="1" x14ac:dyDescent="0.3">
      <c r="A446" s="9"/>
      <c r="B446" s="7"/>
      <c r="C446" s="5"/>
      <c r="D446" s="5"/>
      <c r="E446" s="5"/>
      <c r="F446" s="5"/>
      <c r="G446" s="5"/>
      <c r="H446" s="23"/>
      <c r="I446" s="23"/>
      <c r="J446" s="5"/>
      <c r="K446" s="5"/>
      <c r="L446" s="5"/>
      <c r="M446" s="170"/>
      <c r="N446" s="170"/>
      <c r="O446" s="170"/>
      <c r="P446" s="170"/>
      <c r="Q446" s="5"/>
      <c r="R446" s="23"/>
      <c r="S446" s="23"/>
      <c r="T446" s="189"/>
      <c r="U446" s="55"/>
      <c r="V446" s="55"/>
      <c r="W446" s="55"/>
      <c r="X446" s="55"/>
      <c r="Y446" s="55"/>
      <c r="Z446" s="63"/>
      <c r="AA446" s="64"/>
      <c r="AB446" s="64"/>
      <c r="AC446" s="58"/>
      <c r="AD446" s="64"/>
      <c r="AE446" s="64"/>
      <c r="AF446" s="64"/>
      <c r="AG446" s="64"/>
      <c r="AH446" s="64"/>
      <c r="AI446" s="59"/>
      <c r="AJ446" s="29"/>
      <c r="AK446" s="29"/>
      <c r="AL446" s="29"/>
      <c r="AM446" s="61"/>
      <c r="AN446" s="5"/>
      <c r="AO446" s="5"/>
      <c r="AP446" s="8"/>
    </row>
    <row r="447" spans="1:42" ht="15" customHeight="1" x14ac:dyDescent="0.3">
      <c r="A447" s="9"/>
      <c r="B447" s="7"/>
      <c r="C447" s="5"/>
      <c r="D447" s="5"/>
      <c r="E447" s="5"/>
      <c r="F447" s="5"/>
      <c r="G447" s="5"/>
      <c r="H447" s="23"/>
      <c r="I447" s="23"/>
      <c r="J447" s="5"/>
      <c r="K447" s="5"/>
      <c r="L447" s="5"/>
      <c r="M447" s="170"/>
      <c r="N447" s="170"/>
      <c r="O447" s="170"/>
      <c r="P447" s="170"/>
      <c r="Q447" s="5"/>
      <c r="R447" s="23"/>
      <c r="S447" s="23"/>
      <c r="T447" s="189"/>
      <c r="U447" s="55"/>
      <c r="V447" s="55"/>
      <c r="W447" s="55"/>
      <c r="X447" s="55"/>
      <c r="Y447" s="55"/>
      <c r="Z447" s="63"/>
      <c r="AA447" s="64"/>
      <c r="AB447" s="64"/>
      <c r="AC447" s="58"/>
      <c r="AD447" s="64"/>
      <c r="AE447" s="64"/>
      <c r="AF447" s="64"/>
      <c r="AG447" s="64"/>
      <c r="AH447" s="64"/>
      <c r="AI447" s="59"/>
      <c r="AJ447" s="29"/>
      <c r="AK447" s="29"/>
      <c r="AL447" s="29"/>
      <c r="AM447" s="61"/>
      <c r="AN447" s="5"/>
      <c r="AO447" s="5"/>
      <c r="AP447" s="8"/>
    </row>
    <row r="448" spans="1:42" ht="15" customHeight="1" x14ac:dyDescent="0.3">
      <c r="A448" s="9"/>
      <c r="B448" s="7"/>
      <c r="C448" s="5"/>
      <c r="D448" s="5"/>
      <c r="E448" s="5"/>
      <c r="F448" s="5"/>
      <c r="G448" s="5"/>
      <c r="H448" s="23"/>
      <c r="I448" s="23"/>
      <c r="J448" s="5"/>
      <c r="K448" s="5"/>
      <c r="L448" s="5"/>
      <c r="M448" s="170"/>
      <c r="N448" s="170"/>
      <c r="O448" s="170"/>
      <c r="P448" s="170"/>
      <c r="Q448" s="5"/>
      <c r="R448" s="23"/>
      <c r="S448" s="23"/>
      <c r="T448" s="189"/>
      <c r="U448" s="55"/>
      <c r="V448" s="55"/>
      <c r="W448" s="55"/>
      <c r="X448" s="55"/>
      <c r="Y448" s="55"/>
      <c r="Z448" s="63"/>
      <c r="AA448" s="64"/>
      <c r="AB448" s="64"/>
      <c r="AC448" s="58"/>
      <c r="AD448" s="64"/>
      <c r="AE448" s="64"/>
      <c r="AF448" s="64"/>
      <c r="AG448" s="64"/>
      <c r="AH448" s="64"/>
      <c r="AI448" s="59"/>
      <c r="AJ448" s="29"/>
      <c r="AK448" s="29"/>
      <c r="AL448" s="29"/>
      <c r="AM448" s="61"/>
      <c r="AN448" s="5"/>
      <c r="AO448" s="5"/>
      <c r="AP448" s="8"/>
    </row>
    <row r="449" spans="1:42" ht="15" customHeight="1" x14ac:dyDescent="0.3">
      <c r="A449" s="9"/>
      <c r="B449" s="7"/>
      <c r="C449" s="5"/>
      <c r="D449" s="5"/>
      <c r="E449" s="5"/>
      <c r="F449" s="5"/>
      <c r="G449" s="5"/>
      <c r="H449" s="23"/>
      <c r="I449" s="23"/>
      <c r="J449" s="5"/>
      <c r="K449" s="5"/>
      <c r="L449" s="5"/>
      <c r="M449" s="170"/>
      <c r="N449" s="170"/>
      <c r="O449" s="170"/>
      <c r="P449" s="170"/>
      <c r="Q449" s="5"/>
      <c r="R449" s="23"/>
      <c r="S449" s="23"/>
      <c r="T449" s="189"/>
      <c r="U449" s="55"/>
      <c r="V449" s="55"/>
      <c r="W449" s="55"/>
      <c r="X449" s="55"/>
      <c r="Y449" s="55"/>
      <c r="Z449" s="63"/>
      <c r="AA449" s="64"/>
      <c r="AB449" s="64"/>
      <c r="AC449" s="58"/>
      <c r="AD449" s="64"/>
      <c r="AE449" s="64"/>
      <c r="AF449" s="64"/>
      <c r="AG449" s="64"/>
      <c r="AH449" s="64"/>
      <c r="AI449" s="59"/>
      <c r="AJ449" s="29"/>
      <c r="AK449" s="29"/>
      <c r="AL449" s="29"/>
      <c r="AM449" s="61"/>
      <c r="AN449" s="5"/>
      <c r="AO449" s="5"/>
      <c r="AP449" s="8"/>
    </row>
    <row r="450" spans="1:42" ht="15" customHeight="1" x14ac:dyDescent="0.3">
      <c r="A450" s="9"/>
      <c r="B450" s="7"/>
      <c r="C450" s="5"/>
      <c r="D450" s="5"/>
      <c r="E450" s="5"/>
      <c r="F450" s="5"/>
      <c r="G450" s="5"/>
      <c r="H450" s="23"/>
      <c r="I450" s="23"/>
      <c r="J450" s="5"/>
      <c r="K450" s="5"/>
      <c r="L450" s="5"/>
      <c r="M450" s="170"/>
      <c r="N450" s="170"/>
      <c r="O450" s="170"/>
      <c r="P450" s="170"/>
      <c r="Q450" s="5"/>
      <c r="R450" s="23"/>
      <c r="S450" s="23"/>
      <c r="T450" s="189"/>
      <c r="U450" s="55"/>
      <c r="V450" s="55"/>
      <c r="W450" s="55"/>
      <c r="X450" s="55"/>
      <c r="Y450" s="55"/>
      <c r="Z450" s="63"/>
      <c r="AA450" s="64"/>
      <c r="AB450" s="64"/>
      <c r="AC450" s="58"/>
      <c r="AD450" s="64"/>
      <c r="AE450" s="64"/>
      <c r="AF450" s="64"/>
      <c r="AG450" s="64"/>
      <c r="AH450" s="64"/>
      <c r="AI450" s="59"/>
      <c r="AJ450" s="29"/>
      <c r="AK450" s="29"/>
      <c r="AL450" s="29"/>
      <c r="AM450" s="61"/>
      <c r="AN450" s="5"/>
      <c r="AO450" s="5"/>
      <c r="AP450" s="8"/>
    </row>
    <row r="451" spans="1:42" ht="15" customHeight="1" x14ac:dyDescent="0.3">
      <c r="A451" s="9"/>
      <c r="B451" s="7"/>
      <c r="C451" s="5"/>
      <c r="D451" s="5"/>
      <c r="E451" s="5"/>
      <c r="F451" s="5"/>
      <c r="G451" s="5"/>
      <c r="H451" s="23"/>
      <c r="I451" s="23"/>
      <c r="J451" s="5"/>
      <c r="K451" s="5"/>
      <c r="L451" s="5"/>
      <c r="M451" s="170"/>
      <c r="N451" s="170"/>
      <c r="O451" s="170"/>
      <c r="P451" s="170"/>
      <c r="Q451" s="5"/>
      <c r="R451" s="23"/>
      <c r="S451" s="23"/>
      <c r="T451" s="189"/>
      <c r="U451" s="55"/>
      <c r="V451" s="55"/>
      <c r="W451" s="55"/>
      <c r="X451" s="55"/>
      <c r="Y451" s="55"/>
      <c r="Z451" s="63"/>
      <c r="AA451" s="64"/>
      <c r="AB451" s="64"/>
      <c r="AC451" s="58"/>
      <c r="AD451" s="64"/>
      <c r="AE451" s="64"/>
      <c r="AF451" s="64"/>
      <c r="AG451" s="64"/>
      <c r="AH451" s="64"/>
      <c r="AI451" s="59"/>
      <c r="AJ451" s="29"/>
      <c r="AK451" s="29"/>
      <c r="AL451" s="29"/>
      <c r="AM451" s="61"/>
      <c r="AN451" s="5"/>
      <c r="AO451" s="5"/>
      <c r="AP451" s="8"/>
    </row>
    <row r="452" spans="1:42" ht="15" customHeight="1" x14ac:dyDescent="0.3">
      <c r="A452" s="9"/>
      <c r="B452" s="7"/>
      <c r="C452" s="5"/>
      <c r="D452" s="5"/>
      <c r="E452" s="5"/>
      <c r="F452" s="5"/>
      <c r="G452" s="5"/>
      <c r="H452" s="23"/>
      <c r="I452" s="23"/>
      <c r="J452" s="5"/>
      <c r="K452" s="5"/>
      <c r="L452" s="5"/>
      <c r="M452" s="170"/>
      <c r="N452" s="170"/>
      <c r="O452" s="170"/>
      <c r="P452" s="170"/>
      <c r="Q452" s="5"/>
      <c r="R452" s="23"/>
      <c r="S452" s="23"/>
      <c r="T452" s="189"/>
      <c r="U452" s="55"/>
      <c r="V452" s="55"/>
      <c r="W452" s="55"/>
      <c r="X452" s="55"/>
      <c r="Y452" s="55"/>
      <c r="Z452" s="63"/>
      <c r="AA452" s="64"/>
      <c r="AB452" s="64"/>
      <c r="AC452" s="58"/>
      <c r="AD452" s="64"/>
      <c r="AE452" s="64"/>
      <c r="AF452" s="64"/>
      <c r="AG452" s="64"/>
      <c r="AH452" s="64"/>
      <c r="AI452" s="59"/>
      <c r="AJ452" s="29"/>
      <c r="AK452" s="29"/>
      <c r="AL452" s="29"/>
      <c r="AM452" s="61"/>
      <c r="AN452" s="5"/>
      <c r="AO452" s="5"/>
      <c r="AP452" s="8"/>
    </row>
    <row r="453" spans="1:42" ht="15" customHeight="1" x14ac:dyDescent="0.3">
      <c r="A453" s="9"/>
      <c r="B453" s="7"/>
      <c r="C453" s="5"/>
      <c r="D453" s="5"/>
      <c r="E453" s="5"/>
      <c r="F453" s="5"/>
      <c r="G453" s="5"/>
      <c r="H453" s="23"/>
      <c r="I453" s="23"/>
      <c r="J453" s="5"/>
      <c r="K453" s="5"/>
      <c r="L453" s="5"/>
      <c r="M453" s="170"/>
      <c r="N453" s="170"/>
      <c r="O453" s="170"/>
      <c r="P453" s="170"/>
      <c r="Q453" s="5"/>
      <c r="R453" s="23"/>
      <c r="S453" s="23"/>
      <c r="T453" s="189"/>
      <c r="U453" s="55"/>
      <c r="V453" s="55"/>
      <c r="W453" s="55"/>
      <c r="X453" s="55"/>
      <c r="Y453" s="55"/>
      <c r="Z453" s="63"/>
      <c r="AA453" s="64"/>
      <c r="AB453" s="64"/>
      <c r="AC453" s="58"/>
      <c r="AD453" s="64"/>
      <c r="AE453" s="64"/>
      <c r="AF453" s="64"/>
      <c r="AG453" s="64"/>
      <c r="AH453" s="64"/>
      <c r="AI453" s="59"/>
      <c r="AJ453" s="29"/>
      <c r="AK453" s="29"/>
      <c r="AL453" s="29"/>
      <c r="AM453" s="61"/>
      <c r="AN453" s="5"/>
      <c r="AO453" s="5"/>
      <c r="AP453" s="8"/>
    </row>
    <row r="454" spans="1:42" ht="15" customHeight="1" x14ac:dyDescent="0.3">
      <c r="A454" s="9"/>
      <c r="B454" s="7"/>
      <c r="C454" s="5"/>
      <c r="D454" s="5"/>
      <c r="E454" s="5"/>
      <c r="F454" s="5"/>
      <c r="G454" s="5"/>
      <c r="H454" s="23"/>
      <c r="I454" s="23"/>
      <c r="J454" s="5"/>
      <c r="K454" s="5"/>
      <c r="L454" s="5"/>
      <c r="M454" s="170"/>
      <c r="N454" s="170"/>
      <c r="O454" s="170"/>
      <c r="P454" s="170"/>
      <c r="Q454" s="5"/>
      <c r="R454" s="23"/>
      <c r="S454" s="23"/>
      <c r="T454" s="189"/>
      <c r="U454" s="55"/>
      <c r="V454" s="55"/>
      <c r="W454" s="55"/>
      <c r="X454" s="55"/>
      <c r="Y454" s="55"/>
      <c r="Z454" s="63"/>
      <c r="AA454" s="64"/>
      <c r="AB454" s="64"/>
      <c r="AC454" s="58"/>
      <c r="AD454" s="64"/>
      <c r="AE454" s="64"/>
      <c r="AF454" s="64"/>
      <c r="AG454" s="64"/>
      <c r="AH454" s="64"/>
      <c r="AI454" s="59"/>
      <c r="AJ454" s="29"/>
      <c r="AK454" s="29"/>
      <c r="AL454" s="29"/>
      <c r="AM454" s="61"/>
      <c r="AN454" s="5"/>
      <c r="AO454" s="5"/>
      <c r="AP454" s="8"/>
    </row>
    <row r="455" spans="1:42" ht="15" customHeight="1" x14ac:dyDescent="0.3">
      <c r="A455" s="9"/>
      <c r="B455" s="7"/>
      <c r="C455" s="5"/>
      <c r="D455" s="5"/>
      <c r="E455" s="5"/>
      <c r="F455" s="5"/>
      <c r="G455" s="5"/>
      <c r="H455" s="23"/>
      <c r="I455" s="23"/>
      <c r="J455" s="5"/>
      <c r="K455" s="5"/>
      <c r="L455" s="5"/>
      <c r="M455" s="170"/>
      <c r="N455" s="170"/>
      <c r="O455" s="170"/>
      <c r="P455" s="170"/>
      <c r="Q455" s="5"/>
      <c r="R455" s="23"/>
      <c r="S455" s="23"/>
      <c r="T455" s="189"/>
      <c r="U455" s="55"/>
      <c r="V455" s="55"/>
      <c r="W455" s="55"/>
      <c r="X455" s="55"/>
      <c r="Y455" s="55"/>
      <c r="Z455" s="63"/>
      <c r="AA455" s="64"/>
      <c r="AB455" s="64"/>
      <c r="AC455" s="58"/>
      <c r="AD455" s="64"/>
      <c r="AE455" s="64"/>
      <c r="AF455" s="64"/>
      <c r="AG455" s="64"/>
      <c r="AH455" s="64"/>
      <c r="AI455" s="59"/>
      <c r="AJ455" s="29"/>
      <c r="AK455" s="29"/>
      <c r="AL455" s="29"/>
      <c r="AM455" s="61"/>
      <c r="AN455" s="5"/>
      <c r="AO455" s="5"/>
      <c r="AP455" s="8"/>
    </row>
    <row r="456" spans="1:42" ht="15" customHeight="1" x14ac:dyDescent="0.3">
      <c r="A456" s="9"/>
      <c r="B456" s="7"/>
      <c r="C456" s="5"/>
      <c r="D456" s="5"/>
      <c r="E456" s="5"/>
      <c r="F456" s="5"/>
      <c r="G456" s="5"/>
      <c r="H456" s="23"/>
      <c r="I456" s="23"/>
      <c r="J456" s="5"/>
      <c r="K456" s="5"/>
      <c r="L456" s="5"/>
      <c r="M456" s="170"/>
      <c r="N456" s="170"/>
      <c r="O456" s="170"/>
      <c r="P456" s="170"/>
      <c r="Q456" s="5"/>
      <c r="R456" s="23"/>
      <c r="S456" s="23"/>
      <c r="T456" s="189"/>
      <c r="U456" s="55"/>
      <c r="V456" s="55"/>
      <c r="W456" s="55"/>
      <c r="X456" s="55"/>
      <c r="Y456" s="55"/>
      <c r="Z456" s="63"/>
      <c r="AA456" s="64"/>
      <c r="AB456" s="64"/>
      <c r="AC456" s="58"/>
      <c r="AD456" s="64"/>
      <c r="AE456" s="64"/>
      <c r="AF456" s="64"/>
      <c r="AG456" s="64"/>
      <c r="AH456" s="64"/>
      <c r="AI456" s="59"/>
      <c r="AJ456" s="29"/>
      <c r="AK456" s="29"/>
      <c r="AL456" s="29"/>
      <c r="AM456" s="61"/>
      <c r="AN456" s="5"/>
      <c r="AO456" s="5"/>
      <c r="AP456" s="8"/>
    </row>
    <row r="457" spans="1:42" ht="15" customHeight="1" x14ac:dyDescent="0.3">
      <c r="A457" s="9"/>
      <c r="B457" s="7"/>
      <c r="C457" s="5"/>
      <c r="D457" s="5"/>
      <c r="E457" s="5"/>
      <c r="F457" s="5"/>
      <c r="G457" s="5"/>
      <c r="H457" s="23"/>
      <c r="I457" s="23"/>
      <c r="J457" s="5"/>
      <c r="K457" s="5"/>
      <c r="L457" s="5"/>
      <c r="M457" s="170"/>
      <c r="N457" s="170"/>
      <c r="O457" s="170"/>
      <c r="P457" s="170"/>
      <c r="Q457" s="5"/>
      <c r="R457" s="23"/>
      <c r="S457" s="23"/>
      <c r="T457" s="189"/>
      <c r="U457" s="55"/>
      <c r="V457" s="55"/>
      <c r="W457" s="55"/>
      <c r="X457" s="55"/>
      <c r="Y457" s="55"/>
      <c r="Z457" s="63"/>
      <c r="AA457" s="64"/>
      <c r="AB457" s="64"/>
      <c r="AC457" s="58"/>
      <c r="AD457" s="64"/>
      <c r="AE457" s="64"/>
      <c r="AF457" s="64"/>
      <c r="AG457" s="64"/>
      <c r="AH457" s="64"/>
      <c r="AI457" s="59"/>
      <c r="AJ457" s="29"/>
      <c r="AK457" s="29"/>
      <c r="AL457" s="29"/>
      <c r="AM457" s="61"/>
      <c r="AN457" s="5"/>
      <c r="AO457" s="5"/>
      <c r="AP457" s="8"/>
    </row>
    <row r="458" spans="1:42" ht="15" customHeight="1" x14ac:dyDescent="0.3">
      <c r="A458" s="9"/>
      <c r="B458" s="7"/>
      <c r="C458" s="5"/>
      <c r="D458" s="5"/>
      <c r="E458" s="5"/>
      <c r="F458" s="5"/>
      <c r="G458" s="5"/>
      <c r="H458" s="23"/>
      <c r="I458" s="23"/>
      <c r="J458" s="5"/>
      <c r="K458" s="5"/>
      <c r="L458" s="5"/>
      <c r="M458" s="170"/>
      <c r="N458" s="170"/>
      <c r="O458" s="170"/>
      <c r="P458" s="170"/>
      <c r="Q458" s="5"/>
      <c r="R458" s="23"/>
      <c r="S458" s="23"/>
      <c r="T458" s="189"/>
      <c r="U458" s="55"/>
      <c r="V458" s="55"/>
      <c r="W458" s="55"/>
      <c r="X458" s="55"/>
      <c r="Y458" s="55"/>
      <c r="Z458" s="63"/>
      <c r="AA458" s="64"/>
      <c r="AB458" s="64"/>
      <c r="AC458" s="58"/>
      <c r="AD458" s="64"/>
      <c r="AE458" s="64"/>
      <c r="AF458" s="64"/>
      <c r="AG458" s="64"/>
      <c r="AH458" s="64"/>
      <c r="AI458" s="59"/>
      <c r="AJ458" s="29"/>
      <c r="AK458" s="29"/>
      <c r="AL458" s="29"/>
      <c r="AM458" s="61"/>
      <c r="AN458" s="5"/>
      <c r="AO458" s="5"/>
      <c r="AP458" s="8"/>
    </row>
    <row r="459" spans="1:42" ht="15" customHeight="1" x14ac:dyDescent="0.3">
      <c r="A459" s="9"/>
      <c r="B459" s="7"/>
      <c r="C459" s="5"/>
      <c r="D459" s="5"/>
      <c r="E459" s="5"/>
      <c r="F459" s="5"/>
      <c r="G459" s="5"/>
      <c r="H459" s="23"/>
      <c r="I459" s="23"/>
      <c r="J459" s="5"/>
      <c r="K459" s="5"/>
      <c r="L459" s="5"/>
      <c r="M459" s="170"/>
      <c r="N459" s="170"/>
      <c r="O459" s="170"/>
      <c r="P459" s="170"/>
      <c r="Q459" s="5"/>
      <c r="R459" s="23"/>
      <c r="S459" s="23"/>
      <c r="T459" s="189"/>
      <c r="U459" s="55"/>
      <c r="V459" s="55"/>
      <c r="W459" s="55"/>
      <c r="X459" s="55"/>
      <c r="Y459" s="55"/>
      <c r="Z459" s="63"/>
      <c r="AA459" s="64"/>
      <c r="AB459" s="64"/>
      <c r="AC459" s="58"/>
      <c r="AD459" s="64"/>
      <c r="AE459" s="64"/>
      <c r="AF459" s="64"/>
      <c r="AG459" s="64"/>
      <c r="AH459" s="64"/>
      <c r="AI459" s="59"/>
      <c r="AJ459" s="29"/>
      <c r="AK459" s="29"/>
      <c r="AL459" s="29"/>
      <c r="AM459" s="61"/>
      <c r="AN459" s="5"/>
      <c r="AO459" s="5"/>
      <c r="AP459" s="8"/>
    </row>
    <row r="460" spans="1:42" ht="15" customHeight="1" x14ac:dyDescent="0.3">
      <c r="A460" s="9"/>
      <c r="B460" s="7"/>
      <c r="C460" s="5"/>
      <c r="D460" s="5"/>
      <c r="E460" s="5"/>
      <c r="F460" s="5"/>
      <c r="G460" s="5"/>
      <c r="H460" s="23"/>
      <c r="I460" s="23"/>
      <c r="J460" s="5"/>
      <c r="K460" s="5"/>
      <c r="L460" s="5"/>
      <c r="M460" s="170"/>
      <c r="N460" s="170"/>
      <c r="O460" s="170"/>
      <c r="P460" s="170"/>
      <c r="Q460" s="5"/>
      <c r="R460" s="23"/>
      <c r="S460" s="23"/>
      <c r="T460" s="189"/>
      <c r="U460" s="55"/>
      <c r="V460" s="55"/>
      <c r="W460" s="55"/>
      <c r="X460" s="55"/>
      <c r="Y460" s="55"/>
      <c r="Z460" s="63"/>
      <c r="AA460" s="64"/>
      <c r="AB460" s="64"/>
      <c r="AC460" s="58"/>
      <c r="AD460" s="64"/>
      <c r="AE460" s="64"/>
      <c r="AF460" s="64"/>
      <c r="AG460" s="64"/>
      <c r="AH460" s="64"/>
      <c r="AI460" s="59"/>
      <c r="AJ460" s="29"/>
      <c r="AK460" s="29"/>
      <c r="AL460" s="29"/>
      <c r="AM460" s="61"/>
      <c r="AN460" s="5"/>
      <c r="AO460" s="5"/>
      <c r="AP460" s="8"/>
    </row>
    <row r="461" spans="1:42" ht="15" customHeight="1" x14ac:dyDescent="0.3">
      <c r="A461" s="9"/>
      <c r="B461" s="7"/>
      <c r="C461" s="5"/>
      <c r="D461" s="5"/>
      <c r="E461" s="5"/>
      <c r="F461" s="5"/>
      <c r="G461" s="5"/>
      <c r="H461" s="23"/>
      <c r="I461" s="23"/>
      <c r="J461" s="5"/>
      <c r="K461" s="5"/>
      <c r="L461" s="5"/>
      <c r="M461" s="170"/>
      <c r="N461" s="170"/>
      <c r="O461" s="170"/>
      <c r="P461" s="170"/>
      <c r="Q461" s="5"/>
      <c r="R461" s="23"/>
      <c r="S461" s="23"/>
      <c r="T461" s="189"/>
      <c r="U461" s="55"/>
      <c r="V461" s="55"/>
      <c r="W461" s="55"/>
      <c r="X461" s="55"/>
      <c r="Y461" s="55"/>
      <c r="Z461" s="63"/>
      <c r="AA461" s="64"/>
      <c r="AB461" s="64"/>
      <c r="AC461" s="58"/>
      <c r="AD461" s="64"/>
      <c r="AE461" s="64"/>
      <c r="AF461" s="64"/>
      <c r="AG461" s="64"/>
      <c r="AH461" s="64"/>
      <c r="AI461" s="59"/>
      <c r="AJ461" s="29"/>
      <c r="AK461" s="29"/>
      <c r="AL461" s="29"/>
      <c r="AM461" s="61"/>
      <c r="AN461" s="5"/>
      <c r="AO461" s="5"/>
      <c r="AP461" s="8"/>
    </row>
    <row r="462" spans="1:42" ht="15" customHeight="1" x14ac:dyDescent="0.3">
      <c r="A462" s="9"/>
      <c r="B462" s="7"/>
      <c r="C462" s="5"/>
      <c r="D462" s="5"/>
      <c r="E462" s="5"/>
      <c r="F462" s="5"/>
      <c r="G462" s="5"/>
      <c r="H462" s="23"/>
      <c r="I462" s="23"/>
      <c r="J462" s="5"/>
      <c r="K462" s="5"/>
      <c r="L462" s="5"/>
      <c r="M462" s="170"/>
      <c r="N462" s="170"/>
      <c r="O462" s="170"/>
      <c r="P462" s="170"/>
      <c r="Q462" s="5"/>
      <c r="R462" s="23"/>
      <c r="S462" s="23"/>
      <c r="T462" s="189"/>
      <c r="U462" s="55"/>
      <c r="V462" s="55"/>
      <c r="W462" s="55"/>
      <c r="X462" s="55"/>
      <c r="Y462" s="55"/>
      <c r="Z462" s="63"/>
      <c r="AA462" s="64"/>
      <c r="AB462" s="64"/>
      <c r="AC462" s="58"/>
      <c r="AD462" s="64"/>
      <c r="AE462" s="64"/>
      <c r="AF462" s="64"/>
      <c r="AG462" s="64"/>
      <c r="AH462" s="64"/>
      <c r="AI462" s="59"/>
      <c r="AJ462" s="29"/>
      <c r="AK462" s="29"/>
      <c r="AL462" s="29"/>
      <c r="AM462" s="61"/>
      <c r="AN462" s="5"/>
      <c r="AO462" s="5"/>
      <c r="AP462" s="8"/>
    </row>
    <row r="463" spans="1:42" ht="15" customHeight="1" x14ac:dyDescent="0.3">
      <c r="A463" s="9"/>
      <c r="B463" s="7"/>
      <c r="C463" s="5"/>
      <c r="D463" s="5"/>
      <c r="E463" s="5"/>
      <c r="F463" s="5"/>
      <c r="G463" s="5"/>
      <c r="H463" s="23"/>
      <c r="I463" s="23"/>
      <c r="J463" s="5"/>
      <c r="K463" s="5"/>
      <c r="L463" s="5"/>
      <c r="M463" s="170"/>
      <c r="N463" s="170"/>
      <c r="O463" s="170"/>
      <c r="P463" s="170"/>
      <c r="Q463" s="5"/>
      <c r="R463" s="23"/>
      <c r="S463" s="23"/>
      <c r="T463" s="189"/>
      <c r="U463" s="55"/>
      <c r="V463" s="55"/>
      <c r="W463" s="55"/>
      <c r="X463" s="55"/>
      <c r="Y463" s="55"/>
      <c r="Z463" s="63"/>
      <c r="AA463" s="64"/>
      <c r="AB463" s="64"/>
      <c r="AC463" s="58"/>
      <c r="AD463" s="64"/>
      <c r="AE463" s="64"/>
      <c r="AF463" s="64"/>
      <c r="AG463" s="64"/>
      <c r="AH463" s="64"/>
      <c r="AI463" s="59"/>
      <c r="AJ463" s="29"/>
      <c r="AK463" s="29"/>
      <c r="AL463" s="29"/>
      <c r="AM463" s="61"/>
      <c r="AN463" s="5"/>
      <c r="AO463" s="5"/>
      <c r="AP463" s="8"/>
    </row>
    <row r="464" spans="1:42" ht="15" customHeight="1" x14ac:dyDescent="0.3">
      <c r="A464" s="9"/>
      <c r="B464" s="7"/>
      <c r="C464" s="5"/>
      <c r="D464" s="5"/>
      <c r="E464" s="5"/>
      <c r="F464" s="5"/>
      <c r="G464" s="5"/>
      <c r="H464" s="23"/>
      <c r="I464" s="23"/>
      <c r="J464" s="5"/>
      <c r="K464" s="5"/>
      <c r="L464" s="5"/>
      <c r="M464" s="170"/>
      <c r="N464" s="170"/>
      <c r="O464" s="170"/>
      <c r="P464" s="170"/>
      <c r="Q464" s="5"/>
      <c r="R464" s="23"/>
      <c r="S464" s="23"/>
      <c r="T464" s="189"/>
      <c r="U464" s="55"/>
      <c r="V464" s="55"/>
      <c r="W464" s="55"/>
      <c r="X464" s="55"/>
      <c r="Y464" s="55"/>
      <c r="Z464" s="63"/>
      <c r="AA464" s="64"/>
      <c r="AB464" s="64"/>
      <c r="AC464" s="58"/>
      <c r="AD464" s="64"/>
      <c r="AE464" s="64"/>
      <c r="AF464" s="64"/>
      <c r="AG464" s="64"/>
      <c r="AH464" s="64"/>
      <c r="AI464" s="59"/>
      <c r="AJ464" s="29"/>
      <c r="AK464" s="29"/>
      <c r="AL464" s="29"/>
      <c r="AM464" s="61"/>
      <c r="AN464" s="5"/>
      <c r="AO464" s="5"/>
      <c r="AP464" s="8"/>
    </row>
    <row r="465" spans="1:42" ht="15" customHeight="1" x14ac:dyDescent="0.3">
      <c r="A465" s="9"/>
      <c r="B465" s="7"/>
      <c r="C465" s="5"/>
      <c r="D465" s="5"/>
      <c r="E465" s="5"/>
      <c r="F465" s="5"/>
      <c r="G465" s="5"/>
      <c r="H465" s="23"/>
      <c r="I465" s="23"/>
      <c r="J465" s="5"/>
      <c r="K465" s="5"/>
      <c r="L465" s="5"/>
      <c r="M465" s="170"/>
      <c r="N465" s="170"/>
      <c r="O465" s="170"/>
      <c r="P465" s="170"/>
      <c r="Q465" s="5"/>
      <c r="R465" s="23"/>
      <c r="S465" s="23"/>
      <c r="T465" s="189"/>
      <c r="U465" s="55"/>
      <c r="V465" s="55"/>
      <c r="W465" s="55"/>
      <c r="X465" s="55"/>
      <c r="Y465" s="55"/>
      <c r="Z465" s="63"/>
      <c r="AA465" s="64"/>
      <c r="AB465" s="64"/>
      <c r="AC465" s="58"/>
      <c r="AD465" s="64"/>
      <c r="AE465" s="64"/>
      <c r="AF465" s="64"/>
      <c r="AG465" s="64"/>
      <c r="AH465" s="64"/>
      <c r="AI465" s="59"/>
      <c r="AJ465" s="29"/>
      <c r="AK465" s="29"/>
      <c r="AL465" s="29"/>
      <c r="AM465" s="61"/>
      <c r="AN465" s="5"/>
      <c r="AO465" s="5"/>
      <c r="AP465" s="8"/>
    </row>
    <row r="466" spans="1:42" ht="15" customHeight="1" x14ac:dyDescent="0.3">
      <c r="A466" s="9"/>
      <c r="B466" s="7"/>
      <c r="C466" s="5"/>
      <c r="D466" s="5"/>
      <c r="E466" s="5"/>
      <c r="F466" s="5"/>
      <c r="G466" s="5"/>
      <c r="H466" s="23"/>
      <c r="I466" s="23"/>
      <c r="J466" s="5"/>
      <c r="K466" s="5"/>
      <c r="L466" s="5"/>
      <c r="M466" s="170"/>
      <c r="N466" s="170"/>
      <c r="O466" s="170"/>
      <c r="P466" s="170"/>
      <c r="Q466" s="5"/>
      <c r="R466" s="23"/>
      <c r="S466" s="23"/>
      <c r="T466" s="189"/>
      <c r="U466" s="55"/>
      <c r="V466" s="55"/>
      <c r="W466" s="55"/>
      <c r="X466" s="55"/>
      <c r="Y466" s="55"/>
      <c r="Z466" s="63"/>
      <c r="AA466" s="64"/>
      <c r="AB466" s="64"/>
      <c r="AC466" s="58"/>
      <c r="AD466" s="64"/>
      <c r="AE466" s="64"/>
      <c r="AF466" s="64"/>
      <c r="AG466" s="64"/>
      <c r="AH466" s="64"/>
      <c r="AI466" s="59"/>
      <c r="AJ466" s="29"/>
      <c r="AK466" s="29"/>
      <c r="AL466" s="29"/>
      <c r="AM466" s="61"/>
      <c r="AN466" s="5"/>
      <c r="AO466" s="5"/>
      <c r="AP466" s="8"/>
    </row>
    <row r="467" spans="1:42" ht="15" customHeight="1" x14ac:dyDescent="0.3">
      <c r="A467" s="9"/>
      <c r="B467" s="7"/>
      <c r="C467" s="5"/>
      <c r="D467" s="5"/>
      <c r="E467" s="5"/>
      <c r="F467" s="5"/>
      <c r="G467" s="5"/>
      <c r="H467" s="23"/>
      <c r="I467" s="23"/>
      <c r="J467" s="5"/>
      <c r="K467" s="5"/>
      <c r="L467" s="5"/>
      <c r="M467" s="170"/>
      <c r="N467" s="170"/>
      <c r="O467" s="170"/>
      <c r="P467" s="170"/>
      <c r="Q467" s="5"/>
      <c r="R467" s="23"/>
      <c r="S467" s="23"/>
      <c r="T467" s="189"/>
      <c r="U467" s="55"/>
      <c r="V467" s="55"/>
      <c r="W467" s="55"/>
      <c r="X467" s="55"/>
      <c r="Y467" s="55"/>
      <c r="Z467" s="63"/>
      <c r="AA467" s="64"/>
      <c r="AB467" s="64"/>
      <c r="AC467" s="58"/>
      <c r="AD467" s="64"/>
      <c r="AE467" s="64"/>
      <c r="AF467" s="64"/>
      <c r="AG467" s="64"/>
      <c r="AH467" s="64"/>
      <c r="AI467" s="59"/>
      <c r="AJ467" s="29"/>
      <c r="AK467" s="29"/>
      <c r="AL467" s="29"/>
      <c r="AM467" s="61"/>
      <c r="AN467" s="5"/>
      <c r="AO467" s="5"/>
      <c r="AP467" s="8"/>
    </row>
    <row r="468" spans="1:42" ht="15" customHeight="1" x14ac:dyDescent="0.3">
      <c r="A468" s="9"/>
      <c r="B468" s="7"/>
      <c r="C468" s="5"/>
      <c r="D468" s="5"/>
      <c r="E468" s="5"/>
      <c r="F468" s="5"/>
      <c r="G468" s="5"/>
      <c r="H468" s="23"/>
      <c r="I468" s="23"/>
      <c r="J468" s="5"/>
      <c r="K468" s="5"/>
      <c r="L468" s="5"/>
      <c r="M468" s="170"/>
      <c r="N468" s="170"/>
      <c r="O468" s="170"/>
      <c r="P468" s="170"/>
      <c r="Q468" s="5"/>
      <c r="R468" s="23"/>
      <c r="S468" s="23"/>
      <c r="T468" s="189"/>
      <c r="U468" s="55"/>
      <c r="V468" s="55"/>
      <c r="W468" s="55"/>
      <c r="X468" s="55"/>
      <c r="Y468" s="55"/>
      <c r="Z468" s="63"/>
      <c r="AA468" s="64"/>
      <c r="AB468" s="64"/>
      <c r="AC468" s="58"/>
      <c r="AD468" s="64"/>
      <c r="AE468" s="64"/>
      <c r="AF468" s="64"/>
      <c r="AG468" s="64"/>
      <c r="AH468" s="64"/>
      <c r="AI468" s="59"/>
      <c r="AJ468" s="29"/>
      <c r="AK468" s="29"/>
      <c r="AL468" s="29"/>
      <c r="AM468" s="61"/>
      <c r="AN468" s="5"/>
      <c r="AO468" s="5"/>
      <c r="AP468" s="8"/>
    </row>
    <row r="469" spans="1:42" ht="15" customHeight="1" x14ac:dyDescent="0.3">
      <c r="A469" s="9"/>
      <c r="B469" s="7"/>
      <c r="C469" s="5"/>
      <c r="D469" s="5"/>
      <c r="E469" s="5"/>
      <c r="F469" s="5"/>
      <c r="G469" s="5"/>
      <c r="H469" s="23"/>
      <c r="I469" s="23"/>
      <c r="J469" s="5"/>
      <c r="K469" s="5"/>
      <c r="L469" s="5"/>
      <c r="M469" s="170"/>
      <c r="N469" s="170"/>
      <c r="O469" s="170"/>
      <c r="P469" s="170"/>
      <c r="Q469" s="5"/>
      <c r="R469" s="23"/>
      <c r="S469" s="23"/>
      <c r="T469" s="189"/>
      <c r="U469" s="55"/>
      <c r="V469" s="55"/>
      <c r="W469" s="55"/>
      <c r="X469" s="55"/>
      <c r="Y469" s="55"/>
      <c r="Z469" s="63"/>
      <c r="AA469" s="64"/>
      <c r="AB469" s="64"/>
      <c r="AC469" s="58"/>
      <c r="AD469" s="64"/>
      <c r="AE469" s="64"/>
      <c r="AF469" s="64"/>
      <c r="AG469" s="64"/>
      <c r="AH469" s="64"/>
      <c r="AI469" s="59"/>
      <c r="AJ469" s="29"/>
      <c r="AK469" s="29"/>
      <c r="AL469" s="29"/>
      <c r="AM469" s="61"/>
      <c r="AN469" s="5"/>
      <c r="AO469" s="5"/>
      <c r="AP469" s="8"/>
    </row>
    <row r="470" spans="1:42" ht="15" customHeight="1" x14ac:dyDescent="0.3">
      <c r="A470" s="9"/>
      <c r="B470" s="7"/>
      <c r="C470" s="5"/>
      <c r="D470" s="5"/>
      <c r="E470" s="5"/>
      <c r="F470" s="5"/>
      <c r="G470" s="5"/>
      <c r="H470" s="23"/>
      <c r="I470" s="23"/>
      <c r="J470" s="5"/>
      <c r="K470" s="5"/>
      <c r="L470" s="5"/>
      <c r="M470" s="170"/>
      <c r="N470" s="170"/>
      <c r="O470" s="170"/>
      <c r="P470" s="170"/>
      <c r="Q470" s="5"/>
      <c r="R470" s="23"/>
      <c r="S470" s="23"/>
      <c r="T470" s="189"/>
      <c r="U470" s="55"/>
      <c r="V470" s="55"/>
      <c r="W470" s="55"/>
      <c r="X470" s="55"/>
      <c r="Y470" s="55"/>
      <c r="Z470" s="63"/>
      <c r="AA470" s="64"/>
      <c r="AB470" s="64"/>
      <c r="AC470" s="58"/>
      <c r="AD470" s="64"/>
      <c r="AE470" s="64"/>
      <c r="AF470" s="64"/>
      <c r="AG470" s="64"/>
      <c r="AH470" s="64"/>
      <c r="AI470" s="59"/>
      <c r="AJ470" s="29"/>
      <c r="AK470" s="29"/>
      <c r="AL470" s="29"/>
      <c r="AM470" s="61"/>
      <c r="AN470" s="5"/>
      <c r="AO470" s="5"/>
      <c r="AP470" s="8"/>
    </row>
    <row r="471" spans="1:42" ht="15" customHeight="1" x14ac:dyDescent="0.3">
      <c r="A471" s="9"/>
      <c r="B471" s="7"/>
      <c r="C471" s="5"/>
      <c r="D471" s="5"/>
      <c r="E471" s="5"/>
      <c r="F471" s="5"/>
      <c r="G471" s="5"/>
      <c r="H471" s="23"/>
      <c r="I471" s="23"/>
      <c r="J471" s="5"/>
      <c r="K471" s="5"/>
      <c r="L471" s="5"/>
      <c r="M471" s="170"/>
      <c r="N471" s="170"/>
      <c r="O471" s="170"/>
      <c r="P471" s="170"/>
      <c r="Q471" s="5"/>
      <c r="R471" s="23"/>
      <c r="S471" s="23"/>
      <c r="T471" s="189"/>
      <c r="U471" s="55"/>
      <c r="V471" s="55"/>
      <c r="W471" s="55"/>
      <c r="X471" s="55"/>
      <c r="Y471" s="55"/>
      <c r="Z471" s="63"/>
      <c r="AA471" s="64"/>
      <c r="AB471" s="64"/>
      <c r="AC471" s="58"/>
      <c r="AD471" s="64"/>
      <c r="AE471" s="64"/>
      <c r="AF471" s="64"/>
      <c r="AG471" s="64"/>
      <c r="AH471" s="64"/>
      <c r="AI471" s="59"/>
      <c r="AJ471" s="29"/>
      <c r="AK471" s="29"/>
      <c r="AL471" s="29"/>
      <c r="AM471" s="61"/>
      <c r="AN471" s="5"/>
      <c r="AO471" s="5"/>
      <c r="AP471" s="8"/>
    </row>
    <row r="472" spans="1:42" ht="15" customHeight="1" x14ac:dyDescent="0.3">
      <c r="A472" s="9"/>
      <c r="B472" s="7"/>
      <c r="C472" s="5"/>
      <c r="D472" s="5"/>
      <c r="E472" s="5"/>
      <c r="F472" s="5"/>
      <c r="G472" s="5"/>
      <c r="H472" s="23"/>
      <c r="I472" s="23"/>
      <c r="J472" s="5"/>
      <c r="K472" s="5"/>
      <c r="L472" s="5"/>
      <c r="M472" s="170"/>
      <c r="N472" s="170"/>
      <c r="O472" s="170"/>
      <c r="P472" s="170"/>
      <c r="Q472" s="5"/>
      <c r="R472" s="23"/>
      <c r="S472" s="23"/>
      <c r="T472" s="189"/>
      <c r="U472" s="55"/>
      <c r="V472" s="55"/>
      <c r="W472" s="55"/>
      <c r="X472" s="55"/>
      <c r="Y472" s="55"/>
      <c r="Z472" s="63"/>
      <c r="AA472" s="64"/>
      <c r="AB472" s="64"/>
      <c r="AC472" s="58"/>
      <c r="AD472" s="64"/>
      <c r="AE472" s="64"/>
      <c r="AF472" s="64"/>
      <c r="AG472" s="64"/>
      <c r="AH472" s="64"/>
      <c r="AI472" s="59"/>
      <c r="AJ472" s="29"/>
      <c r="AK472" s="29"/>
      <c r="AL472" s="29"/>
      <c r="AM472" s="61"/>
      <c r="AN472" s="5"/>
      <c r="AO472" s="5"/>
      <c r="AP472" s="8"/>
    </row>
    <row r="473" spans="1:42" ht="15" customHeight="1" x14ac:dyDescent="0.3">
      <c r="A473" s="9"/>
      <c r="B473" s="7"/>
      <c r="C473" s="5"/>
      <c r="D473" s="5"/>
      <c r="E473" s="5"/>
      <c r="F473" s="5"/>
      <c r="G473" s="5"/>
      <c r="H473" s="23"/>
      <c r="I473" s="23"/>
      <c r="J473" s="5"/>
      <c r="K473" s="5"/>
      <c r="L473" s="5"/>
      <c r="M473" s="170"/>
      <c r="N473" s="170"/>
      <c r="O473" s="170"/>
      <c r="P473" s="170"/>
      <c r="Q473" s="5"/>
      <c r="R473" s="23"/>
      <c r="S473" s="23"/>
      <c r="T473" s="189"/>
      <c r="U473" s="55"/>
      <c r="V473" s="55"/>
      <c r="W473" s="55"/>
      <c r="X473" s="55"/>
      <c r="Y473" s="55"/>
      <c r="Z473" s="63"/>
      <c r="AA473" s="64"/>
      <c r="AB473" s="64"/>
      <c r="AC473" s="58"/>
      <c r="AD473" s="64"/>
      <c r="AE473" s="64"/>
      <c r="AF473" s="64"/>
      <c r="AG473" s="64"/>
      <c r="AH473" s="64"/>
      <c r="AI473" s="59"/>
      <c r="AJ473" s="29"/>
      <c r="AK473" s="29"/>
      <c r="AL473" s="29"/>
      <c r="AM473" s="61"/>
      <c r="AN473" s="5"/>
      <c r="AO473" s="5"/>
      <c r="AP473" s="8"/>
    </row>
    <row r="474" spans="1:42" ht="15" customHeight="1" x14ac:dyDescent="0.3">
      <c r="A474" s="9"/>
      <c r="B474" s="7"/>
      <c r="C474" s="5"/>
      <c r="D474" s="5"/>
      <c r="E474" s="5"/>
      <c r="F474" s="5"/>
      <c r="G474" s="5"/>
      <c r="H474" s="23"/>
      <c r="I474" s="23"/>
      <c r="J474" s="5"/>
      <c r="K474" s="5"/>
      <c r="L474" s="5"/>
      <c r="M474" s="170"/>
      <c r="N474" s="170"/>
      <c r="O474" s="170"/>
      <c r="P474" s="170"/>
      <c r="Q474" s="5"/>
      <c r="R474" s="23"/>
      <c r="S474" s="23"/>
      <c r="T474" s="189"/>
      <c r="U474" s="55"/>
      <c r="V474" s="55"/>
      <c r="W474" s="55"/>
      <c r="X474" s="55"/>
      <c r="Y474" s="55"/>
      <c r="Z474" s="63"/>
      <c r="AA474" s="64"/>
      <c r="AB474" s="64"/>
      <c r="AC474" s="58"/>
      <c r="AD474" s="64"/>
      <c r="AE474" s="64"/>
      <c r="AF474" s="64"/>
      <c r="AG474" s="64"/>
      <c r="AH474" s="64"/>
      <c r="AI474" s="59"/>
      <c r="AJ474" s="29"/>
      <c r="AK474" s="29"/>
      <c r="AL474" s="29"/>
      <c r="AM474" s="61"/>
      <c r="AN474" s="5"/>
      <c r="AO474" s="5"/>
      <c r="AP474" s="8"/>
    </row>
    <row r="475" spans="1:42" ht="15" customHeight="1" x14ac:dyDescent="0.3">
      <c r="A475" s="9"/>
      <c r="B475" s="7"/>
      <c r="C475" s="5"/>
      <c r="D475" s="5"/>
      <c r="E475" s="5"/>
      <c r="F475" s="5"/>
      <c r="G475" s="5"/>
      <c r="H475" s="23"/>
      <c r="I475" s="23"/>
      <c r="J475" s="5"/>
      <c r="K475" s="5"/>
      <c r="L475" s="5"/>
      <c r="M475" s="170"/>
      <c r="N475" s="170"/>
      <c r="O475" s="170"/>
      <c r="P475" s="170"/>
      <c r="Q475" s="5"/>
      <c r="R475" s="23"/>
      <c r="S475" s="23"/>
      <c r="T475" s="189"/>
      <c r="U475" s="55"/>
      <c r="V475" s="55"/>
      <c r="W475" s="55"/>
      <c r="X475" s="55"/>
      <c r="Y475" s="55"/>
      <c r="Z475" s="63"/>
      <c r="AA475" s="64"/>
      <c r="AB475" s="64"/>
      <c r="AC475" s="58"/>
      <c r="AD475" s="64"/>
      <c r="AE475" s="64"/>
      <c r="AF475" s="64"/>
      <c r="AG475" s="64"/>
      <c r="AH475" s="64"/>
      <c r="AI475" s="59"/>
      <c r="AJ475" s="29"/>
      <c r="AK475" s="29"/>
      <c r="AL475" s="29"/>
      <c r="AM475" s="61"/>
      <c r="AN475" s="5"/>
      <c r="AO475" s="5"/>
      <c r="AP475" s="8"/>
    </row>
    <row r="476" spans="1:42" ht="15" customHeight="1" x14ac:dyDescent="0.3">
      <c r="A476" s="9"/>
      <c r="B476" s="7"/>
      <c r="C476" s="5"/>
      <c r="D476" s="5"/>
      <c r="E476" s="5"/>
      <c r="F476" s="5"/>
      <c r="G476" s="5"/>
      <c r="H476" s="23"/>
      <c r="I476" s="23"/>
      <c r="J476" s="5"/>
      <c r="K476" s="5"/>
      <c r="L476" s="5"/>
      <c r="M476" s="170"/>
      <c r="N476" s="170"/>
      <c r="O476" s="170"/>
      <c r="P476" s="170"/>
      <c r="Q476" s="5"/>
      <c r="R476" s="23"/>
      <c r="S476" s="23"/>
      <c r="T476" s="189"/>
      <c r="U476" s="55"/>
      <c r="V476" s="55"/>
      <c r="W476" s="55"/>
      <c r="X476" s="55"/>
      <c r="Y476" s="55"/>
      <c r="Z476" s="63"/>
      <c r="AA476" s="64"/>
      <c r="AB476" s="64"/>
      <c r="AC476" s="58"/>
      <c r="AD476" s="64"/>
      <c r="AE476" s="64"/>
      <c r="AF476" s="64"/>
      <c r="AG476" s="64"/>
      <c r="AH476" s="64"/>
      <c r="AI476" s="59"/>
      <c r="AJ476" s="29"/>
      <c r="AK476" s="29"/>
      <c r="AL476" s="29"/>
      <c r="AM476" s="61"/>
      <c r="AN476" s="5"/>
      <c r="AO476" s="5"/>
      <c r="AP476" s="8"/>
    </row>
    <row r="477" spans="1:42" ht="15" customHeight="1" x14ac:dyDescent="0.3">
      <c r="A477" s="9"/>
      <c r="B477" s="7"/>
      <c r="C477" s="5"/>
      <c r="D477" s="5"/>
      <c r="E477" s="5"/>
      <c r="F477" s="5"/>
      <c r="G477" s="5"/>
      <c r="H477" s="23"/>
      <c r="I477" s="23"/>
      <c r="J477" s="5"/>
      <c r="K477" s="5"/>
      <c r="L477" s="5"/>
      <c r="M477" s="170"/>
      <c r="N477" s="170"/>
      <c r="O477" s="170"/>
      <c r="P477" s="170"/>
      <c r="Q477" s="5"/>
      <c r="R477" s="23"/>
      <c r="S477" s="23"/>
      <c r="T477" s="189"/>
      <c r="U477" s="55"/>
      <c r="V477" s="55"/>
      <c r="W477" s="55"/>
      <c r="X477" s="55"/>
      <c r="Y477" s="55"/>
      <c r="Z477" s="63"/>
      <c r="AA477" s="64"/>
      <c r="AB477" s="64"/>
      <c r="AC477" s="58"/>
      <c r="AD477" s="64"/>
      <c r="AE477" s="64"/>
      <c r="AF477" s="64"/>
      <c r="AG477" s="64"/>
      <c r="AH477" s="64"/>
      <c r="AI477" s="59"/>
      <c r="AJ477" s="29"/>
      <c r="AK477" s="29"/>
      <c r="AL477" s="29"/>
      <c r="AM477" s="61"/>
      <c r="AN477" s="5"/>
      <c r="AO477" s="5"/>
      <c r="AP477" s="8"/>
    </row>
    <row r="478" spans="1:42" ht="15" customHeight="1" x14ac:dyDescent="0.3">
      <c r="A478" s="9"/>
      <c r="B478" s="7"/>
      <c r="C478" s="5"/>
      <c r="D478" s="5"/>
      <c r="E478" s="5"/>
      <c r="F478" s="5"/>
      <c r="G478" s="5"/>
      <c r="H478" s="23"/>
      <c r="I478" s="23"/>
      <c r="J478" s="5"/>
      <c r="K478" s="5"/>
      <c r="L478" s="5"/>
      <c r="M478" s="170"/>
      <c r="N478" s="170"/>
      <c r="O478" s="170"/>
      <c r="P478" s="170"/>
      <c r="Q478" s="5"/>
      <c r="R478" s="23"/>
      <c r="S478" s="23"/>
      <c r="T478" s="189"/>
      <c r="U478" s="55"/>
      <c r="V478" s="55"/>
      <c r="W478" s="55"/>
      <c r="X478" s="55"/>
      <c r="Y478" s="55"/>
      <c r="Z478" s="63"/>
      <c r="AA478" s="64"/>
      <c r="AB478" s="64"/>
      <c r="AC478" s="58"/>
      <c r="AD478" s="64"/>
      <c r="AE478" s="64"/>
      <c r="AF478" s="64"/>
      <c r="AG478" s="64"/>
      <c r="AH478" s="64"/>
      <c r="AI478" s="59"/>
      <c r="AJ478" s="29"/>
      <c r="AK478" s="29"/>
      <c r="AL478" s="29"/>
      <c r="AM478" s="61"/>
      <c r="AN478" s="5"/>
      <c r="AO478" s="5"/>
      <c r="AP478" s="8"/>
    </row>
    <row r="479" spans="1:42" ht="15" customHeight="1" x14ac:dyDescent="0.3">
      <c r="A479" s="9"/>
      <c r="B479" s="7"/>
      <c r="C479" s="5"/>
      <c r="D479" s="5"/>
      <c r="E479" s="5"/>
      <c r="F479" s="5"/>
      <c r="G479" s="5"/>
      <c r="H479" s="23"/>
      <c r="I479" s="23"/>
      <c r="J479" s="5"/>
      <c r="K479" s="5"/>
      <c r="L479" s="5"/>
      <c r="M479" s="170"/>
      <c r="N479" s="170"/>
      <c r="O479" s="170"/>
      <c r="P479" s="170"/>
      <c r="Q479" s="5"/>
      <c r="R479" s="23"/>
      <c r="S479" s="23"/>
      <c r="T479" s="189"/>
      <c r="U479" s="55"/>
      <c r="V479" s="55"/>
      <c r="W479" s="55"/>
      <c r="X479" s="55"/>
      <c r="Y479" s="55"/>
      <c r="Z479" s="63"/>
      <c r="AA479" s="64"/>
      <c r="AB479" s="64"/>
      <c r="AC479" s="58"/>
      <c r="AD479" s="64"/>
      <c r="AE479" s="64"/>
      <c r="AF479" s="64"/>
      <c r="AG479" s="64"/>
      <c r="AH479" s="64"/>
      <c r="AI479" s="59"/>
      <c r="AJ479" s="29"/>
      <c r="AK479" s="29"/>
      <c r="AL479" s="29"/>
      <c r="AM479" s="61"/>
      <c r="AN479" s="5"/>
      <c r="AO479" s="5"/>
      <c r="AP479" s="8"/>
    </row>
    <row r="480" spans="1:42" ht="15" customHeight="1" x14ac:dyDescent="0.3">
      <c r="A480" s="9"/>
      <c r="B480" s="7"/>
      <c r="C480" s="5"/>
      <c r="D480" s="5"/>
      <c r="E480" s="5"/>
      <c r="F480" s="5"/>
      <c r="G480" s="5"/>
      <c r="H480" s="23"/>
      <c r="I480" s="23"/>
      <c r="J480" s="5"/>
      <c r="K480" s="5"/>
      <c r="L480" s="5"/>
      <c r="M480" s="170"/>
      <c r="N480" s="170"/>
      <c r="O480" s="170"/>
      <c r="P480" s="170"/>
      <c r="Q480" s="5"/>
      <c r="R480" s="23"/>
      <c r="S480" s="23"/>
      <c r="T480" s="189"/>
      <c r="U480" s="55"/>
      <c r="V480" s="55"/>
      <c r="W480" s="55"/>
      <c r="X480" s="55"/>
      <c r="Y480" s="55"/>
      <c r="Z480" s="63"/>
      <c r="AA480" s="64"/>
      <c r="AB480" s="64"/>
      <c r="AC480" s="58"/>
      <c r="AD480" s="64"/>
      <c r="AE480" s="64"/>
      <c r="AF480" s="64"/>
      <c r="AG480" s="64"/>
      <c r="AH480" s="64"/>
      <c r="AI480" s="59"/>
      <c r="AJ480" s="29"/>
      <c r="AK480" s="29"/>
      <c r="AL480" s="29"/>
      <c r="AM480" s="61"/>
      <c r="AN480" s="5"/>
      <c r="AO480" s="5"/>
      <c r="AP480" s="8"/>
    </row>
    <row r="481" spans="1:42" ht="15" customHeight="1" x14ac:dyDescent="0.3">
      <c r="A481" s="9"/>
      <c r="B481" s="7"/>
      <c r="C481" s="5"/>
      <c r="D481" s="5"/>
      <c r="E481" s="5"/>
      <c r="F481" s="5"/>
      <c r="G481" s="5"/>
      <c r="H481" s="23"/>
      <c r="I481" s="23"/>
      <c r="J481" s="5"/>
      <c r="K481" s="5"/>
      <c r="L481" s="5"/>
      <c r="M481" s="170"/>
      <c r="N481" s="170"/>
      <c r="O481" s="170"/>
      <c r="P481" s="170"/>
      <c r="Q481" s="5"/>
      <c r="R481" s="23"/>
      <c r="S481" s="23"/>
      <c r="T481" s="189"/>
      <c r="U481" s="55"/>
      <c r="V481" s="55"/>
      <c r="W481" s="55"/>
      <c r="X481" s="55"/>
      <c r="Y481" s="55"/>
      <c r="Z481" s="63"/>
      <c r="AA481" s="64"/>
      <c r="AB481" s="64"/>
      <c r="AC481" s="58"/>
      <c r="AD481" s="64"/>
      <c r="AE481" s="64"/>
      <c r="AF481" s="64"/>
      <c r="AG481" s="64"/>
      <c r="AH481" s="64"/>
      <c r="AI481" s="59"/>
      <c r="AJ481" s="29"/>
      <c r="AK481" s="29"/>
      <c r="AL481" s="29"/>
      <c r="AM481" s="61"/>
      <c r="AN481" s="5"/>
      <c r="AO481" s="5"/>
      <c r="AP481" s="8"/>
    </row>
    <row r="482" spans="1:42" ht="15" customHeight="1" x14ac:dyDescent="0.3">
      <c r="A482" s="9"/>
      <c r="B482" s="7"/>
      <c r="C482" s="5"/>
      <c r="D482" s="5"/>
      <c r="E482" s="5"/>
      <c r="F482" s="5"/>
      <c r="G482" s="5"/>
      <c r="H482" s="23"/>
      <c r="I482" s="23"/>
      <c r="J482" s="5"/>
      <c r="K482" s="5"/>
      <c r="L482" s="5"/>
      <c r="M482" s="170"/>
      <c r="N482" s="170"/>
      <c r="O482" s="170"/>
      <c r="P482" s="170"/>
      <c r="Q482" s="5"/>
      <c r="R482" s="23"/>
      <c r="S482" s="23"/>
      <c r="T482" s="189"/>
      <c r="U482" s="55"/>
      <c r="V482" s="55"/>
      <c r="W482" s="55"/>
      <c r="X482" s="55"/>
      <c r="Y482" s="55"/>
      <c r="Z482" s="63"/>
      <c r="AA482" s="64"/>
      <c r="AB482" s="64"/>
      <c r="AC482" s="58"/>
      <c r="AD482" s="64"/>
      <c r="AE482" s="64"/>
      <c r="AF482" s="64"/>
      <c r="AG482" s="64"/>
      <c r="AH482" s="64"/>
      <c r="AI482" s="59"/>
      <c r="AJ482" s="29"/>
      <c r="AK482" s="29"/>
      <c r="AL482" s="29"/>
      <c r="AM482" s="61"/>
      <c r="AN482" s="5"/>
      <c r="AO482" s="5"/>
      <c r="AP482" s="8"/>
    </row>
    <row r="483" spans="1:42" ht="15" customHeight="1" x14ac:dyDescent="0.3">
      <c r="A483" s="9"/>
      <c r="B483" s="7"/>
      <c r="C483" s="5"/>
      <c r="D483" s="5"/>
      <c r="E483" s="5"/>
      <c r="F483" s="5"/>
      <c r="G483" s="5"/>
      <c r="H483" s="23"/>
      <c r="I483" s="23"/>
      <c r="J483" s="5"/>
      <c r="K483" s="5"/>
      <c r="L483" s="5"/>
      <c r="M483" s="170"/>
      <c r="N483" s="170"/>
      <c r="O483" s="170"/>
      <c r="P483" s="170"/>
      <c r="Q483" s="5"/>
      <c r="R483" s="23"/>
      <c r="S483" s="23"/>
      <c r="T483" s="189"/>
      <c r="U483" s="55"/>
      <c r="V483" s="55"/>
      <c r="W483" s="55"/>
      <c r="X483" s="55"/>
      <c r="Y483" s="55"/>
      <c r="Z483" s="63"/>
      <c r="AA483" s="64"/>
      <c r="AB483" s="64"/>
      <c r="AC483" s="58"/>
      <c r="AD483" s="64"/>
      <c r="AE483" s="64"/>
      <c r="AF483" s="64"/>
      <c r="AG483" s="64"/>
      <c r="AH483" s="64"/>
      <c r="AI483" s="59"/>
      <c r="AJ483" s="29"/>
      <c r="AK483" s="29"/>
      <c r="AL483" s="29"/>
      <c r="AM483" s="61"/>
      <c r="AN483" s="5"/>
      <c r="AO483" s="5"/>
      <c r="AP483" s="8"/>
    </row>
    <row r="484" spans="1:42" ht="15" customHeight="1" x14ac:dyDescent="0.3">
      <c r="A484" s="9"/>
      <c r="B484" s="7"/>
      <c r="C484" s="5"/>
      <c r="D484" s="5"/>
      <c r="E484" s="5"/>
      <c r="F484" s="5"/>
      <c r="G484" s="5"/>
      <c r="H484" s="23"/>
      <c r="I484" s="23"/>
      <c r="J484" s="5"/>
      <c r="K484" s="5"/>
      <c r="L484" s="5"/>
      <c r="M484" s="170"/>
      <c r="N484" s="170"/>
      <c r="O484" s="170"/>
      <c r="P484" s="170"/>
      <c r="Q484" s="5"/>
      <c r="R484" s="23"/>
      <c r="S484" s="23"/>
      <c r="T484" s="189"/>
      <c r="U484" s="55"/>
      <c r="V484" s="55"/>
      <c r="W484" s="55"/>
      <c r="X484" s="55"/>
      <c r="Y484" s="55"/>
      <c r="Z484" s="63"/>
      <c r="AA484" s="64"/>
      <c r="AB484" s="64"/>
      <c r="AC484" s="58"/>
      <c r="AD484" s="64"/>
      <c r="AE484" s="64"/>
      <c r="AF484" s="64"/>
      <c r="AG484" s="64"/>
      <c r="AH484" s="64"/>
      <c r="AI484" s="59"/>
      <c r="AJ484" s="29"/>
      <c r="AK484" s="29"/>
      <c r="AL484" s="29"/>
      <c r="AM484" s="61"/>
      <c r="AN484" s="5"/>
      <c r="AO484" s="5"/>
      <c r="AP484" s="8"/>
    </row>
    <row r="485" spans="1:42" ht="15" customHeight="1" x14ac:dyDescent="0.3">
      <c r="A485" s="9"/>
      <c r="B485" s="7"/>
      <c r="C485" s="5"/>
      <c r="D485" s="5"/>
      <c r="E485" s="5"/>
      <c r="F485" s="5"/>
      <c r="G485" s="5"/>
      <c r="H485" s="23"/>
      <c r="I485" s="23"/>
      <c r="J485" s="5"/>
      <c r="K485" s="5"/>
      <c r="L485" s="5"/>
      <c r="M485" s="170"/>
      <c r="N485" s="170"/>
      <c r="O485" s="170"/>
      <c r="P485" s="170"/>
      <c r="Q485" s="5"/>
      <c r="R485" s="23"/>
      <c r="S485" s="23"/>
      <c r="T485" s="189"/>
      <c r="U485" s="55"/>
      <c r="V485" s="55"/>
      <c r="W485" s="55"/>
      <c r="X485" s="55"/>
      <c r="Y485" s="55"/>
      <c r="Z485" s="63"/>
      <c r="AA485" s="64"/>
      <c r="AB485" s="64"/>
      <c r="AC485" s="58"/>
      <c r="AD485" s="64"/>
      <c r="AE485" s="64"/>
      <c r="AF485" s="64"/>
      <c r="AG485" s="64"/>
      <c r="AH485" s="64"/>
      <c r="AI485" s="59"/>
      <c r="AJ485" s="29"/>
      <c r="AK485" s="29"/>
      <c r="AL485" s="29"/>
      <c r="AM485" s="61"/>
      <c r="AN485" s="5"/>
      <c r="AO485" s="5"/>
      <c r="AP485" s="8"/>
    </row>
    <row r="486" spans="1:42" ht="15" customHeight="1" x14ac:dyDescent="0.3">
      <c r="A486" s="9"/>
      <c r="B486" s="7"/>
      <c r="C486" s="5"/>
      <c r="D486" s="5"/>
      <c r="E486" s="5"/>
      <c r="F486" s="5"/>
      <c r="G486" s="5"/>
      <c r="H486" s="23"/>
      <c r="I486" s="23"/>
      <c r="J486" s="5"/>
      <c r="K486" s="5"/>
      <c r="L486" s="5"/>
      <c r="M486" s="170"/>
      <c r="N486" s="170"/>
      <c r="O486" s="170"/>
      <c r="P486" s="170"/>
      <c r="Q486" s="5"/>
      <c r="R486" s="23"/>
      <c r="S486" s="23"/>
      <c r="T486" s="189"/>
      <c r="U486" s="55"/>
      <c r="V486" s="55"/>
      <c r="W486" s="55"/>
      <c r="X486" s="55"/>
      <c r="Y486" s="55"/>
      <c r="Z486" s="63"/>
      <c r="AA486" s="64"/>
      <c r="AB486" s="64"/>
      <c r="AC486" s="58"/>
      <c r="AD486" s="64"/>
      <c r="AE486" s="64"/>
      <c r="AF486" s="64"/>
      <c r="AG486" s="64"/>
      <c r="AH486" s="64"/>
      <c r="AI486" s="59"/>
      <c r="AJ486" s="29"/>
      <c r="AK486" s="29"/>
      <c r="AL486" s="29"/>
      <c r="AM486" s="61"/>
      <c r="AN486" s="5"/>
      <c r="AO486" s="5"/>
      <c r="AP486" s="8"/>
    </row>
    <row r="487" spans="1:42" ht="15" customHeight="1" x14ac:dyDescent="0.3">
      <c r="A487" s="9"/>
      <c r="B487" s="7"/>
      <c r="C487" s="5"/>
      <c r="D487" s="5"/>
      <c r="E487" s="5"/>
      <c r="F487" s="5"/>
      <c r="G487" s="5"/>
      <c r="H487" s="23"/>
      <c r="I487" s="23"/>
      <c r="J487" s="5"/>
      <c r="K487" s="5"/>
      <c r="L487" s="5"/>
      <c r="M487" s="170"/>
      <c r="N487" s="170"/>
      <c r="O487" s="170"/>
      <c r="P487" s="170"/>
      <c r="Q487" s="5"/>
      <c r="R487" s="23"/>
      <c r="S487" s="23"/>
      <c r="T487" s="189"/>
      <c r="U487" s="55"/>
      <c r="V487" s="55"/>
      <c r="W487" s="55"/>
      <c r="X487" s="55"/>
      <c r="Y487" s="55"/>
      <c r="Z487" s="63"/>
      <c r="AA487" s="64"/>
      <c r="AB487" s="64"/>
      <c r="AC487" s="58"/>
      <c r="AD487" s="64"/>
      <c r="AE487" s="64"/>
      <c r="AF487" s="64"/>
      <c r="AG487" s="64"/>
      <c r="AH487" s="64"/>
      <c r="AI487" s="59"/>
      <c r="AJ487" s="29"/>
      <c r="AK487" s="29"/>
      <c r="AL487" s="29"/>
      <c r="AM487" s="61"/>
      <c r="AN487" s="5"/>
      <c r="AO487" s="5"/>
      <c r="AP487" s="8"/>
    </row>
    <row r="488" spans="1:42" ht="15" customHeight="1" x14ac:dyDescent="0.3">
      <c r="A488" s="9"/>
      <c r="B488" s="7"/>
      <c r="C488" s="5"/>
      <c r="D488" s="5"/>
      <c r="E488" s="5"/>
      <c r="F488" s="5"/>
      <c r="G488" s="5"/>
      <c r="H488" s="23"/>
      <c r="I488" s="23"/>
      <c r="J488" s="5"/>
      <c r="K488" s="5"/>
      <c r="L488" s="5"/>
      <c r="M488" s="170"/>
      <c r="N488" s="170"/>
      <c r="O488" s="170"/>
      <c r="P488" s="170"/>
      <c r="Q488" s="5"/>
      <c r="R488" s="23"/>
      <c r="S488" s="23"/>
      <c r="T488" s="189"/>
      <c r="U488" s="55"/>
      <c r="V488" s="55"/>
      <c r="W488" s="55"/>
      <c r="X488" s="55"/>
      <c r="Y488" s="55"/>
      <c r="Z488" s="63"/>
      <c r="AA488" s="64"/>
      <c r="AB488" s="64"/>
      <c r="AC488" s="58"/>
      <c r="AD488" s="64"/>
      <c r="AE488" s="64"/>
      <c r="AF488" s="64"/>
      <c r="AG488" s="64"/>
      <c r="AH488" s="64"/>
      <c r="AI488" s="59"/>
      <c r="AJ488" s="29"/>
      <c r="AK488" s="29"/>
      <c r="AL488" s="29"/>
      <c r="AM488" s="61"/>
      <c r="AN488" s="5"/>
      <c r="AO488" s="5"/>
      <c r="AP488" s="8"/>
    </row>
    <row r="489" spans="1:42" ht="15" customHeight="1" x14ac:dyDescent="0.3">
      <c r="A489" s="9"/>
      <c r="B489" s="7"/>
      <c r="C489" s="5"/>
      <c r="D489" s="5"/>
      <c r="E489" s="5"/>
      <c r="F489" s="5"/>
      <c r="G489" s="5"/>
      <c r="H489" s="23"/>
      <c r="I489" s="23"/>
      <c r="J489" s="5"/>
      <c r="K489" s="5"/>
      <c r="L489" s="5"/>
      <c r="M489" s="170"/>
      <c r="N489" s="170"/>
      <c r="O489" s="170"/>
      <c r="P489" s="170"/>
      <c r="Q489" s="5"/>
      <c r="R489" s="23"/>
      <c r="S489" s="23"/>
      <c r="T489" s="189"/>
      <c r="U489" s="55"/>
      <c r="V489" s="55"/>
      <c r="W489" s="55"/>
      <c r="X489" s="55"/>
      <c r="Y489" s="55"/>
      <c r="Z489" s="63"/>
      <c r="AA489" s="64"/>
      <c r="AB489" s="64"/>
      <c r="AC489" s="58"/>
      <c r="AD489" s="64"/>
      <c r="AE489" s="64"/>
      <c r="AF489" s="64"/>
      <c r="AG489" s="64"/>
      <c r="AH489" s="64"/>
      <c r="AI489" s="59"/>
      <c r="AJ489" s="29"/>
      <c r="AK489" s="29"/>
      <c r="AL489" s="29"/>
      <c r="AM489" s="61"/>
      <c r="AN489" s="5"/>
      <c r="AO489" s="5"/>
      <c r="AP489" s="8"/>
    </row>
    <row r="490" spans="1:42" ht="15" customHeight="1" x14ac:dyDescent="0.3">
      <c r="A490" s="9"/>
      <c r="B490" s="7"/>
      <c r="C490" s="5"/>
      <c r="D490" s="5"/>
      <c r="E490" s="5"/>
      <c r="F490" s="5"/>
      <c r="G490" s="5"/>
      <c r="H490" s="23"/>
      <c r="I490" s="23"/>
      <c r="J490" s="5"/>
      <c r="K490" s="5"/>
      <c r="L490" s="5"/>
      <c r="M490" s="170"/>
      <c r="N490" s="170"/>
      <c r="O490" s="170"/>
      <c r="P490" s="170"/>
      <c r="Q490" s="5"/>
      <c r="R490" s="23"/>
      <c r="S490" s="23"/>
      <c r="T490" s="189"/>
      <c r="U490" s="55"/>
      <c r="V490" s="55"/>
      <c r="W490" s="55"/>
      <c r="X490" s="55"/>
      <c r="Y490" s="55"/>
      <c r="Z490" s="63"/>
      <c r="AA490" s="64"/>
      <c r="AB490" s="64"/>
      <c r="AC490" s="58"/>
      <c r="AD490" s="64"/>
      <c r="AE490" s="64"/>
      <c r="AF490" s="64"/>
      <c r="AG490" s="64"/>
      <c r="AH490" s="64"/>
      <c r="AI490" s="59"/>
      <c r="AJ490" s="29"/>
      <c r="AK490" s="29"/>
      <c r="AL490" s="29"/>
      <c r="AM490" s="61"/>
      <c r="AN490" s="5"/>
      <c r="AO490" s="5"/>
      <c r="AP490" s="8"/>
    </row>
    <row r="491" spans="1:42" ht="15" customHeight="1" x14ac:dyDescent="0.3">
      <c r="A491" s="9"/>
      <c r="B491" s="7"/>
      <c r="C491" s="5"/>
      <c r="D491" s="5"/>
      <c r="E491" s="5"/>
      <c r="F491" s="5"/>
      <c r="G491" s="5"/>
      <c r="H491" s="23"/>
      <c r="I491" s="23"/>
      <c r="J491" s="5"/>
      <c r="K491" s="5"/>
      <c r="L491" s="5"/>
      <c r="M491" s="170"/>
      <c r="N491" s="170"/>
      <c r="O491" s="170"/>
      <c r="P491" s="170"/>
      <c r="Q491" s="5"/>
      <c r="R491" s="23"/>
      <c r="S491" s="23"/>
      <c r="T491" s="189"/>
      <c r="U491" s="55"/>
      <c r="V491" s="55"/>
      <c r="W491" s="55"/>
      <c r="X491" s="55"/>
      <c r="Y491" s="55"/>
      <c r="Z491" s="63"/>
      <c r="AA491" s="64"/>
      <c r="AB491" s="64"/>
      <c r="AC491" s="58"/>
      <c r="AD491" s="64"/>
      <c r="AE491" s="64"/>
      <c r="AF491" s="64"/>
      <c r="AG491" s="64"/>
      <c r="AH491" s="64"/>
      <c r="AI491" s="59"/>
      <c r="AJ491" s="29"/>
      <c r="AK491" s="29"/>
      <c r="AL491" s="29"/>
      <c r="AM491" s="61"/>
      <c r="AN491" s="5"/>
      <c r="AO491" s="5"/>
      <c r="AP491" s="8"/>
    </row>
    <row r="492" spans="1:42" ht="15" customHeight="1" x14ac:dyDescent="0.3">
      <c r="A492" s="9"/>
      <c r="B492" s="7"/>
      <c r="C492" s="5"/>
      <c r="D492" s="5"/>
      <c r="E492" s="5"/>
      <c r="F492" s="5"/>
      <c r="G492" s="5"/>
      <c r="H492" s="23"/>
      <c r="I492" s="23"/>
      <c r="J492" s="5"/>
      <c r="K492" s="5"/>
      <c r="L492" s="5"/>
      <c r="M492" s="170"/>
      <c r="N492" s="170"/>
      <c r="O492" s="170"/>
      <c r="P492" s="170"/>
      <c r="Q492" s="5"/>
      <c r="R492" s="23"/>
      <c r="S492" s="23"/>
      <c r="T492" s="189"/>
      <c r="U492" s="55"/>
      <c r="V492" s="55"/>
      <c r="W492" s="55"/>
      <c r="X492" s="55"/>
      <c r="Y492" s="55"/>
      <c r="Z492" s="63"/>
      <c r="AA492" s="64"/>
      <c r="AB492" s="64"/>
      <c r="AC492" s="58"/>
      <c r="AD492" s="64"/>
      <c r="AE492" s="64"/>
      <c r="AF492" s="64"/>
      <c r="AG492" s="64"/>
      <c r="AH492" s="64"/>
      <c r="AI492" s="59"/>
      <c r="AJ492" s="29"/>
      <c r="AK492" s="29"/>
      <c r="AL492" s="29"/>
      <c r="AM492" s="61"/>
      <c r="AN492" s="5"/>
      <c r="AO492" s="5"/>
      <c r="AP492" s="8"/>
    </row>
    <row r="493" spans="1:42" ht="15" customHeight="1" x14ac:dyDescent="0.3">
      <c r="A493" s="9"/>
      <c r="B493" s="7"/>
      <c r="C493" s="5"/>
      <c r="D493" s="5"/>
      <c r="E493" s="5"/>
      <c r="F493" s="5"/>
      <c r="G493" s="5"/>
      <c r="H493" s="23"/>
      <c r="I493" s="23"/>
      <c r="J493" s="5"/>
      <c r="K493" s="5"/>
      <c r="L493" s="5"/>
      <c r="M493" s="170"/>
      <c r="N493" s="170"/>
      <c r="O493" s="170"/>
      <c r="P493" s="170"/>
      <c r="Q493" s="5"/>
      <c r="R493" s="23"/>
      <c r="S493" s="23"/>
      <c r="T493" s="189"/>
      <c r="U493" s="55"/>
      <c r="V493" s="55"/>
      <c r="W493" s="55"/>
      <c r="X493" s="55"/>
      <c r="Y493" s="55"/>
      <c r="Z493" s="63"/>
      <c r="AA493" s="64"/>
      <c r="AB493" s="64"/>
      <c r="AC493" s="58"/>
      <c r="AD493" s="64"/>
      <c r="AE493" s="64"/>
      <c r="AF493" s="64"/>
      <c r="AG493" s="64"/>
      <c r="AH493" s="64"/>
      <c r="AI493" s="59"/>
      <c r="AJ493" s="29"/>
      <c r="AK493" s="29"/>
      <c r="AL493" s="29"/>
      <c r="AM493" s="61"/>
      <c r="AN493" s="5"/>
      <c r="AO493" s="5"/>
      <c r="AP493" s="8"/>
    </row>
    <row r="494" spans="1:42" ht="15" customHeight="1" x14ac:dyDescent="0.3">
      <c r="A494" s="9"/>
      <c r="B494" s="7"/>
      <c r="C494" s="5"/>
      <c r="D494" s="5"/>
      <c r="E494" s="5"/>
      <c r="F494" s="5"/>
      <c r="G494" s="5"/>
      <c r="H494" s="23"/>
      <c r="I494" s="23"/>
      <c r="J494" s="5"/>
      <c r="K494" s="5"/>
      <c r="L494" s="5"/>
      <c r="M494" s="170"/>
      <c r="N494" s="170"/>
      <c r="O494" s="170"/>
      <c r="P494" s="170"/>
      <c r="Q494" s="5"/>
      <c r="R494" s="23"/>
      <c r="S494" s="23"/>
      <c r="T494" s="189"/>
      <c r="U494" s="55"/>
      <c r="V494" s="55"/>
      <c r="W494" s="55"/>
      <c r="X494" s="55"/>
      <c r="Y494" s="55"/>
      <c r="Z494" s="63"/>
      <c r="AA494" s="64"/>
      <c r="AB494" s="64"/>
      <c r="AC494" s="58"/>
      <c r="AD494" s="64"/>
      <c r="AE494" s="64"/>
      <c r="AF494" s="64"/>
      <c r="AG494" s="64"/>
      <c r="AH494" s="64"/>
      <c r="AI494" s="59"/>
      <c r="AJ494" s="29"/>
      <c r="AK494" s="29"/>
      <c r="AL494" s="29"/>
      <c r="AM494" s="61"/>
      <c r="AN494" s="5"/>
      <c r="AO494" s="5"/>
      <c r="AP494" s="8"/>
    </row>
    <row r="495" spans="1:42" ht="15" customHeight="1" x14ac:dyDescent="0.3">
      <c r="A495" s="9"/>
      <c r="B495" s="7"/>
      <c r="C495" s="5"/>
      <c r="D495" s="5"/>
      <c r="E495" s="5"/>
      <c r="F495" s="5"/>
      <c r="G495" s="5"/>
      <c r="H495" s="23"/>
      <c r="I495" s="23"/>
      <c r="J495" s="5"/>
      <c r="K495" s="5"/>
      <c r="L495" s="5"/>
      <c r="M495" s="170"/>
      <c r="N495" s="170"/>
      <c r="O495" s="170"/>
      <c r="P495" s="170"/>
      <c r="Q495" s="5"/>
      <c r="R495" s="23"/>
      <c r="S495" s="23"/>
      <c r="T495" s="189"/>
      <c r="U495" s="55"/>
      <c r="V495" s="55"/>
      <c r="W495" s="55"/>
      <c r="X495" s="55"/>
      <c r="Y495" s="55"/>
      <c r="Z495" s="63"/>
      <c r="AA495" s="64"/>
      <c r="AB495" s="64"/>
      <c r="AC495" s="58"/>
      <c r="AD495" s="64"/>
      <c r="AE495" s="64"/>
      <c r="AF495" s="64"/>
      <c r="AG495" s="64"/>
      <c r="AH495" s="64"/>
      <c r="AI495" s="59"/>
      <c r="AJ495" s="29"/>
      <c r="AK495" s="29"/>
      <c r="AL495" s="29"/>
      <c r="AM495" s="61"/>
      <c r="AN495" s="5"/>
      <c r="AO495" s="5"/>
      <c r="AP495" s="8"/>
    </row>
    <row r="496" spans="1:42" ht="15" customHeight="1" x14ac:dyDescent="0.3">
      <c r="A496" s="9"/>
      <c r="B496" s="7"/>
      <c r="C496" s="5"/>
      <c r="D496" s="5"/>
      <c r="E496" s="5"/>
      <c r="F496" s="5"/>
      <c r="G496" s="5"/>
      <c r="H496" s="23"/>
      <c r="I496" s="23"/>
      <c r="J496" s="5"/>
      <c r="K496" s="5"/>
      <c r="L496" s="5"/>
      <c r="M496" s="170"/>
      <c r="N496" s="170"/>
      <c r="O496" s="170"/>
      <c r="P496" s="170"/>
      <c r="Q496" s="5"/>
      <c r="R496" s="23"/>
      <c r="S496" s="23"/>
      <c r="T496" s="189"/>
      <c r="U496" s="55"/>
      <c r="V496" s="55"/>
      <c r="W496" s="55"/>
      <c r="X496" s="55"/>
      <c r="Y496" s="55"/>
      <c r="Z496" s="63"/>
      <c r="AA496" s="64"/>
      <c r="AB496" s="64"/>
      <c r="AC496" s="58"/>
      <c r="AD496" s="64"/>
      <c r="AE496" s="64"/>
      <c r="AF496" s="64"/>
      <c r="AG496" s="64"/>
      <c r="AH496" s="64"/>
      <c r="AI496" s="59"/>
      <c r="AJ496" s="29"/>
      <c r="AK496" s="29"/>
      <c r="AL496" s="29"/>
      <c r="AM496" s="61"/>
      <c r="AN496" s="5"/>
      <c r="AO496" s="5"/>
      <c r="AP496" s="8"/>
    </row>
    <row r="497" spans="1:42" ht="15" customHeight="1" x14ac:dyDescent="0.3">
      <c r="A497" s="9"/>
      <c r="B497" s="7"/>
      <c r="C497" s="5"/>
      <c r="D497" s="5"/>
      <c r="E497" s="5"/>
      <c r="F497" s="5"/>
      <c r="G497" s="5"/>
      <c r="H497" s="23"/>
      <c r="I497" s="23"/>
      <c r="J497" s="5"/>
      <c r="K497" s="5"/>
      <c r="L497" s="5"/>
      <c r="M497" s="170"/>
      <c r="N497" s="170"/>
      <c r="O497" s="170"/>
      <c r="P497" s="170"/>
      <c r="Q497" s="5"/>
      <c r="R497" s="23"/>
      <c r="S497" s="23"/>
      <c r="T497" s="189"/>
      <c r="U497" s="55"/>
      <c r="V497" s="55"/>
      <c r="W497" s="55"/>
      <c r="X497" s="55"/>
      <c r="Y497" s="55"/>
      <c r="Z497" s="63"/>
      <c r="AA497" s="64"/>
      <c r="AB497" s="64"/>
      <c r="AC497" s="58"/>
      <c r="AD497" s="64"/>
      <c r="AE497" s="64"/>
      <c r="AF497" s="64"/>
      <c r="AG497" s="64"/>
      <c r="AH497" s="64"/>
      <c r="AI497" s="59"/>
      <c r="AJ497" s="29"/>
      <c r="AK497" s="29"/>
      <c r="AL497" s="29"/>
      <c r="AM497" s="61"/>
      <c r="AN497" s="5"/>
      <c r="AO497" s="5"/>
      <c r="AP497" s="8"/>
    </row>
    <row r="498" spans="1:42" ht="15" customHeight="1" x14ac:dyDescent="0.3">
      <c r="A498" s="9"/>
      <c r="B498" s="7"/>
      <c r="C498" s="5"/>
      <c r="D498" s="5"/>
      <c r="E498" s="5"/>
      <c r="F498" s="5"/>
      <c r="G498" s="5"/>
      <c r="H498" s="23"/>
      <c r="I498" s="23"/>
      <c r="J498" s="5"/>
      <c r="K498" s="5"/>
      <c r="L498" s="5"/>
      <c r="M498" s="170"/>
      <c r="N498" s="170"/>
      <c r="O498" s="170"/>
      <c r="P498" s="170"/>
      <c r="Q498" s="5"/>
      <c r="R498" s="23"/>
      <c r="S498" s="23"/>
      <c r="T498" s="189"/>
      <c r="U498" s="55"/>
      <c r="V498" s="55"/>
      <c r="W498" s="55"/>
      <c r="X498" s="55"/>
      <c r="Y498" s="55"/>
      <c r="Z498" s="63"/>
      <c r="AA498" s="64"/>
      <c r="AB498" s="64"/>
      <c r="AC498" s="58"/>
      <c r="AD498" s="64"/>
      <c r="AE498" s="64"/>
      <c r="AF498" s="64"/>
      <c r="AG498" s="64"/>
      <c r="AH498" s="64"/>
      <c r="AI498" s="59"/>
      <c r="AJ498" s="29"/>
      <c r="AK498" s="29"/>
      <c r="AL498" s="29"/>
      <c r="AM498" s="61"/>
      <c r="AN498" s="5"/>
      <c r="AO498" s="5"/>
      <c r="AP498" s="8"/>
    </row>
    <row r="499" spans="1:42" ht="15" customHeight="1" x14ac:dyDescent="0.3">
      <c r="A499" s="9"/>
      <c r="B499" s="7"/>
      <c r="C499" s="5"/>
      <c r="D499" s="5"/>
      <c r="E499" s="5"/>
      <c r="F499" s="5"/>
      <c r="G499" s="5"/>
      <c r="H499" s="23"/>
      <c r="I499" s="23"/>
      <c r="J499" s="5"/>
      <c r="K499" s="5"/>
      <c r="L499" s="5"/>
      <c r="M499" s="170"/>
      <c r="N499" s="170"/>
      <c r="O499" s="170"/>
      <c r="P499" s="170"/>
      <c r="Q499" s="5"/>
      <c r="R499" s="23"/>
      <c r="S499" s="23"/>
      <c r="T499" s="189"/>
      <c r="U499" s="55"/>
      <c r="V499" s="55"/>
      <c r="W499" s="55"/>
      <c r="X499" s="55"/>
      <c r="Y499" s="55"/>
      <c r="Z499" s="63"/>
      <c r="AA499" s="64"/>
      <c r="AB499" s="64"/>
      <c r="AC499" s="58"/>
      <c r="AD499" s="64"/>
      <c r="AE499" s="64"/>
      <c r="AF499" s="64"/>
      <c r="AG499" s="64"/>
      <c r="AH499" s="64"/>
      <c r="AI499" s="59"/>
      <c r="AJ499" s="29"/>
      <c r="AK499" s="29"/>
      <c r="AL499" s="29"/>
      <c r="AM499" s="61"/>
      <c r="AN499" s="5"/>
      <c r="AO499" s="5"/>
      <c r="AP499" s="8"/>
    </row>
    <row r="500" spans="1:42" ht="15" customHeight="1" x14ac:dyDescent="0.3">
      <c r="A500" s="9"/>
      <c r="B500" s="7"/>
      <c r="C500" s="5"/>
      <c r="D500" s="5"/>
      <c r="E500" s="5"/>
      <c r="F500" s="5"/>
      <c r="G500" s="5"/>
      <c r="H500" s="23"/>
      <c r="I500" s="23"/>
      <c r="J500" s="5"/>
      <c r="K500" s="5"/>
      <c r="L500" s="5"/>
      <c r="M500" s="170"/>
      <c r="N500" s="170"/>
      <c r="O500" s="170"/>
      <c r="P500" s="170"/>
      <c r="Q500" s="5"/>
      <c r="R500" s="23"/>
      <c r="S500" s="23"/>
      <c r="T500" s="189"/>
      <c r="U500" s="55"/>
      <c r="V500" s="55"/>
      <c r="W500" s="55"/>
      <c r="X500" s="55"/>
      <c r="Y500" s="55"/>
      <c r="Z500" s="63"/>
      <c r="AA500" s="64"/>
      <c r="AB500" s="64"/>
      <c r="AC500" s="58"/>
      <c r="AD500" s="64"/>
      <c r="AE500" s="64"/>
      <c r="AF500" s="64"/>
      <c r="AG500" s="64"/>
      <c r="AH500" s="64"/>
      <c r="AI500" s="59"/>
      <c r="AJ500" s="29"/>
      <c r="AK500" s="29"/>
      <c r="AL500" s="29"/>
      <c r="AM500" s="61"/>
      <c r="AN500" s="5"/>
      <c r="AO500" s="5"/>
      <c r="AP500" s="8"/>
    </row>
    <row r="501" spans="1:42" ht="15" customHeight="1" x14ac:dyDescent="0.3">
      <c r="A501" s="9"/>
      <c r="B501" s="7"/>
      <c r="C501" s="5"/>
      <c r="D501" s="5"/>
      <c r="E501" s="5"/>
      <c r="F501" s="5"/>
      <c r="G501" s="5"/>
      <c r="H501" s="23"/>
      <c r="I501" s="23"/>
      <c r="J501" s="5"/>
      <c r="K501" s="5"/>
      <c r="L501" s="5"/>
      <c r="M501" s="170"/>
      <c r="N501" s="170"/>
      <c r="O501" s="170"/>
      <c r="P501" s="170"/>
      <c r="Q501" s="5"/>
      <c r="R501" s="23"/>
      <c r="S501" s="23"/>
      <c r="T501" s="189"/>
      <c r="U501" s="55"/>
      <c r="V501" s="55"/>
      <c r="W501" s="55"/>
      <c r="X501" s="55"/>
      <c r="Y501" s="55"/>
      <c r="Z501" s="63"/>
      <c r="AA501" s="64"/>
      <c r="AB501" s="64"/>
      <c r="AC501" s="58"/>
      <c r="AD501" s="64"/>
      <c r="AE501" s="64"/>
      <c r="AF501" s="64"/>
      <c r="AG501" s="64"/>
      <c r="AH501" s="64"/>
      <c r="AI501" s="59"/>
      <c r="AJ501" s="29"/>
      <c r="AK501" s="29"/>
      <c r="AL501" s="29"/>
      <c r="AM501" s="61"/>
      <c r="AN501" s="5"/>
      <c r="AO501" s="5"/>
      <c r="AP501" s="8"/>
    </row>
    <row r="502" spans="1:42" ht="15" customHeight="1" x14ac:dyDescent="0.3">
      <c r="A502" s="9"/>
      <c r="B502" s="7"/>
      <c r="C502" s="5"/>
      <c r="D502" s="5"/>
      <c r="E502" s="5"/>
      <c r="F502" s="5"/>
      <c r="G502" s="5"/>
      <c r="H502" s="23"/>
      <c r="I502" s="23"/>
      <c r="J502" s="5"/>
      <c r="K502" s="5"/>
      <c r="L502" s="5"/>
      <c r="M502" s="170"/>
      <c r="N502" s="170"/>
      <c r="O502" s="170"/>
      <c r="P502" s="170"/>
      <c r="Q502" s="5"/>
      <c r="R502" s="23"/>
      <c r="S502" s="23"/>
      <c r="T502" s="189"/>
      <c r="U502" s="55"/>
      <c r="V502" s="55"/>
      <c r="W502" s="55"/>
      <c r="X502" s="55"/>
      <c r="Y502" s="55"/>
      <c r="Z502" s="63"/>
      <c r="AA502" s="64"/>
      <c r="AB502" s="64"/>
      <c r="AC502" s="58"/>
      <c r="AD502" s="64"/>
      <c r="AE502" s="64"/>
      <c r="AF502" s="64"/>
      <c r="AG502" s="64"/>
      <c r="AH502" s="64"/>
      <c r="AI502" s="59"/>
      <c r="AJ502" s="29"/>
      <c r="AK502" s="29"/>
      <c r="AL502" s="29"/>
      <c r="AM502" s="61"/>
      <c r="AN502" s="5"/>
      <c r="AO502" s="5"/>
      <c r="AP502" s="8"/>
    </row>
    <row r="503" spans="1:42" ht="15" customHeight="1" x14ac:dyDescent="0.3">
      <c r="A503" s="9"/>
      <c r="B503" s="7"/>
      <c r="C503" s="5"/>
      <c r="D503" s="5"/>
      <c r="E503" s="5"/>
      <c r="F503" s="5"/>
      <c r="G503" s="5"/>
      <c r="H503" s="23"/>
      <c r="I503" s="23"/>
      <c r="J503" s="5"/>
      <c r="K503" s="5"/>
      <c r="L503" s="5"/>
      <c r="M503" s="170"/>
      <c r="N503" s="170"/>
      <c r="O503" s="170"/>
      <c r="P503" s="170"/>
      <c r="Q503" s="5"/>
      <c r="R503" s="23"/>
      <c r="S503" s="23"/>
      <c r="T503" s="189"/>
      <c r="U503" s="55"/>
      <c r="V503" s="55"/>
      <c r="W503" s="55"/>
      <c r="X503" s="55"/>
      <c r="Y503" s="55"/>
      <c r="Z503" s="63"/>
      <c r="AA503" s="64"/>
      <c r="AB503" s="64"/>
      <c r="AC503" s="58"/>
      <c r="AD503" s="64"/>
      <c r="AE503" s="64"/>
      <c r="AF503" s="64"/>
      <c r="AG503" s="64"/>
      <c r="AH503" s="64"/>
      <c r="AI503" s="59"/>
      <c r="AJ503" s="29"/>
      <c r="AK503" s="29"/>
      <c r="AL503" s="29"/>
      <c r="AM503" s="61"/>
      <c r="AN503" s="5"/>
      <c r="AO503" s="5"/>
      <c r="AP503" s="8"/>
    </row>
    <row r="504" spans="1:42" ht="15" customHeight="1" x14ac:dyDescent="0.3">
      <c r="A504" s="9"/>
      <c r="B504" s="7"/>
      <c r="C504" s="5"/>
      <c r="D504" s="5"/>
      <c r="E504" s="5"/>
      <c r="F504" s="5"/>
      <c r="G504" s="5"/>
      <c r="H504" s="23"/>
      <c r="I504" s="23"/>
      <c r="J504" s="5"/>
      <c r="K504" s="5"/>
      <c r="L504" s="5"/>
      <c r="M504" s="170"/>
      <c r="N504" s="170"/>
      <c r="O504" s="170"/>
      <c r="P504" s="170"/>
      <c r="Q504" s="5"/>
      <c r="R504" s="23"/>
      <c r="S504" s="23"/>
      <c r="T504" s="189"/>
      <c r="U504" s="55"/>
      <c r="V504" s="55"/>
      <c r="W504" s="55"/>
      <c r="X504" s="55"/>
      <c r="Y504" s="55"/>
      <c r="Z504" s="63"/>
      <c r="AA504" s="64"/>
      <c r="AB504" s="64"/>
      <c r="AC504" s="58"/>
      <c r="AD504" s="64"/>
      <c r="AE504" s="64"/>
      <c r="AF504" s="64"/>
      <c r="AG504" s="64"/>
      <c r="AH504" s="64"/>
      <c r="AI504" s="59"/>
      <c r="AJ504" s="29"/>
      <c r="AK504" s="29"/>
      <c r="AL504" s="29"/>
      <c r="AM504" s="61"/>
      <c r="AN504" s="5"/>
      <c r="AO504" s="5"/>
      <c r="AP504" s="8"/>
    </row>
    <row r="505" spans="1:42" ht="15" customHeight="1" x14ac:dyDescent="0.3">
      <c r="A505" s="9"/>
      <c r="B505" s="7"/>
      <c r="C505" s="5"/>
      <c r="D505" s="5"/>
      <c r="E505" s="5"/>
      <c r="F505" s="5"/>
      <c r="G505" s="5"/>
      <c r="H505" s="23"/>
      <c r="I505" s="23"/>
      <c r="J505" s="5"/>
      <c r="K505" s="5"/>
      <c r="L505" s="5"/>
      <c r="M505" s="170"/>
      <c r="N505" s="170"/>
      <c r="O505" s="170"/>
      <c r="P505" s="170"/>
      <c r="Q505" s="5"/>
      <c r="R505" s="23"/>
      <c r="S505" s="23"/>
      <c r="T505" s="189"/>
      <c r="U505" s="55"/>
      <c r="V505" s="55"/>
      <c r="W505" s="55"/>
      <c r="X505" s="55"/>
      <c r="Y505" s="55"/>
      <c r="Z505" s="63"/>
      <c r="AA505" s="64"/>
      <c r="AB505" s="64"/>
      <c r="AC505" s="58"/>
      <c r="AD505" s="64"/>
      <c r="AE505" s="64"/>
      <c r="AF505" s="64"/>
      <c r="AG505" s="64"/>
      <c r="AH505" s="64"/>
      <c r="AI505" s="59"/>
      <c r="AJ505" s="29"/>
      <c r="AK505" s="29"/>
      <c r="AL505" s="29"/>
      <c r="AM505" s="61"/>
      <c r="AN505" s="5"/>
      <c r="AO505" s="5"/>
      <c r="AP505" s="8"/>
    </row>
    <row r="506" spans="1:42" ht="15" customHeight="1" x14ac:dyDescent="0.3">
      <c r="A506" s="9"/>
      <c r="B506" s="7"/>
      <c r="C506" s="5"/>
      <c r="D506" s="5"/>
      <c r="E506" s="5"/>
      <c r="F506" s="5"/>
      <c r="G506" s="5"/>
      <c r="H506" s="23"/>
      <c r="I506" s="23"/>
      <c r="J506" s="5"/>
      <c r="K506" s="5"/>
      <c r="L506" s="5"/>
      <c r="M506" s="170"/>
      <c r="N506" s="170"/>
      <c r="O506" s="170"/>
      <c r="P506" s="170"/>
      <c r="Q506" s="5"/>
      <c r="R506" s="23"/>
      <c r="S506" s="23"/>
      <c r="T506" s="189"/>
      <c r="U506" s="55"/>
      <c r="V506" s="55"/>
      <c r="W506" s="55"/>
      <c r="X506" s="55"/>
      <c r="Y506" s="55"/>
      <c r="Z506" s="63"/>
      <c r="AA506" s="64"/>
      <c r="AB506" s="64"/>
      <c r="AC506" s="58"/>
      <c r="AD506" s="64"/>
      <c r="AE506" s="64"/>
      <c r="AF506" s="64"/>
      <c r="AG506" s="64"/>
      <c r="AH506" s="64"/>
      <c r="AI506" s="59"/>
      <c r="AJ506" s="29"/>
      <c r="AK506" s="29"/>
      <c r="AL506" s="29"/>
      <c r="AM506" s="61"/>
      <c r="AN506" s="5"/>
      <c r="AO506" s="5"/>
      <c r="AP506" s="8"/>
    </row>
    <row r="507" spans="1:42" ht="15" customHeight="1" x14ac:dyDescent="0.3">
      <c r="A507" s="9"/>
      <c r="B507" s="7"/>
      <c r="C507" s="5"/>
      <c r="D507" s="5"/>
      <c r="E507" s="5"/>
      <c r="F507" s="5"/>
      <c r="G507" s="5"/>
      <c r="H507" s="23"/>
      <c r="I507" s="23"/>
      <c r="J507" s="5"/>
      <c r="K507" s="5"/>
      <c r="L507" s="5"/>
      <c r="M507" s="170"/>
      <c r="N507" s="170"/>
      <c r="O507" s="170"/>
      <c r="P507" s="170"/>
      <c r="Q507" s="5"/>
      <c r="R507" s="23"/>
      <c r="S507" s="23"/>
      <c r="T507" s="189"/>
      <c r="U507" s="55"/>
      <c r="V507" s="55"/>
      <c r="W507" s="55"/>
      <c r="X507" s="55"/>
      <c r="Y507" s="55"/>
      <c r="Z507" s="63"/>
      <c r="AA507" s="64"/>
      <c r="AB507" s="64"/>
      <c r="AC507" s="58"/>
      <c r="AD507" s="64"/>
      <c r="AE507" s="64"/>
      <c r="AF507" s="64"/>
      <c r="AG507" s="64"/>
      <c r="AH507" s="64"/>
      <c r="AI507" s="59"/>
      <c r="AJ507" s="29"/>
      <c r="AK507" s="29"/>
      <c r="AL507" s="29"/>
      <c r="AM507" s="61"/>
      <c r="AN507" s="5"/>
      <c r="AO507" s="5"/>
      <c r="AP507" s="8"/>
    </row>
    <row r="508" spans="1:42" ht="15" customHeight="1" x14ac:dyDescent="0.3">
      <c r="A508" s="9"/>
      <c r="B508" s="7"/>
      <c r="C508" s="5"/>
      <c r="D508" s="5"/>
      <c r="E508" s="5"/>
      <c r="F508" s="5"/>
      <c r="G508" s="5"/>
      <c r="H508" s="23"/>
      <c r="I508" s="23"/>
      <c r="J508" s="5"/>
      <c r="K508" s="5"/>
      <c r="L508" s="5"/>
      <c r="M508" s="170"/>
      <c r="N508" s="170"/>
      <c r="O508" s="170"/>
      <c r="P508" s="170"/>
      <c r="Q508" s="5"/>
      <c r="R508" s="23"/>
      <c r="S508" s="23"/>
      <c r="T508" s="189"/>
      <c r="U508" s="55"/>
      <c r="V508" s="55"/>
      <c r="W508" s="55"/>
      <c r="X508" s="55"/>
      <c r="Y508" s="55"/>
      <c r="Z508" s="63"/>
      <c r="AA508" s="64"/>
      <c r="AB508" s="64"/>
      <c r="AC508" s="58"/>
      <c r="AD508" s="64"/>
      <c r="AE508" s="64"/>
      <c r="AF508" s="64"/>
      <c r="AG508" s="64"/>
      <c r="AH508" s="64"/>
      <c r="AI508" s="59"/>
      <c r="AJ508" s="29"/>
      <c r="AK508" s="29"/>
      <c r="AL508" s="29"/>
      <c r="AM508" s="61"/>
      <c r="AN508" s="5"/>
      <c r="AO508" s="5"/>
      <c r="AP508" s="8"/>
    </row>
    <row r="509" spans="1:42" ht="15" customHeight="1" x14ac:dyDescent="0.3">
      <c r="A509" s="9"/>
      <c r="B509" s="7"/>
      <c r="C509" s="5"/>
      <c r="D509" s="5"/>
      <c r="E509" s="5"/>
      <c r="F509" s="5"/>
      <c r="G509" s="5"/>
      <c r="H509" s="23"/>
      <c r="I509" s="23"/>
      <c r="J509" s="5"/>
      <c r="K509" s="5"/>
      <c r="L509" s="5"/>
      <c r="M509" s="170"/>
      <c r="N509" s="170"/>
      <c r="O509" s="170"/>
      <c r="P509" s="170"/>
      <c r="Q509" s="5"/>
      <c r="R509" s="23"/>
      <c r="S509" s="23"/>
      <c r="T509" s="189"/>
      <c r="U509" s="55"/>
      <c r="V509" s="55"/>
      <c r="W509" s="55"/>
      <c r="X509" s="55"/>
      <c r="Y509" s="55"/>
      <c r="Z509" s="63"/>
      <c r="AA509" s="64"/>
      <c r="AB509" s="64"/>
      <c r="AC509" s="58"/>
      <c r="AD509" s="64"/>
      <c r="AE509" s="64"/>
      <c r="AF509" s="64"/>
      <c r="AG509" s="64"/>
      <c r="AH509" s="64"/>
      <c r="AI509" s="59"/>
      <c r="AJ509" s="29"/>
      <c r="AK509" s="29"/>
      <c r="AL509" s="29"/>
      <c r="AM509" s="61"/>
      <c r="AN509" s="5"/>
      <c r="AO509" s="5"/>
      <c r="AP509" s="8"/>
    </row>
    <row r="510" spans="1:42" ht="15" customHeight="1" x14ac:dyDescent="0.3">
      <c r="A510" s="9"/>
      <c r="B510" s="7"/>
      <c r="C510" s="5"/>
      <c r="D510" s="5"/>
      <c r="E510" s="5"/>
      <c r="F510" s="5"/>
      <c r="G510" s="5"/>
      <c r="H510" s="23"/>
      <c r="I510" s="23"/>
      <c r="J510" s="5"/>
      <c r="K510" s="5"/>
      <c r="L510" s="5"/>
      <c r="M510" s="170"/>
      <c r="N510" s="170"/>
      <c r="O510" s="170"/>
      <c r="P510" s="170"/>
      <c r="Q510" s="5"/>
      <c r="R510" s="23"/>
      <c r="S510" s="23"/>
      <c r="T510" s="189"/>
      <c r="U510" s="55"/>
      <c r="V510" s="55"/>
      <c r="W510" s="55"/>
      <c r="X510" s="55"/>
      <c r="Y510" s="55"/>
      <c r="Z510" s="63"/>
      <c r="AA510" s="64"/>
      <c r="AB510" s="64"/>
      <c r="AC510" s="58"/>
      <c r="AD510" s="64"/>
      <c r="AE510" s="64"/>
      <c r="AF510" s="64"/>
      <c r="AG510" s="64"/>
      <c r="AH510" s="64"/>
      <c r="AI510" s="59"/>
      <c r="AJ510" s="29"/>
      <c r="AK510" s="29"/>
      <c r="AL510" s="29"/>
      <c r="AM510" s="61"/>
      <c r="AN510" s="5"/>
      <c r="AO510" s="5"/>
      <c r="AP510" s="8"/>
    </row>
    <row r="511" spans="1:42" ht="15" customHeight="1" x14ac:dyDescent="0.3">
      <c r="A511" s="9"/>
      <c r="B511" s="7"/>
      <c r="C511" s="5"/>
      <c r="D511" s="5"/>
      <c r="E511" s="5"/>
      <c r="F511" s="5"/>
      <c r="G511" s="5"/>
      <c r="H511" s="23"/>
      <c r="I511" s="23"/>
      <c r="J511" s="5"/>
      <c r="K511" s="5"/>
      <c r="L511" s="5"/>
      <c r="M511" s="170"/>
      <c r="N511" s="170"/>
      <c r="O511" s="170"/>
      <c r="P511" s="170"/>
      <c r="Q511" s="5"/>
      <c r="R511" s="23"/>
      <c r="S511" s="23"/>
      <c r="T511" s="189"/>
      <c r="U511" s="55"/>
      <c r="V511" s="55"/>
      <c r="W511" s="55"/>
      <c r="X511" s="55"/>
      <c r="Y511" s="55"/>
      <c r="Z511" s="63"/>
      <c r="AA511" s="64"/>
      <c r="AB511" s="64"/>
      <c r="AC511" s="58"/>
      <c r="AD511" s="64"/>
      <c r="AE511" s="64"/>
      <c r="AF511" s="64"/>
      <c r="AG511" s="64"/>
      <c r="AH511" s="64"/>
      <c r="AI511" s="59"/>
      <c r="AJ511" s="29"/>
      <c r="AK511" s="29"/>
      <c r="AL511" s="29"/>
      <c r="AM511" s="61"/>
      <c r="AN511" s="5"/>
      <c r="AO511" s="5"/>
      <c r="AP511" s="8"/>
    </row>
    <row r="512" spans="1:42" ht="15" customHeight="1" x14ac:dyDescent="0.3">
      <c r="A512" s="9"/>
      <c r="B512" s="7"/>
      <c r="C512" s="5"/>
      <c r="D512" s="5"/>
      <c r="E512" s="5"/>
      <c r="F512" s="5"/>
      <c r="G512" s="5"/>
      <c r="H512" s="23"/>
      <c r="I512" s="23"/>
      <c r="J512" s="5"/>
      <c r="K512" s="5"/>
      <c r="L512" s="5"/>
      <c r="M512" s="170"/>
      <c r="N512" s="170"/>
      <c r="O512" s="170"/>
      <c r="P512" s="170"/>
      <c r="Q512" s="5"/>
      <c r="R512" s="23"/>
      <c r="S512" s="23"/>
      <c r="T512" s="189"/>
      <c r="U512" s="55"/>
      <c r="V512" s="55"/>
      <c r="W512" s="55"/>
      <c r="X512" s="55"/>
      <c r="Y512" s="55"/>
      <c r="Z512" s="63"/>
      <c r="AA512" s="64"/>
      <c r="AB512" s="64"/>
      <c r="AC512" s="58"/>
      <c r="AD512" s="64"/>
      <c r="AE512" s="64"/>
      <c r="AF512" s="64"/>
      <c r="AG512" s="64"/>
      <c r="AH512" s="64"/>
      <c r="AI512" s="59"/>
      <c r="AJ512" s="29"/>
      <c r="AK512" s="29"/>
      <c r="AL512" s="29"/>
      <c r="AM512" s="61"/>
      <c r="AN512" s="5"/>
      <c r="AO512" s="5"/>
      <c r="AP512" s="8"/>
    </row>
    <row r="513" spans="1:42" ht="15" customHeight="1" x14ac:dyDescent="0.3">
      <c r="A513" s="9"/>
      <c r="B513" s="7"/>
      <c r="C513" s="5"/>
      <c r="D513" s="5"/>
      <c r="E513" s="5"/>
      <c r="F513" s="5"/>
      <c r="G513" s="5"/>
      <c r="H513" s="23"/>
      <c r="I513" s="23"/>
      <c r="J513" s="5"/>
      <c r="K513" s="5"/>
      <c r="L513" s="5"/>
      <c r="M513" s="170"/>
      <c r="N513" s="170"/>
      <c r="O513" s="170"/>
      <c r="P513" s="170"/>
      <c r="Q513" s="5"/>
      <c r="R513" s="23"/>
      <c r="S513" s="23"/>
      <c r="T513" s="189"/>
      <c r="U513" s="55"/>
      <c r="V513" s="55"/>
      <c r="W513" s="55"/>
      <c r="X513" s="55"/>
      <c r="Y513" s="55"/>
      <c r="Z513" s="63"/>
      <c r="AA513" s="64"/>
      <c r="AB513" s="64"/>
      <c r="AC513" s="58"/>
      <c r="AD513" s="64"/>
      <c r="AE513" s="64"/>
      <c r="AF513" s="64"/>
      <c r="AG513" s="64"/>
      <c r="AH513" s="64"/>
      <c r="AI513" s="59"/>
      <c r="AJ513" s="29"/>
      <c r="AK513" s="29"/>
      <c r="AL513" s="29"/>
      <c r="AM513" s="61"/>
      <c r="AN513" s="5"/>
      <c r="AO513" s="5"/>
      <c r="AP513" s="8"/>
    </row>
    <row r="514" spans="1:42" ht="15" customHeight="1" x14ac:dyDescent="0.3">
      <c r="A514" s="9"/>
      <c r="B514" s="7"/>
      <c r="C514" s="5"/>
      <c r="D514" s="5"/>
      <c r="E514" s="5"/>
      <c r="F514" s="5"/>
      <c r="G514" s="5"/>
      <c r="H514" s="23"/>
      <c r="I514" s="23"/>
      <c r="J514" s="5"/>
      <c r="K514" s="5"/>
      <c r="L514" s="5"/>
      <c r="M514" s="170"/>
      <c r="N514" s="170"/>
      <c r="O514" s="170"/>
      <c r="P514" s="170"/>
      <c r="Q514" s="5"/>
      <c r="R514" s="23"/>
      <c r="S514" s="23"/>
      <c r="T514" s="189"/>
      <c r="U514" s="55"/>
      <c r="V514" s="55"/>
      <c r="W514" s="55"/>
      <c r="X514" s="55"/>
      <c r="Y514" s="55"/>
      <c r="Z514" s="63"/>
      <c r="AA514" s="64"/>
      <c r="AB514" s="64"/>
      <c r="AC514" s="58"/>
      <c r="AD514" s="64"/>
      <c r="AE514" s="64"/>
      <c r="AF514" s="64"/>
      <c r="AG514" s="64"/>
      <c r="AH514" s="64"/>
      <c r="AI514" s="59"/>
      <c r="AJ514" s="29"/>
      <c r="AK514" s="29"/>
      <c r="AL514" s="29"/>
      <c r="AM514" s="61"/>
      <c r="AN514" s="5"/>
      <c r="AO514" s="5"/>
      <c r="AP514" s="8"/>
    </row>
    <row r="515" spans="1:42" ht="15" customHeight="1" x14ac:dyDescent="0.3">
      <c r="A515" s="9"/>
      <c r="B515" s="7"/>
      <c r="C515" s="5"/>
      <c r="D515" s="5"/>
      <c r="E515" s="5"/>
      <c r="F515" s="5"/>
      <c r="G515" s="5"/>
      <c r="H515" s="23"/>
      <c r="I515" s="23"/>
      <c r="J515" s="5"/>
      <c r="K515" s="5"/>
      <c r="L515" s="5"/>
      <c r="M515" s="170"/>
      <c r="N515" s="170"/>
      <c r="O515" s="170"/>
      <c r="P515" s="170"/>
      <c r="Q515" s="5"/>
      <c r="R515" s="23"/>
      <c r="S515" s="23"/>
      <c r="T515" s="189"/>
      <c r="U515" s="55"/>
      <c r="V515" s="55"/>
      <c r="W515" s="55"/>
      <c r="X515" s="55"/>
      <c r="Y515" s="55"/>
      <c r="Z515" s="63"/>
      <c r="AA515" s="64"/>
      <c r="AB515" s="64"/>
      <c r="AC515" s="58"/>
      <c r="AD515" s="64"/>
      <c r="AE515" s="64"/>
      <c r="AF515" s="64"/>
      <c r="AG515" s="64"/>
      <c r="AH515" s="64"/>
      <c r="AI515" s="59"/>
      <c r="AJ515" s="29"/>
      <c r="AK515" s="29"/>
      <c r="AL515" s="29"/>
      <c r="AM515" s="61"/>
      <c r="AN515" s="5"/>
      <c r="AO515" s="5"/>
      <c r="AP515" s="8"/>
    </row>
    <row r="516" spans="1:42" ht="15" customHeight="1" x14ac:dyDescent="0.3">
      <c r="A516" s="9"/>
      <c r="B516" s="7"/>
      <c r="C516" s="5"/>
      <c r="D516" s="5"/>
      <c r="E516" s="5"/>
      <c r="F516" s="5"/>
      <c r="G516" s="5"/>
      <c r="H516" s="23"/>
      <c r="I516" s="23"/>
      <c r="J516" s="5"/>
      <c r="K516" s="5"/>
      <c r="L516" s="5"/>
      <c r="M516" s="170"/>
      <c r="N516" s="170"/>
      <c r="O516" s="170"/>
      <c r="P516" s="170"/>
      <c r="Q516" s="5"/>
      <c r="R516" s="23"/>
      <c r="S516" s="23"/>
      <c r="T516" s="189"/>
      <c r="U516" s="55"/>
      <c r="V516" s="55"/>
      <c r="W516" s="55"/>
      <c r="X516" s="55"/>
      <c r="Y516" s="55"/>
      <c r="Z516" s="63"/>
      <c r="AA516" s="64"/>
      <c r="AB516" s="64"/>
      <c r="AC516" s="58"/>
      <c r="AD516" s="64"/>
      <c r="AE516" s="64"/>
      <c r="AF516" s="64"/>
      <c r="AG516" s="64"/>
      <c r="AH516" s="64"/>
      <c r="AI516" s="59"/>
      <c r="AJ516" s="29"/>
      <c r="AK516" s="29"/>
      <c r="AL516" s="29"/>
      <c r="AM516" s="61"/>
      <c r="AN516" s="5"/>
      <c r="AO516" s="5"/>
      <c r="AP516" s="8"/>
    </row>
    <row r="517" spans="1:42" ht="15" customHeight="1" x14ac:dyDescent="0.3">
      <c r="A517" s="9"/>
      <c r="B517" s="7"/>
      <c r="C517" s="5"/>
      <c r="D517" s="5"/>
      <c r="E517" s="5"/>
      <c r="F517" s="5"/>
      <c r="G517" s="5"/>
      <c r="H517" s="23"/>
      <c r="I517" s="23"/>
      <c r="J517" s="5"/>
      <c r="K517" s="5"/>
      <c r="L517" s="5"/>
      <c r="M517" s="170"/>
      <c r="N517" s="170"/>
      <c r="O517" s="170"/>
      <c r="P517" s="170"/>
      <c r="Q517" s="5"/>
      <c r="R517" s="23"/>
      <c r="S517" s="23"/>
      <c r="T517" s="189"/>
      <c r="U517" s="55"/>
      <c r="V517" s="55"/>
      <c r="W517" s="55"/>
      <c r="X517" s="55"/>
      <c r="Y517" s="55"/>
      <c r="Z517" s="63"/>
      <c r="AA517" s="64"/>
      <c r="AB517" s="64"/>
      <c r="AC517" s="58"/>
      <c r="AD517" s="64"/>
      <c r="AE517" s="64"/>
      <c r="AF517" s="64"/>
      <c r="AG517" s="64"/>
      <c r="AH517" s="64"/>
      <c r="AI517" s="59"/>
      <c r="AJ517" s="29"/>
      <c r="AK517" s="29"/>
      <c r="AL517" s="29"/>
      <c r="AM517" s="61"/>
      <c r="AN517" s="5"/>
      <c r="AO517" s="5"/>
      <c r="AP517" s="8"/>
    </row>
    <row r="518" spans="1:42" ht="15" customHeight="1" x14ac:dyDescent="0.3">
      <c r="A518" s="9"/>
      <c r="B518" s="7"/>
      <c r="C518" s="5"/>
      <c r="D518" s="5"/>
      <c r="E518" s="5"/>
      <c r="F518" s="5"/>
      <c r="G518" s="5"/>
      <c r="H518" s="23"/>
      <c r="I518" s="23"/>
      <c r="J518" s="5"/>
      <c r="K518" s="5"/>
      <c r="L518" s="5"/>
      <c r="M518" s="170"/>
      <c r="N518" s="170"/>
      <c r="O518" s="170"/>
      <c r="P518" s="170"/>
      <c r="Q518" s="5"/>
      <c r="R518" s="23"/>
      <c r="S518" s="23"/>
      <c r="T518" s="189"/>
      <c r="U518" s="55"/>
      <c r="V518" s="55"/>
      <c r="W518" s="55"/>
      <c r="X518" s="55"/>
      <c r="Y518" s="55"/>
      <c r="Z518" s="63"/>
      <c r="AA518" s="64"/>
      <c r="AB518" s="64"/>
      <c r="AC518" s="58"/>
      <c r="AD518" s="64"/>
      <c r="AE518" s="64"/>
      <c r="AF518" s="64"/>
      <c r="AG518" s="64"/>
      <c r="AH518" s="64"/>
      <c r="AI518" s="59"/>
      <c r="AJ518" s="29"/>
      <c r="AK518" s="29"/>
      <c r="AL518" s="29"/>
      <c r="AM518" s="61"/>
      <c r="AN518" s="5"/>
      <c r="AO518" s="5"/>
      <c r="AP518" s="8"/>
    </row>
    <row r="519" spans="1:42" ht="15" customHeight="1" x14ac:dyDescent="0.3">
      <c r="A519" s="9"/>
      <c r="B519" s="7"/>
      <c r="C519" s="5"/>
      <c r="D519" s="5"/>
      <c r="E519" s="5"/>
      <c r="F519" s="5"/>
      <c r="G519" s="5"/>
      <c r="H519" s="23"/>
      <c r="I519" s="23"/>
      <c r="J519" s="5"/>
      <c r="K519" s="5"/>
      <c r="L519" s="5"/>
      <c r="M519" s="170"/>
      <c r="N519" s="170"/>
      <c r="O519" s="170"/>
      <c r="P519" s="170"/>
      <c r="Q519" s="5"/>
      <c r="R519" s="23"/>
      <c r="S519" s="23"/>
      <c r="T519" s="189"/>
      <c r="U519" s="55"/>
      <c r="V519" s="55"/>
      <c r="W519" s="55"/>
      <c r="X519" s="55"/>
      <c r="Y519" s="55"/>
      <c r="Z519" s="63"/>
      <c r="AA519" s="64"/>
      <c r="AB519" s="64"/>
      <c r="AC519" s="58"/>
      <c r="AD519" s="64"/>
      <c r="AE519" s="64"/>
      <c r="AF519" s="64"/>
      <c r="AG519" s="64"/>
      <c r="AH519" s="64"/>
      <c r="AI519" s="59"/>
      <c r="AJ519" s="29"/>
      <c r="AK519" s="29"/>
      <c r="AL519" s="29"/>
      <c r="AM519" s="61"/>
      <c r="AN519" s="5"/>
      <c r="AO519" s="5"/>
      <c r="AP519" s="8"/>
    </row>
    <row r="520" spans="1:42" ht="15" customHeight="1" x14ac:dyDescent="0.3">
      <c r="A520" s="9"/>
      <c r="B520" s="7"/>
      <c r="C520" s="5"/>
      <c r="D520" s="5"/>
      <c r="E520" s="5"/>
      <c r="F520" s="5"/>
      <c r="G520" s="5"/>
      <c r="H520" s="23"/>
      <c r="I520" s="23"/>
      <c r="J520" s="5"/>
      <c r="K520" s="5"/>
      <c r="L520" s="5"/>
      <c r="M520" s="170"/>
      <c r="N520" s="170"/>
      <c r="O520" s="170"/>
      <c r="P520" s="170"/>
      <c r="Q520" s="5"/>
      <c r="R520" s="23"/>
      <c r="S520" s="23"/>
      <c r="T520" s="189"/>
      <c r="U520" s="55"/>
      <c r="V520" s="55"/>
      <c r="W520" s="55"/>
      <c r="X520" s="55"/>
      <c r="Y520" s="55"/>
      <c r="Z520" s="63"/>
      <c r="AA520" s="64"/>
      <c r="AB520" s="64"/>
      <c r="AC520" s="58"/>
      <c r="AD520" s="64"/>
      <c r="AE520" s="64"/>
      <c r="AF520" s="64"/>
      <c r="AG520" s="64"/>
      <c r="AH520" s="64"/>
      <c r="AI520" s="59"/>
      <c r="AJ520" s="29"/>
      <c r="AK520" s="29"/>
      <c r="AL520" s="29"/>
      <c r="AM520" s="61"/>
      <c r="AN520" s="5"/>
      <c r="AO520" s="5"/>
      <c r="AP520" s="8"/>
    </row>
    <row r="521" spans="1:42" ht="15" customHeight="1" x14ac:dyDescent="0.3">
      <c r="A521" s="9"/>
      <c r="B521" s="7"/>
      <c r="C521" s="5"/>
      <c r="D521" s="5"/>
      <c r="E521" s="5"/>
      <c r="F521" s="5"/>
      <c r="G521" s="5"/>
      <c r="H521" s="23"/>
      <c r="I521" s="23"/>
      <c r="J521" s="5"/>
      <c r="K521" s="5"/>
      <c r="L521" s="5"/>
      <c r="M521" s="170"/>
      <c r="N521" s="170"/>
      <c r="O521" s="170"/>
      <c r="P521" s="170"/>
      <c r="Q521" s="5"/>
      <c r="R521" s="23"/>
      <c r="S521" s="23"/>
      <c r="T521" s="189"/>
      <c r="U521" s="55"/>
      <c r="V521" s="55"/>
      <c r="W521" s="55"/>
      <c r="X521" s="55"/>
      <c r="Y521" s="55"/>
      <c r="Z521" s="63"/>
      <c r="AA521" s="64"/>
      <c r="AB521" s="64"/>
      <c r="AC521" s="58"/>
      <c r="AD521" s="64"/>
      <c r="AE521" s="64"/>
      <c r="AF521" s="64"/>
      <c r="AG521" s="64"/>
      <c r="AH521" s="64"/>
      <c r="AI521" s="59"/>
      <c r="AJ521" s="29"/>
      <c r="AK521" s="29"/>
      <c r="AL521" s="29"/>
      <c r="AM521" s="61"/>
      <c r="AN521" s="5"/>
      <c r="AO521" s="5"/>
      <c r="AP521" s="8"/>
    </row>
    <row r="522" spans="1:42" ht="15" customHeight="1" x14ac:dyDescent="0.3">
      <c r="A522" s="9"/>
      <c r="B522" s="7"/>
      <c r="C522" s="5"/>
      <c r="D522" s="5"/>
      <c r="E522" s="5"/>
      <c r="F522" s="5"/>
      <c r="G522" s="5"/>
      <c r="H522" s="23"/>
      <c r="I522" s="23"/>
      <c r="J522" s="5"/>
      <c r="K522" s="5"/>
      <c r="L522" s="5"/>
      <c r="M522" s="170"/>
      <c r="N522" s="170"/>
      <c r="O522" s="170"/>
      <c r="P522" s="170"/>
      <c r="Q522" s="5"/>
      <c r="R522" s="23"/>
      <c r="S522" s="23"/>
      <c r="T522" s="189"/>
      <c r="U522" s="55"/>
      <c r="V522" s="55"/>
      <c r="W522" s="55"/>
      <c r="X522" s="55"/>
      <c r="Y522" s="55"/>
      <c r="Z522" s="63"/>
      <c r="AA522" s="64"/>
      <c r="AB522" s="64"/>
      <c r="AC522" s="58"/>
      <c r="AD522" s="64"/>
      <c r="AE522" s="64"/>
      <c r="AF522" s="64"/>
      <c r="AG522" s="64"/>
      <c r="AH522" s="64"/>
      <c r="AI522" s="59"/>
      <c r="AJ522" s="29"/>
      <c r="AK522" s="29"/>
      <c r="AL522" s="29"/>
      <c r="AM522" s="61"/>
      <c r="AN522" s="5"/>
      <c r="AO522" s="5"/>
      <c r="AP522" s="8"/>
    </row>
    <row r="523" spans="1:42" ht="15" customHeight="1" x14ac:dyDescent="0.3">
      <c r="A523" s="9"/>
      <c r="B523" s="7"/>
      <c r="C523" s="5"/>
      <c r="D523" s="5"/>
      <c r="E523" s="5"/>
      <c r="F523" s="5"/>
      <c r="G523" s="5"/>
      <c r="H523" s="23"/>
      <c r="I523" s="23"/>
      <c r="J523" s="5"/>
      <c r="K523" s="5"/>
      <c r="L523" s="5"/>
      <c r="M523" s="170"/>
      <c r="N523" s="170"/>
      <c r="O523" s="170"/>
      <c r="P523" s="170"/>
      <c r="Q523" s="5"/>
      <c r="R523" s="23"/>
      <c r="S523" s="23"/>
      <c r="T523" s="189"/>
      <c r="U523" s="55"/>
      <c r="V523" s="55"/>
      <c r="W523" s="55"/>
      <c r="X523" s="55"/>
      <c r="Y523" s="55"/>
      <c r="Z523" s="63"/>
      <c r="AA523" s="64"/>
      <c r="AB523" s="64"/>
      <c r="AC523" s="58"/>
      <c r="AD523" s="64"/>
      <c r="AE523" s="64"/>
      <c r="AF523" s="64"/>
      <c r="AG523" s="64"/>
      <c r="AH523" s="64"/>
      <c r="AI523" s="59"/>
      <c r="AJ523" s="29"/>
      <c r="AK523" s="29"/>
      <c r="AL523" s="29"/>
      <c r="AM523" s="61"/>
      <c r="AN523" s="5"/>
      <c r="AO523" s="5"/>
      <c r="AP523" s="8"/>
    </row>
    <row r="524" spans="1:42" ht="15" customHeight="1" x14ac:dyDescent="0.3">
      <c r="A524" s="9"/>
      <c r="B524" s="7"/>
      <c r="C524" s="5"/>
      <c r="D524" s="5"/>
      <c r="E524" s="5"/>
      <c r="F524" s="5"/>
      <c r="G524" s="5"/>
      <c r="H524" s="23"/>
      <c r="I524" s="23"/>
      <c r="J524" s="5"/>
      <c r="K524" s="5"/>
      <c r="L524" s="5"/>
      <c r="M524" s="170"/>
      <c r="N524" s="170"/>
      <c r="O524" s="170"/>
      <c r="P524" s="170"/>
      <c r="Q524" s="5"/>
      <c r="R524" s="23"/>
      <c r="S524" s="23"/>
      <c r="T524" s="189"/>
      <c r="U524" s="55"/>
      <c r="V524" s="55"/>
      <c r="W524" s="55"/>
      <c r="X524" s="55"/>
      <c r="Y524" s="55"/>
      <c r="Z524" s="63"/>
      <c r="AA524" s="64"/>
      <c r="AB524" s="64"/>
      <c r="AC524" s="58"/>
      <c r="AD524" s="64"/>
      <c r="AE524" s="64"/>
      <c r="AF524" s="64"/>
      <c r="AG524" s="64"/>
      <c r="AH524" s="64"/>
      <c r="AI524" s="59"/>
      <c r="AJ524" s="29"/>
      <c r="AK524" s="29"/>
      <c r="AL524" s="29"/>
      <c r="AM524" s="61"/>
      <c r="AN524" s="5"/>
      <c r="AO524" s="5"/>
      <c r="AP524" s="8"/>
    </row>
    <row r="525" spans="1:42" ht="15" customHeight="1" x14ac:dyDescent="0.3">
      <c r="A525" s="9"/>
      <c r="B525" s="7"/>
      <c r="C525" s="5"/>
      <c r="D525" s="5"/>
      <c r="E525" s="5"/>
      <c r="F525" s="5"/>
      <c r="G525" s="5"/>
      <c r="H525" s="23"/>
      <c r="I525" s="23"/>
      <c r="J525" s="5"/>
      <c r="K525" s="5"/>
      <c r="L525" s="5"/>
      <c r="M525" s="170"/>
      <c r="N525" s="170"/>
      <c r="O525" s="170"/>
      <c r="P525" s="170"/>
      <c r="Q525" s="5"/>
      <c r="R525" s="23"/>
      <c r="S525" s="23"/>
      <c r="T525" s="189"/>
      <c r="U525" s="55"/>
      <c r="V525" s="55"/>
      <c r="W525" s="55"/>
      <c r="X525" s="55"/>
      <c r="Y525" s="55"/>
      <c r="Z525" s="63"/>
      <c r="AA525" s="64"/>
      <c r="AB525" s="64"/>
      <c r="AC525" s="58"/>
      <c r="AD525" s="64"/>
      <c r="AE525" s="64"/>
      <c r="AF525" s="64"/>
      <c r="AG525" s="64"/>
      <c r="AH525" s="64"/>
      <c r="AI525" s="59"/>
      <c r="AJ525" s="29"/>
      <c r="AK525" s="29"/>
      <c r="AL525" s="29"/>
      <c r="AM525" s="61"/>
      <c r="AN525" s="5"/>
      <c r="AO525" s="5"/>
      <c r="AP525" s="8"/>
    </row>
    <row r="526" spans="1:42" ht="15" customHeight="1" x14ac:dyDescent="0.3">
      <c r="A526" s="9"/>
      <c r="B526" s="7"/>
      <c r="C526" s="5"/>
      <c r="D526" s="5"/>
      <c r="E526" s="5"/>
      <c r="F526" s="5"/>
      <c r="G526" s="5"/>
      <c r="H526" s="23"/>
      <c r="I526" s="23"/>
      <c r="J526" s="5"/>
      <c r="K526" s="5"/>
      <c r="L526" s="5"/>
      <c r="M526" s="170"/>
      <c r="N526" s="170"/>
      <c r="O526" s="170"/>
      <c r="P526" s="170"/>
      <c r="Q526" s="5"/>
      <c r="R526" s="23"/>
      <c r="S526" s="23"/>
      <c r="T526" s="189"/>
      <c r="U526" s="55"/>
      <c r="V526" s="55"/>
      <c r="W526" s="55"/>
      <c r="X526" s="55"/>
      <c r="Y526" s="55"/>
      <c r="Z526" s="63"/>
      <c r="AA526" s="64"/>
      <c r="AB526" s="64"/>
      <c r="AC526" s="58"/>
      <c r="AD526" s="64"/>
      <c r="AE526" s="64"/>
      <c r="AF526" s="64"/>
      <c r="AG526" s="64"/>
      <c r="AH526" s="64"/>
      <c r="AI526" s="59"/>
      <c r="AJ526" s="29"/>
      <c r="AK526" s="29"/>
      <c r="AL526" s="29"/>
      <c r="AM526" s="61"/>
      <c r="AN526" s="5"/>
      <c r="AO526" s="5"/>
      <c r="AP526" s="8"/>
    </row>
    <row r="527" spans="1:42" ht="15" customHeight="1" x14ac:dyDescent="0.3">
      <c r="A527" s="9"/>
      <c r="B527" s="7"/>
      <c r="C527" s="5"/>
      <c r="D527" s="5"/>
      <c r="E527" s="5"/>
      <c r="F527" s="5"/>
      <c r="G527" s="5"/>
      <c r="H527" s="23"/>
      <c r="I527" s="23"/>
      <c r="J527" s="5"/>
      <c r="K527" s="5"/>
      <c r="L527" s="5"/>
      <c r="M527" s="170"/>
      <c r="N527" s="170"/>
      <c r="O527" s="170"/>
      <c r="P527" s="170"/>
      <c r="Q527" s="5"/>
      <c r="R527" s="23"/>
      <c r="S527" s="23"/>
      <c r="T527" s="189"/>
      <c r="U527" s="55"/>
      <c r="V527" s="55"/>
      <c r="W527" s="55"/>
      <c r="X527" s="55"/>
      <c r="Y527" s="55"/>
      <c r="Z527" s="63"/>
      <c r="AA527" s="64"/>
      <c r="AB527" s="64"/>
      <c r="AC527" s="58"/>
      <c r="AD527" s="64"/>
      <c r="AE527" s="64"/>
      <c r="AF527" s="64"/>
      <c r="AG527" s="64"/>
      <c r="AH527" s="64"/>
      <c r="AI527" s="59"/>
      <c r="AJ527" s="29"/>
      <c r="AK527" s="29"/>
      <c r="AL527" s="29"/>
      <c r="AM527" s="61"/>
      <c r="AN527" s="5"/>
      <c r="AO527" s="5"/>
      <c r="AP527" s="8"/>
    </row>
    <row r="528" spans="1:42" ht="15" customHeight="1" x14ac:dyDescent="0.3">
      <c r="A528" s="9"/>
      <c r="B528" s="7"/>
      <c r="C528" s="5"/>
      <c r="D528" s="5"/>
      <c r="E528" s="5"/>
      <c r="F528" s="5"/>
      <c r="G528" s="5"/>
      <c r="H528" s="23"/>
      <c r="I528" s="23"/>
      <c r="J528" s="5"/>
      <c r="K528" s="5"/>
      <c r="L528" s="5"/>
      <c r="M528" s="170"/>
      <c r="N528" s="170"/>
      <c r="O528" s="170"/>
      <c r="P528" s="170"/>
      <c r="Q528" s="5"/>
      <c r="R528" s="23"/>
      <c r="S528" s="23"/>
      <c r="T528" s="189"/>
      <c r="U528" s="55"/>
      <c r="V528" s="55"/>
      <c r="W528" s="55"/>
      <c r="X528" s="55"/>
      <c r="Y528" s="55"/>
      <c r="Z528" s="63"/>
      <c r="AA528" s="64"/>
      <c r="AB528" s="64"/>
      <c r="AC528" s="58"/>
      <c r="AD528" s="64"/>
      <c r="AE528" s="64"/>
      <c r="AF528" s="64"/>
      <c r="AG528" s="64"/>
      <c r="AH528" s="64"/>
      <c r="AI528" s="59"/>
      <c r="AJ528" s="29"/>
      <c r="AK528" s="29"/>
      <c r="AL528" s="29"/>
      <c r="AM528" s="61"/>
      <c r="AN528" s="5"/>
      <c r="AO528" s="5"/>
      <c r="AP528" s="8"/>
    </row>
    <row r="529" spans="1:42" ht="15" customHeight="1" x14ac:dyDescent="0.3">
      <c r="A529" s="9"/>
      <c r="B529" s="7"/>
      <c r="C529" s="5"/>
      <c r="D529" s="5"/>
      <c r="E529" s="5"/>
      <c r="F529" s="5"/>
      <c r="G529" s="5"/>
      <c r="H529" s="23"/>
      <c r="I529" s="23"/>
      <c r="J529" s="5"/>
      <c r="K529" s="5"/>
      <c r="L529" s="5"/>
      <c r="M529" s="170"/>
      <c r="N529" s="170"/>
      <c r="O529" s="170"/>
      <c r="P529" s="170"/>
      <c r="Q529" s="5"/>
      <c r="R529" s="23"/>
      <c r="S529" s="23"/>
      <c r="T529" s="189"/>
      <c r="U529" s="55"/>
      <c r="V529" s="55"/>
      <c r="W529" s="55"/>
      <c r="X529" s="55"/>
      <c r="Y529" s="55"/>
      <c r="Z529" s="63"/>
      <c r="AA529" s="64"/>
      <c r="AB529" s="64"/>
      <c r="AC529" s="58"/>
      <c r="AD529" s="64"/>
      <c r="AE529" s="64"/>
      <c r="AF529" s="64"/>
      <c r="AG529" s="64"/>
      <c r="AH529" s="64"/>
      <c r="AI529" s="59"/>
      <c r="AJ529" s="29"/>
      <c r="AK529" s="29"/>
      <c r="AL529" s="29"/>
      <c r="AM529" s="61"/>
      <c r="AN529" s="5"/>
      <c r="AO529" s="5"/>
      <c r="AP529" s="8"/>
    </row>
    <row r="530" spans="1:42" ht="15" customHeight="1" x14ac:dyDescent="0.3">
      <c r="A530" s="9"/>
      <c r="B530" s="7"/>
      <c r="C530" s="5"/>
      <c r="D530" s="5"/>
      <c r="E530" s="5"/>
      <c r="F530" s="5"/>
      <c r="G530" s="5"/>
      <c r="H530" s="23"/>
      <c r="I530" s="23"/>
      <c r="J530" s="5"/>
      <c r="K530" s="5"/>
      <c r="L530" s="5"/>
      <c r="M530" s="170"/>
      <c r="N530" s="170"/>
      <c r="O530" s="170"/>
      <c r="P530" s="170"/>
      <c r="Q530" s="5"/>
      <c r="R530" s="23"/>
      <c r="S530" s="23"/>
      <c r="T530" s="189"/>
      <c r="U530" s="55"/>
      <c r="V530" s="55"/>
      <c r="W530" s="55"/>
      <c r="X530" s="55"/>
      <c r="Y530" s="55"/>
      <c r="Z530" s="63"/>
      <c r="AA530" s="64"/>
      <c r="AB530" s="64"/>
      <c r="AC530" s="58"/>
      <c r="AD530" s="64"/>
      <c r="AE530" s="64"/>
      <c r="AF530" s="64"/>
      <c r="AG530" s="64"/>
      <c r="AH530" s="64"/>
      <c r="AI530" s="59"/>
      <c r="AJ530" s="29"/>
      <c r="AK530" s="29"/>
      <c r="AL530" s="29"/>
      <c r="AM530" s="61"/>
      <c r="AN530" s="5"/>
      <c r="AO530" s="5"/>
      <c r="AP530" s="8"/>
    </row>
    <row r="531" spans="1:42" ht="15" customHeight="1" x14ac:dyDescent="0.3">
      <c r="A531" s="9"/>
      <c r="B531" s="7"/>
      <c r="C531" s="5"/>
      <c r="D531" s="5"/>
      <c r="E531" s="5"/>
      <c r="F531" s="5"/>
      <c r="G531" s="5"/>
      <c r="H531" s="23"/>
      <c r="I531" s="23"/>
      <c r="J531" s="5"/>
      <c r="K531" s="5"/>
      <c r="L531" s="5"/>
      <c r="M531" s="170"/>
      <c r="N531" s="170"/>
      <c r="O531" s="170"/>
      <c r="P531" s="170"/>
      <c r="Q531" s="5"/>
      <c r="R531" s="23"/>
      <c r="S531" s="23"/>
      <c r="T531" s="189"/>
      <c r="U531" s="55"/>
      <c r="V531" s="55"/>
      <c r="W531" s="55"/>
      <c r="X531" s="55"/>
      <c r="Y531" s="55"/>
      <c r="Z531" s="63"/>
      <c r="AA531" s="64"/>
      <c r="AB531" s="64"/>
      <c r="AC531" s="58"/>
      <c r="AD531" s="64"/>
      <c r="AE531" s="64"/>
      <c r="AF531" s="64"/>
      <c r="AG531" s="64"/>
      <c r="AH531" s="64"/>
      <c r="AI531" s="59"/>
      <c r="AJ531" s="29"/>
      <c r="AK531" s="29"/>
      <c r="AL531" s="29"/>
      <c r="AM531" s="61"/>
      <c r="AN531" s="5"/>
      <c r="AO531" s="5"/>
      <c r="AP531" s="8"/>
    </row>
    <row r="532" spans="1:42" ht="15" customHeight="1" x14ac:dyDescent="0.3">
      <c r="A532" s="9"/>
      <c r="B532" s="7"/>
      <c r="C532" s="5"/>
      <c r="D532" s="5"/>
      <c r="E532" s="5"/>
      <c r="F532" s="5"/>
      <c r="G532" s="5"/>
      <c r="H532" s="23"/>
      <c r="I532" s="23"/>
      <c r="J532" s="5"/>
      <c r="K532" s="5"/>
      <c r="L532" s="5"/>
      <c r="M532" s="170"/>
      <c r="N532" s="170"/>
      <c r="O532" s="170"/>
      <c r="P532" s="170"/>
      <c r="Q532" s="5"/>
      <c r="R532" s="23"/>
      <c r="S532" s="23"/>
      <c r="T532" s="189"/>
      <c r="U532" s="55"/>
      <c r="V532" s="55"/>
      <c r="W532" s="55"/>
      <c r="X532" s="55"/>
      <c r="Y532" s="55"/>
      <c r="Z532" s="63"/>
      <c r="AA532" s="64"/>
      <c r="AB532" s="64"/>
      <c r="AC532" s="58"/>
      <c r="AD532" s="64"/>
      <c r="AE532" s="64"/>
      <c r="AF532" s="64"/>
      <c r="AG532" s="64"/>
      <c r="AH532" s="64"/>
      <c r="AI532" s="59"/>
      <c r="AJ532" s="29"/>
      <c r="AK532" s="29"/>
      <c r="AL532" s="29"/>
      <c r="AM532" s="61"/>
      <c r="AN532" s="5"/>
      <c r="AO532" s="5"/>
      <c r="AP532" s="8"/>
    </row>
    <row r="533" spans="1:42" ht="15" customHeight="1" x14ac:dyDescent="0.3">
      <c r="A533" s="9"/>
      <c r="B533" s="7"/>
      <c r="C533" s="5"/>
      <c r="D533" s="5"/>
      <c r="E533" s="5"/>
      <c r="F533" s="5"/>
      <c r="G533" s="5"/>
      <c r="H533" s="23"/>
      <c r="I533" s="23"/>
      <c r="J533" s="5"/>
      <c r="K533" s="5"/>
      <c r="L533" s="5"/>
      <c r="M533" s="170"/>
      <c r="N533" s="170"/>
      <c r="O533" s="170"/>
      <c r="P533" s="170"/>
      <c r="Q533" s="5"/>
      <c r="R533" s="23"/>
      <c r="S533" s="23"/>
      <c r="T533" s="189"/>
      <c r="U533" s="55"/>
      <c r="V533" s="55"/>
      <c r="W533" s="55"/>
      <c r="X533" s="55"/>
      <c r="Y533" s="55"/>
      <c r="Z533" s="63"/>
      <c r="AA533" s="64"/>
      <c r="AB533" s="64"/>
      <c r="AC533" s="58"/>
      <c r="AD533" s="64"/>
      <c r="AE533" s="64"/>
      <c r="AF533" s="64"/>
      <c r="AG533" s="64"/>
      <c r="AH533" s="64"/>
      <c r="AI533" s="59"/>
      <c r="AJ533" s="29"/>
      <c r="AK533" s="29"/>
      <c r="AL533" s="29"/>
      <c r="AM533" s="61"/>
      <c r="AN533" s="5"/>
      <c r="AO533" s="5"/>
      <c r="AP533" s="8"/>
    </row>
    <row r="534" spans="1:42" ht="15" customHeight="1" x14ac:dyDescent="0.3">
      <c r="A534" s="9"/>
      <c r="B534" s="7"/>
      <c r="C534" s="5"/>
      <c r="D534" s="5"/>
      <c r="E534" s="5"/>
      <c r="F534" s="5"/>
      <c r="G534" s="5"/>
      <c r="H534" s="23"/>
      <c r="I534" s="23"/>
      <c r="J534" s="5"/>
      <c r="K534" s="5"/>
      <c r="L534" s="5"/>
      <c r="M534" s="170"/>
      <c r="N534" s="170"/>
      <c r="O534" s="170"/>
      <c r="P534" s="170"/>
      <c r="Q534" s="5"/>
      <c r="R534" s="23"/>
      <c r="S534" s="23"/>
      <c r="T534" s="189"/>
      <c r="U534" s="55"/>
      <c r="V534" s="55"/>
      <c r="W534" s="55"/>
      <c r="X534" s="55"/>
      <c r="Y534" s="55"/>
      <c r="Z534" s="63"/>
      <c r="AA534" s="64"/>
      <c r="AB534" s="64"/>
      <c r="AC534" s="58"/>
      <c r="AD534" s="64"/>
      <c r="AE534" s="64"/>
      <c r="AF534" s="64"/>
      <c r="AG534" s="64"/>
      <c r="AH534" s="64"/>
      <c r="AI534" s="59"/>
      <c r="AJ534" s="29"/>
      <c r="AK534" s="29"/>
      <c r="AL534" s="29"/>
      <c r="AM534" s="61"/>
      <c r="AN534" s="5"/>
      <c r="AO534" s="5"/>
      <c r="AP534" s="8"/>
    </row>
    <row r="535" spans="1:42" ht="15" customHeight="1" x14ac:dyDescent="0.3">
      <c r="A535" s="9"/>
      <c r="B535" s="7"/>
      <c r="C535" s="5"/>
      <c r="D535" s="5"/>
      <c r="E535" s="5"/>
      <c r="F535" s="5"/>
      <c r="G535" s="5"/>
      <c r="H535" s="23"/>
      <c r="I535" s="23"/>
      <c r="J535" s="5"/>
      <c r="K535" s="5"/>
      <c r="L535" s="5"/>
      <c r="M535" s="170"/>
      <c r="N535" s="170"/>
      <c r="O535" s="170"/>
      <c r="P535" s="170"/>
      <c r="Q535" s="5"/>
      <c r="R535" s="23"/>
      <c r="S535" s="23"/>
      <c r="T535" s="189"/>
      <c r="U535" s="55"/>
      <c r="V535" s="55"/>
      <c r="W535" s="55"/>
      <c r="X535" s="55"/>
      <c r="Y535" s="55"/>
      <c r="Z535" s="63"/>
      <c r="AA535" s="64"/>
      <c r="AB535" s="64"/>
      <c r="AC535" s="58"/>
      <c r="AD535" s="64"/>
      <c r="AE535" s="64"/>
      <c r="AF535" s="64"/>
      <c r="AG535" s="64"/>
      <c r="AH535" s="64"/>
      <c r="AI535" s="59"/>
      <c r="AJ535" s="29"/>
      <c r="AK535" s="29"/>
      <c r="AL535" s="29"/>
      <c r="AM535" s="61"/>
      <c r="AN535" s="5"/>
      <c r="AO535" s="5"/>
      <c r="AP535" s="8"/>
    </row>
    <row r="536" spans="1:42" ht="15" customHeight="1" x14ac:dyDescent="0.3">
      <c r="A536" s="9"/>
      <c r="B536" s="7"/>
      <c r="C536" s="5"/>
      <c r="D536" s="5"/>
      <c r="E536" s="5"/>
      <c r="F536" s="5"/>
      <c r="G536" s="5"/>
      <c r="H536" s="23"/>
      <c r="I536" s="23"/>
      <c r="J536" s="5"/>
      <c r="K536" s="5"/>
      <c r="L536" s="5"/>
      <c r="M536" s="170"/>
      <c r="N536" s="170"/>
      <c r="O536" s="170"/>
      <c r="P536" s="170"/>
      <c r="Q536" s="5"/>
      <c r="R536" s="23"/>
      <c r="S536" s="23"/>
      <c r="T536" s="189"/>
      <c r="U536" s="55"/>
      <c r="V536" s="55"/>
      <c r="W536" s="55"/>
      <c r="X536" s="55"/>
      <c r="Y536" s="55"/>
      <c r="Z536" s="63"/>
      <c r="AA536" s="64"/>
      <c r="AB536" s="64"/>
      <c r="AC536" s="58"/>
      <c r="AD536" s="64"/>
      <c r="AE536" s="64"/>
      <c r="AF536" s="64"/>
      <c r="AG536" s="64"/>
      <c r="AH536" s="64"/>
      <c r="AI536" s="59"/>
      <c r="AJ536" s="29"/>
      <c r="AK536" s="29"/>
      <c r="AL536" s="29"/>
      <c r="AM536" s="61"/>
      <c r="AN536" s="5"/>
      <c r="AO536" s="5"/>
      <c r="AP536" s="8"/>
    </row>
    <row r="537" spans="1:42" ht="15" customHeight="1" x14ac:dyDescent="0.3">
      <c r="A537" s="9"/>
      <c r="B537" s="7"/>
      <c r="C537" s="5"/>
      <c r="D537" s="5"/>
      <c r="E537" s="5"/>
      <c r="F537" s="5"/>
      <c r="G537" s="5"/>
      <c r="H537" s="23"/>
      <c r="I537" s="23"/>
      <c r="J537" s="5"/>
      <c r="K537" s="5"/>
      <c r="L537" s="5"/>
      <c r="M537" s="170"/>
      <c r="N537" s="170"/>
      <c r="O537" s="170"/>
      <c r="P537" s="170"/>
      <c r="Q537" s="5"/>
      <c r="R537" s="23"/>
      <c r="S537" s="23"/>
      <c r="T537" s="189"/>
      <c r="U537" s="55"/>
      <c r="V537" s="55"/>
      <c r="W537" s="55"/>
      <c r="X537" s="55"/>
      <c r="Y537" s="55"/>
      <c r="Z537" s="63"/>
      <c r="AA537" s="64"/>
      <c r="AB537" s="64"/>
      <c r="AC537" s="58"/>
      <c r="AD537" s="64"/>
      <c r="AE537" s="64"/>
      <c r="AF537" s="64"/>
      <c r="AG537" s="64"/>
      <c r="AH537" s="64"/>
      <c r="AI537" s="59"/>
      <c r="AJ537" s="29"/>
      <c r="AK537" s="29"/>
      <c r="AL537" s="29"/>
      <c r="AM537" s="61"/>
      <c r="AN537" s="5"/>
      <c r="AO537" s="5"/>
      <c r="AP537" s="8"/>
    </row>
    <row r="538" spans="1:42" ht="15" customHeight="1" x14ac:dyDescent="0.3">
      <c r="A538" s="9"/>
      <c r="B538" s="7"/>
      <c r="C538" s="5"/>
      <c r="D538" s="5"/>
      <c r="E538" s="5"/>
      <c r="F538" s="5"/>
      <c r="G538" s="5"/>
      <c r="H538" s="23"/>
      <c r="I538" s="23"/>
      <c r="J538" s="5"/>
      <c r="K538" s="5"/>
      <c r="L538" s="5"/>
      <c r="M538" s="170"/>
      <c r="N538" s="170"/>
      <c r="O538" s="170"/>
      <c r="P538" s="170"/>
      <c r="Q538" s="5"/>
      <c r="R538" s="23"/>
      <c r="S538" s="23"/>
      <c r="T538" s="189"/>
      <c r="U538" s="55"/>
      <c r="V538" s="55"/>
      <c r="W538" s="55"/>
      <c r="X538" s="55"/>
      <c r="Y538" s="55"/>
      <c r="Z538" s="63"/>
      <c r="AA538" s="64"/>
      <c r="AB538" s="64"/>
      <c r="AC538" s="58"/>
      <c r="AD538" s="64"/>
      <c r="AE538" s="64"/>
      <c r="AF538" s="64"/>
      <c r="AG538" s="64"/>
      <c r="AH538" s="64"/>
      <c r="AI538" s="59"/>
      <c r="AJ538" s="29"/>
      <c r="AK538" s="29"/>
      <c r="AL538" s="29"/>
      <c r="AM538" s="61"/>
      <c r="AN538" s="5"/>
      <c r="AO538" s="5"/>
      <c r="AP538" s="8"/>
    </row>
    <row r="539" spans="1:42" ht="15" customHeight="1" x14ac:dyDescent="0.3">
      <c r="A539" s="9"/>
      <c r="B539" s="7"/>
      <c r="C539" s="5"/>
      <c r="D539" s="5"/>
      <c r="E539" s="5"/>
      <c r="F539" s="5"/>
      <c r="G539" s="5"/>
      <c r="H539" s="23"/>
      <c r="I539" s="23"/>
      <c r="J539" s="5"/>
      <c r="K539" s="5"/>
      <c r="L539" s="5"/>
      <c r="M539" s="170"/>
      <c r="N539" s="170"/>
      <c r="O539" s="170"/>
      <c r="P539" s="170"/>
      <c r="Q539" s="5"/>
      <c r="R539" s="23"/>
      <c r="S539" s="23"/>
      <c r="T539" s="189"/>
      <c r="U539" s="55"/>
      <c r="V539" s="55"/>
      <c r="W539" s="55"/>
      <c r="X539" s="55"/>
      <c r="Y539" s="55"/>
      <c r="Z539" s="63"/>
      <c r="AA539" s="64"/>
      <c r="AB539" s="64"/>
      <c r="AC539" s="58"/>
      <c r="AD539" s="64"/>
      <c r="AE539" s="64"/>
      <c r="AF539" s="64"/>
      <c r="AG539" s="64"/>
      <c r="AH539" s="64"/>
      <c r="AI539" s="59"/>
      <c r="AJ539" s="29"/>
      <c r="AK539" s="29"/>
      <c r="AL539" s="29"/>
      <c r="AM539" s="61"/>
      <c r="AN539" s="5"/>
      <c r="AO539" s="5"/>
      <c r="AP539" s="8"/>
    </row>
    <row r="540" spans="1:42" ht="15" customHeight="1" x14ac:dyDescent="0.3">
      <c r="A540" s="9"/>
      <c r="B540" s="7"/>
      <c r="C540" s="5"/>
      <c r="D540" s="5"/>
      <c r="E540" s="5"/>
      <c r="F540" s="5"/>
      <c r="G540" s="5"/>
      <c r="H540" s="23"/>
      <c r="I540" s="23"/>
      <c r="J540" s="5"/>
      <c r="K540" s="5"/>
      <c r="L540" s="5"/>
      <c r="M540" s="170"/>
      <c r="N540" s="170"/>
      <c r="O540" s="170"/>
      <c r="P540" s="170"/>
      <c r="Q540" s="5"/>
      <c r="R540" s="23"/>
      <c r="S540" s="23"/>
      <c r="T540" s="189"/>
      <c r="U540" s="55"/>
      <c r="V540" s="55"/>
      <c r="W540" s="55"/>
      <c r="X540" s="55"/>
      <c r="Y540" s="55"/>
      <c r="Z540" s="63"/>
      <c r="AA540" s="64"/>
      <c r="AB540" s="64"/>
      <c r="AC540" s="58"/>
      <c r="AD540" s="64"/>
      <c r="AE540" s="64"/>
      <c r="AF540" s="64"/>
      <c r="AG540" s="64"/>
      <c r="AH540" s="64"/>
      <c r="AI540" s="59"/>
      <c r="AJ540" s="29"/>
      <c r="AK540" s="29"/>
      <c r="AL540" s="29"/>
      <c r="AM540" s="61"/>
      <c r="AN540" s="5"/>
      <c r="AO540" s="5"/>
      <c r="AP540" s="8"/>
    </row>
    <row r="541" spans="1:42" ht="15" customHeight="1" x14ac:dyDescent="0.3">
      <c r="A541" s="9"/>
      <c r="B541" s="7"/>
      <c r="C541" s="5"/>
      <c r="D541" s="5"/>
      <c r="E541" s="5"/>
      <c r="F541" s="5"/>
      <c r="G541" s="5"/>
      <c r="H541" s="23"/>
      <c r="I541" s="23"/>
      <c r="J541" s="5"/>
      <c r="K541" s="5"/>
      <c r="L541" s="5"/>
      <c r="M541" s="170"/>
      <c r="N541" s="170"/>
      <c r="O541" s="170"/>
      <c r="P541" s="170"/>
      <c r="Q541" s="5"/>
      <c r="R541" s="23"/>
      <c r="S541" s="23"/>
      <c r="T541" s="189"/>
      <c r="U541" s="55"/>
      <c r="V541" s="55"/>
      <c r="W541" s="55"/>
      <c r="X541" s="55"/>
      <c r="Y541" s="55"/>
      <c r="Z541" s="63"/>
      <c r="AA541" s="64"/>
      <c r="AB541" s="64"/>
      <c r="AC541" s="58"/>
      <c r="AD541" s="64"/>
      <c r="AE541" s="64"/>
      <c r="AF541" s="64"/>
      <c r="AG541" s="64"/>
      <c r="AH541" s="64"/>
      <c r="AI541" s="59"/>
      <c r="AJ541" s="29"/>
      <c r="AK541" s="29"/>
      <c r="AL541" s="29"/>
      <c r="AM541" s="61"/>
      <c r="AN541" s="5"/>
      <c r="AO541" s="5"/>
      <c r="AP541" s="8"/>
    </row>
    <row r="542" spans="1:42" ht="15" customHeight="1" x14ac:dyDescent="0.3">
      <c r="A542" s="9"/>
      <c r="B542" s="7"/>
      <c r="C542" s="5"/>
      <c r="D542" s="5"/>
      <c r="E542" s="5"/>
      <c r="F542" s="5"/>
      <c r="G542" s="5"/>
      <c r="H542" s="23"/>
      <c r="I542" s="23"/>
      <c r="J542" s="5"/>
      <c r="K542" s="5"/>
      <c r="L542" s="5"/>
      <c r="M542" s="170"/>
      <c r="N542" s="170"/>
      <c r="O542" s="170"/>
      <c r="P542" s="170"/>
      <c r="Q542" s="5"/>
      <c r="R542" s="23"/>
      <c r="S542" s="23"/>
      <c r="T542" s="189"/>
      <c r="U542" s="55"/>
      <c r="V542" s="55"/>
      <c r="W542" s="55"/>
      <c r="X542" s="55"/>
      <c r="Y542" s="55"/>
      <c r="Z542" s="63"/>
      <c r="AA542" s="64"/>
      <c r="AB542" s="64"/>
      <c r="AC542" s="58"/>
      <c r="AD542" s="64"/>
      <c r="AE542" s="64"/>
      <c r="AF542" s="64"/>
      <c r="AG542" s="64"/>
      <c r="AH542" s="64"/>
      <c r="AI542" s="59"/>
      <c r="AJ542" s="29"/>
      <c r="AK542" s="29"/>
      <c r="AL542" s="29"/>
      <c r="AM542" s="61"/>
      <c r="AN542" s="5"/>
      <c r="AO542" s="5"/>
      <c r="AP542" s="8"/>
    </row>
    <row r="543" spans="1:42" ht="15" customHeight="1" x14ac:dyDescent="0.3">
      <c r="A543" s="9"/>
      <c r="B543" s="7"/>
      <c r="C543" s="5"/>
      <c r="D543" s="5"/>
      <c r="E543" s="5"/>
      <c r="F543" s="5"/>
      <c r="G543" s="5"/>
      <c r="H543" s="23"/>
      <c r="I543" s="23"/>
      <c r="J543" s="5"/>
      <c r="K543" s="5"/>
      <c r="L543" s="5"/>
      <c r="M543" s="170"/>
      <c r="N543" s="170"/>
      <c r="O543" s="170"/>
      <c r="P543" s="170"/>
      <c r="Q543" s="5"/>
      <c r="R543" s="23"/>
      <c r="S543" s="23"/>
      <c r="T543" s="189"/>
      <c r="U543" s="55"/>
      <c r="V543" s="55"/>
      <c r="W543" s="55"/>
      <c r="X543" s="55"/>
      <c r="Y543" s="55"/>
      <c r="Z543" s="63"/>
      <c r="AA543" s="64"/>
      <c r="AB543" s="64"/>
      <c r="AC543" s="58"/>
      <c r="AD543" s="64"/>
      <c r="AE543" s="64"/>
      <c r="AF543" s="64"/>
      <c r="AG543" s="64"/>
      <c r="AH543" s="64"/>
      <c r="AI543" s="59"/>
      <c r="AJ543" s="29"/>
      <c r="AK543" s="29"/>
      <c r="AL543" s="29"/>
      <c r="AM543" s="61"/>
      <c r="AN543" s="5"/>
      <c r="AO543" s="5"/>
      <c r="AP543" s="8"/>
    </row>
    <row r="544" spans="1:42" ht="15" customHeight="1" x14ac:dyDescent="0.3">
      <c r="A544" s="9"/>
      <c r="B544" s="7"/>
      <c r="C544" s="5"/>
      <c r="D544" s="5"/>
      <c r="E544" s="5"/>
      <c r="F544" s="5"/>
      <c r="G544" s="5"/>
      <c r="H544" s="23"/>
      <c r="I544" s="23"/>
      <c r="J544" s="5"/>
      <c r="K544" s="5"/>
      <c r="L544" s="5"/>
      <c r="M544" s="170"/>
      <c r="N544" s="170"/>
      <c r="O544" s="170"/>
      <c r="P544" s="170"/>
      <c r="Q544" s="5"/>
      <c r="R544" s="23"/>
      <c r="S544" s="23"/>
      <c r="T544" s="189"/>
      <c r="U544" s="55"/>
      <c r="V544" s="55"/>
      <c r="W544" s="55"/>
      <c r="X544" s="55"/>
      <c r="Y544" s="55"/>
      <c r="Z544" s="63"/>
      <c r="AA544" s="64"/>
      <c r="AB544" s="64"/>
      <c r="AC544" s="58"/>
      <c r="AD544" s="64"/>
      <c r="AE544" s="64"/>
      <c r="AF544" s="64"/>
      <c r="AG544" s="64"/>
      <c r="AH544" s="64"/>
      <c r="AI544" s="59"/>
      <c r="AJ544" s="29"/>
      <c r="AK544" s="29"/>
      <c r="AL544" s="29"/>
      <c r="AM544" s="61"/>
      <c r="AN544" s="5"/>
      <c r="AO544" s="5"/>
      <c r="AP544" s="8"/>
    </row>
    <row r="545" spans="1:42" ht="15" customHeight="1" x14ac:dyDescent="0.3">
      <c r="A545" s="9"/>
      <c r="B545" s="7"/>
      <c r="C545" s="5"/>
      <c r="D545" s="5"/>
      <c r="E545" s="5"/>
      <c r="F545" s="5"/>
      <c r="G545" s="5"/>
      <c r="H545" s="23"/>
      <c r="I545" s="23"/>
      <c r="J545" s="5"/>
      <c r="K545" s="5"/>
      <c r="L545" s="5"/>
      <c r="M545" s="170"/>
      <c r="N545" s="170"/>
      <c r="O545" s="170"/>
      <c r="P545" s="170"/>
      <c r="Q545" s="5"/>
      <c r="R545" s="23"/>
      <c r="S545" s="23"/>
      <c r="T545" s="189"/>
      <c r="U545" s="55"/>
      <c r="V545" s="55"/>
      <c r="W545" s="55"/>
      <c r="X545" s="55"/>
      <c r="Y545" s="55"/>
      <c r="Z545" s="63"/>
      <c r="AA545" s="64"/>
      <c r="AB545" s="64"/>
      <c r="AC545" s="58"/>
      <c r="AD545" s="64"/>
      <c r="AE545" s="64"/>
      <c r="AF545" s="64"/>
      <c r="AG545" s="64"/>
      <c r="AH545" s="64"/>
      <c r="AI545" s="59"/>
      <c r="AJ545" s="29"/>
      <c r="AK545" s="29"/>
      <c r="AL545" s="29"/>
      <c r="AM545" s="61"/>
      <c r="AN545" s="5"/>
      <c r="AO545" s="5"/>
      <c r="AP545" s="8"/>
    </row>
    <row r="546" spans="1:42" ht="15" customHeight="1" x14ac:dyDescent="0.3">
      <c r="A546" s="9"/>
      <c r="B546" s="7"/>
      <c r="C546" s="5"/>
      <c r="D546" s="5"/>
      <c r="E546" s="5"/>
      <c r="F546" s="5"/>
      <c r="G546" s="5"/>
      <c r="H546" s="23"/>
      <c r="I546" s="23"/>
      <c r="J546" s="5"/>
      <c r="K546" s="5"/>
      <c r="L546" s="5"/>
      <c r="M546" s="170"/>
      <c r="N546" s="170"/>
      <c r="O546" s="170"/>
      <c r="P546" s="170"/>
      <c r="Q546" s="5"/>
      <c r="R546" s="23"/>
      <c r="S546" s="23"/>
      <c r="T546" s="189"/>
      <c r="U546" s="55"/>
      <c r="V546" s="55"/>
      <c r="W546" s="55"/>
      <c r="X546" s="55"/>
      <c r="Y546" s="55"/>
      <c r="Z546" s="63"/>
      <c r="AA546" s="64"/>
      <c r="AB546" s="64"/>
      <c r="AC546" s="58"/>
      <c r="AD546" s="64"/>
      <c r="AE546" s="64"/>
      <c r="AF546" s="64"/>
      <c r="AG546" s="64"/>
      <c r="AH546" s="64"/>
      <c r="AI546" s="59"/>
      <c r="AJ546" s="29"/>
      <c r="AK546" s="29"/>
      <c r="AL546" s="29"/>
      <c r="AM546" s="61"/>
      <c r="AN546" s="5"/>
      <c r="AO546" s="5"/>
      <c r="AP546" s="8"/>
    </row>
    <row r="547" spans="1:42" ht="15" customHeight="1" x14ac:dyDescent="0.3">
      <c r="A547" s="9"/>
      <c r="B547" s="7"/>
      <c r="C547" s="5"/>
      <c r="D547" s="5"/>
      <c r="E547" s="5"/>
      <c r="F547" s="5"/>
      <c r="G547" s="5"/>
      <c r="H547" s="23"/>
      <c r="I547" s="23"/>
      <c r="J547" s="5"/>
      <c r="K547" s="5"/>
      <c r="L547" s="5"/>
      <c r="M547" s="170"/>
      <c r="N547" s="170"/>
      <c r="O547" s="170"/>
      <c r="P547" s="170"/>
      <c r="Q547" s="5"/>
      <c r="R547" s="23"/>
      <c r="S547" s="23"/>
      <c r="T547" s="189"/>
      <c r="U547" s="55"/>
      <c r="V547" s="55"/>
      <c r="W547" s="55"/>
      <c r="X547" s="55"/>
      <c r="Y547" s="55"/>
      <c r="Z547" s="63"/>
      <c r="AA547" s="64"/>
      <c r="AB547" s="64"/>
      <c r="AC547" s="58"/>
      <c r="AD547" s="64"/>
      <c r="AE547" s="64"/>
      <c r="AF547" s="64"/>
      <c r="AG547" s="64"/>
      <c r="AH547" s="64"/>
      <c r="AI547" s="59"/>
      <c r="AJ547" s="29"/>
      <c r="AK547" s="29"/>
      <c r="AL547" s="29"/>
      <c r="AM547" s="61"/>
      <c r="AN547" s="5"/>
      <c r="AO547" s="5"/>
      <c r="AP547" s="8"/>
    </row>
    <row r="548" spans="1:42" ht="15" customHeight="1" x14ac:dyDescent="0.3">
      <c r="A548" s="9"/>
      <c r="B548" s="7"/>
      <c r="C548" s="5"/>
      <c r="D548" s="5"/>
      <c r="E548" s="5"/>
      <c r="F548" s="5"/>
      <c r="G548" s="5"/>
      <c r="H548" s="23"/>
      <c r="I548" s="23"/>
      <c r="J548" s="5"/>
      <c r="K548" s="5"/>
      <c r="L548" s="5"/>
      <c r="M548" s="170"/>
      <c r="N548" s="170"/>
      <c r="O548" s="170"/>
      <c r="P548" s="170"/>
      <c r="Q548" s="5"/>
      <c r="R548" s="23"/>
      <c r="S548" s="23"/>
      <c r="T548" s="189"/>
      <c r="U548" s="55"/>
      <c r="V548" s="55"/>
      <c r="W548" s="55"/>
      <c r="X548" s="55"/>
      <c r="Y548" s="55"/>
      <c r="Z548" s="63"/>
      <c r="AA548" s="64"/>
      <c r="AB548" s="64"/>
      <c r="AC548" s="58"/>
      <c r="AD548" s="64"/>
      <c r="AE548" s="64"/>
      <c r="AF548" s="64"/>
      <c r="AG548" s="64"/>
      <c r="AH548" s="64"/>
      <c r="AI548" s="59"/>
      <c r="AJ548" s="29"/>
      <c r="AK548" s="29"/>
      <c r="AL548" s="29"/>
      <c r="AM548" s="61"/>
      <c r="AN548" s="5"/>
      <c r="AO548" s="5"/>
      <c r="AP548" s="8"/>
    </row>
    <row r="549" spans="1:42" ht="15" customHeight="1" x14ac:dyDescent="0.3">
      <c r="A549" s="9"/>
      <c r="B549" s="7"/>
      <c r="C549" s="5"/>
      <c r="D549" s="5"/>
      <c r="E549" s="5"/>
      <c r="F549" s="5"/>
      <c r="G549" s="5"/>
      <c r="H549" s="23"/>
      <c r="I549" s="23"/>
      <c r="J549" s="5"/>
      <c r="K549" s="5"/>
      <c r="L549" s="5"/>
      <c r="M549" s="170"/>
      <c r="N549" s="170"/>
      <c r="O549" s="170"/>
      <c r="P549" s="170"/>
      <c r="Q549" s="5"/>
      <c r="R549" s="23"/>
      <c r="S549" s="23"/>
      <c r="T549" s="189"/>
      <c r="U549" s="55"/>
      <c r="V549" s="55"/>
      <c r="W549" s="55"/>
      <c r="X549" s="55"/>
      <c r="Y549" s="55"/>
      <c r="Z549" s="63"/>
      <c r="AA549" s="64"/>
      <c r="AB549" s="64"/>
      <c r="AC549" s="58"/>
      <c r="AD549" s="64"/>
      <c r="AE549" s="64"/>
      <c r="AF549" s="64"/>
      <c r="AG549" s="64"/>
      <c r="AH549" s="64"/>
      <c r="AI549" s="59"/>
      <c r="AJ549" s="29"/>
      <c r="AK549" s="29"/>
      <c r="AL549" s="29"/>
      <c r="AM549" s="61"/>
      <c r="AN549" s="5"/>
      <c r="AO549" s="5"/>
      <c r="AP549" s="8"/>
    </row>
    <row r="550" spans="1:42" ht="15" customHeight="1" x14ac:dyDescent="0.3">
      <c r="A550" s="9"/>
      <c r="B550" s="7"/>
      <c r="C550" s="5"/>
      <c r="D550" s="5"/>
      <c r="E550" s="5"/>
      <c r="F550" s="5"/>
      <c r="G550" s="5"/>
      <c r="H550" s="23"/>
      <c r="I550" s="23"/>
      <c r="J550" s="5"/>
      <c r="K550" s="5"/>
      <c r="L550" s="5"/>
      <c r="M550" s="170"/>
      <c r="N550" s="170"/>
      <c r="O550" s="170"/>
      <c r="P550" s="170"/>
      <c r="Q550" s="5"/>
      <c r="R550" s="23"/>
      <c r="S550" s="23"/>
      <c r="T550" s="189"/>
      <c r="U550" s="55"/>
      <c r="V550" s="55"/>
      <c r="W550" s="55"/>
      <c r="X550" s="55"/>
      <c r="Y550" s="55"/>
      <c r="Z550" s="63"/>
      <c r="AA550" s="64"/>
      <c r="AB550" s="64"/>
      <c r="AC550" s="58"/>
      <c r="AD550" s="64"/>
      <c r="AE550" s="64"/>
      <c r="AF550" s="64"/>
      <c r="AG550" s="64"/>
      <c r="AH550" s="64"/>
      <c r="AI550" s="59"/>
      <c r="AJ550" s="29"/>
      <c r="AK550" s="29"/>
      <c r="AL550" s="29"/>
      <c r="AM550" s="61"/>
      <c r="AN550" s="5"/>
      <c r="AO550" s="5"/>
      <c r="AP550" s="8"/>
    </row>
    <row r="551" spans="1:42" ht="15" customHeight="1" x14ac:dyDescent="0.3">
      <c r="A551" s="9"/>
      <c r="B551" s="7"/>
      <c r="C551" s="5"/>
      <c r="D551" s="5"/>
      <c r="E551" s="5"/>
      <c r="F551" s="5"/>
      <c r="G551" s="5"/>
      <c r="H551" s="23"/>
      <c r="I551" s="23"/>
      <c r="J551" s="5"/>
      <c r="K551" s="5"/>
      <c r="L551" s="5"/>
      <c r="M551" s="170"/>
      <c r="N551" s="170"/>
      <c r="O551" s="170"/>
      <c r="P551" s="170"/>
      <c r="Q551" s="5"/>
      <c r="R551" s="23"/>
      <c r="S551" s="23"/>
      <c r="T551" s="189"/>
      <c r="U551" s="55"/>
      <c r="V551" s="55"/>
      <c r="W551" s="55"/>
      <c r="X551" s="55"/>
      <c r="Y551" s="55"/>
      <c r="Z551" s="63"/>
      <c r="AA551" s="64"/>
      <c r="AB551" s="64"/>
      <c r="AC551" s="58"/>
      <c r="AD551" s="64"/>
      <c r="AE551" s="64"/>
      <c r="AF551" s="64"/>
      <c r="AG551" s="64"/>
      <c r="AH551" s="64"/>
      <c r="AI551" s="59"/>
      <c r="AJ551" s="29"/>
      <c r="AK551" s="29"/>
      <c r="AL551" s="29"/>
      <c r="AM551" s="61"/>
      <c r="AN551" s="5"/>
      <c r="AO551" s="5"/>
      <c r="AP551" s="8"/>
    </row>
    <row r="552" spans="1:42" ht="15" customHeight="1" x14ac:dyDescent="0.3">
      <c r="A552" s="9"/>
      <c r="B552" s="7"/>
      <c r="C552" s="5"/>
      <c r="D552" s="5"/>
      <c r="E552" s="5"/>
      <c r="F552" s="5"/>
      <c r="G552" s="5"/>
      <c r="H552" s="23"/>
      <c r="I552" s="23"/>
      <c r="J552" s="5"/>
      <c r="K552" s="5"/>
      <c r="L552" s="5"/>
      <c r="M552" s="170"/>
      <c r="N552" s="170"/>
      <c r="O552" s="170"/>
      <c r="P552" s="170"/>
      <c r="Q552" s="5"/>
      <c r="R552" s="23"/>
      <c r="S552" s="23"/>
      <c r="T552" s="189"/>
      <c r="U552" s="55"/>
      <c r="V552" s="55"/>
      <c r="W552" s="55"/>
      <c r="X552" s="55"/>
      <c r="Y552" s="55"/>
      <c r="Z552" s="63"/>
      <c r="AA552" s="64"/>
      <c r="AB552" s="64"/>
      <c r="AC552" s="58"/>
      <c r="AD552" s="64"/>
      <c r="AE552" s="64"/>
      <c r="AF552" s="64"/>
      <c r="AG552" s="64"/>
      <c r="AH552" s="64"/>
      <c r="AI552" s="59"/>
      <c r="AJ552" s="29"/>
      <c r="AK552" s="29"/>
      <c r="AL552" s="29"/>
      <c r="AM552" s="61"/>
      <c r="AN552" s="5"/>
      <c r="AO552" s="5"/>
      <c r="AP552" s="8"/>
    </row>
    <row r="553" spans="1:42" ht="15" customHeight="1" x14ac:dyDescent="0.3">
      <c r="A553" s="9"/>
      <c r="B553" s="7"/>
      <c r="C553" s="5"/>
      <c r="D553" s="5"/>
      <c r="E553" s="5"/>
      <c r="F553" s="5"/>
      <c r="G553" s="5"/>
      <c r="H553" s="23"/>
      <c r="I553" s="23"/>
      <c r="J553" s="5"/>
      <c r="K553" s="5"/>
      <c r="L553" s="5"/>
      <c r="M553" s="170"/>
      <c r="N553" s="170"/>
      <c r="O553" s="170"/>
      <c r="P553" s="170"/>
      <c r="Q553" s="5"/>
      <c r="R553" s="23"/>
      <c r="S553" s="23"/>
      <c r="T553" s="189"/>
      <c r="U553" s="55"/>
      <c r="V553" s="55"/>
      <c r="W553" s="55"/>
      <c r="X553" s="55"/>
      <c r="Y553" s="55"/>
      <c r="Z553" s="63"/>
      <c r="AA553" s="64"/>
      <c r="AB553" s="64"/>
      <c r="AC553" s="58"/>
      <c r="AD553" s="64"/>
      <c r="AE553" s="64"/>
      <c r="AF553" s="64"/>
      <c r="AG553" s="64"/>
      <c r="AH553" s="64"/>
      <c r="AI553" s="59"/>
      <c r="AJ553" s="29"/>
      <c r="AK553" s="29"/>
      <c r="AL553" s="29"/>
      <c r="AM553" s="61"/>
      <c r="AN553" s="5"/>
      <c r="AO553" s="5"/>
      <c r="AP553" s="8"/>
    </row>
    <row r="554" spans="1:42" ht="15" customHeight="1" x14ac:dyDescent="0.3">
      <c r="A554" s="9"/>
      <c r="B554" s="7"/>
      <c r="C554" s="5"/>
      <c r="D554" s="5"/>
      <c r="E554" s="5"/>
      <c r="F554" s="5"/>
      <c r="G554" s="5"/>
      <c r="H554" s="23"/>
      <c r="I554" s="23"/>
      <c r="J554" s="5"/>
      <c r="K554" s="5"/>
      <c r="L554" s="5"/>
      <c r="M554" s="170"/>
      <c r="N554" s="170"/>
      <c r="O554" s="170"/>
      <c r="P554" s="170"/>
      <c r="Q554" s="5"/>
      <c r="R554" s="23"/>
      <c r="S554" s="23"/>
      <c r="T554" s="189"/>
      <c r="U554" s="55"/>
      <c r="V554" s="55"/>
      <c r="W554" s="55"/>
      <c r="X554" s="55"/>
      <c r="Y554" s="55"/>
      <c r="Z554" s="63"/>
      <c r="AA554" s="64"/>
      <c r="AB554" s="64"/>
      <c r="AC554" s="58"/>
      <c r="AD554" s="64"/>
      <c r="AE554" s="64"/>
      <c r="AF554" s="64"/>
      <c r="AG554" s="64"/>
      <c r="AH554" s="64"/>
      <c r="AI554" s="59"/>
      <c r="AJ554" s="29"/>
      <c r="AK554" s="29"/>
      <c r="AL554" s="29"/>
      <c r="AM554" s="61"/>
      <c r="AN554" s="5"/>
      <c r="AO554" s="5"/>
      <c r="AP554" s="8"/>
    </row>
    <row r="555" spans="1:42" ht="15" customHeight="1" x14ac:dyDescent="0.3">
      <c r="A555" s="9"/>
      <c r="B555" s="7"/>
      <c r="C555" s="5"/>
      <c r="D555" s="5"/>
      <c r="E555" s="5"/>
      <c r="F555" s="5"/>
      <c r="G555" s="5"/>
      <c r="H555" s="23"/>
      <c r="I555" s="23"/>
      <c r="J555" s="5"/>
      <c r="K555" s="5"/>
      <c r="L555" s="5"/>
      <c r="M555" s="170"/>
      <c r="N555" s="170"/>
      <c r="O555" s="170"/>
      <c r="P555" s="170"/>
      <c r="Q555" s="5"/>
      <c r="R555" s="23"/>
      <c r="S555" s="23"/>
      <c r="T555" s="189"/>
      <c r="U555" s="55"/>
      <c r="V555" s="55"/>
      <c r="W555" s="55"/>
      <c r="X555" s="55"/>
      <c r="Y555" s="55"/>
      <c r="Z555" s="63"/>
      <c r="AA555" s="64"/>
      <c r="AB555" s="64"/>
      <c r="AC555" s="58"/>
      <c r="AD555" s="64"/>
      <c r="AE555" s="64"/>
      <c r="AF555" s="64"/>
      <c r="AG555" s="64"/>
      <c r="AH555" s="64"/>
      <c r="AI555" s="59"/>
      <c r="AJ555" s="29"/>
      <c r="AK555" s="29"/>
      <c r="AL555" s="29"/>
      <c r="AM555" s="61"/>
      <c r="AN555" s="5"/>
      <c r="AO555" s="5"/>
      <c r="AP555" s="8"/>
    </row>
    <row r="556" spans="1:42" ht="15" customHeight="1" x14ac:dyDescent="0.3">
      <c r="A556" s="9"/>
      <c r="B556" s="7"/>
      <c r="C556" s="5"/>
      <c r="D556" s="5"/>
      <c r="E556" s="5"/>
      <c r="F556" s="5"/>
      <c r="G556" s="5"/>
      <c r="H556" s="23"/>
      <c r="I556" s="23"/>
      <c r="J556" s="5"/>
      <c r="K556" s="5"/>
      <c r="L556" s="5"/>
      <c r="M556" s="170"/>
      <c r="N556" s="170"/>
      <c r="O556" s="170"/>
      <c r="P556" s="170"/>
      <c r="Q556" s="5"/>
      <c r="R556" s="23"/>
      <c r="S556" s="23"/>
      <c r="T556" s="189"/>
      <c r="U556" s="55"/>
      <c r="V556" s="55"/>
      <c r="W556" s="55"/>
      <c r="X556" s="55"/>
      <c r="Y556" s="55"/>
      <c r="Z556" s="63"/>
      <c r="AA556" s="64"/>
      <c r="AB556" s="64"/>
      <c r="AC556" s="58"/>
      <c r="AD556" s="64"/>
      <c r="AE556" s="64"/>
      <c r="AF556" s="64"/>
      <c r="AG556" s="64"/>
      <c r="AH556" s="64"/>
      <c r="AI556" s="59"/>
      <c r="AJ556" s="29"/>
      <c r="AK556" s="29"/>
      <c r="AL556" s="29"/>
      <c r="AM556" s="61"/>
      <c r="AN556" s="5"/>
      <c r="AO556" s="5"/>
      <c r="AP556" s="8"/>
    </row>
    <row r="557" spans="1:42" ht="15" customHeight="1" x14ac:dyDescent="0.3">
      <c r="A557" s="9"/>
      <c r="B557" s="7"/>
      <c r="C557" s="5"/>
      <c r="D557" s="5"/>
      <c r="E557" s="5"/>
      <c r="F557" s="5"/>
      <c r="G557" s="5"/>
      <c r="H557" s="23"/>
      <c r="I557" s="23"/>
      <c r="J557" s="5"/>
      <c r="K557" s="5"/>
      <c r="L557" s="5"/>
      <c r="M557" s="170"/>
      <c r="N557" s="170"/>
      <c r="O557" s="170"/>
      <c r="P557" s="170"/>
      <c r="Q557" s="5"/>
      <c r="R557" s="23"/>
      <c r="S557" s="23"/>
      <c r="T557" s="189"/>
      <c r="U557" s="55"/>
      <c r="V557" s="55"/>
      <c r="W557" s="55"/>
      <c r="X557" s="55"/>
      <c r="Y557" s="55"/>
      <c r="Z557" s="63"/>
      <c r="AA557" s="64"/>
      <c r="AB557" s="64"/>
      <c r="AC557" s="58"/>
      <c r="AD557" s="64"/>
      <c r="AE557" s="64"/>
      <c r="AF557" s="64"/>
      <c r="AG557" s="64"/>
      <c r="AH557" s="64"/>
      <c r="AI557" s="59"/>
      <c r="AJ557" s="29"/>
      <c r="AK557" s="29"/>
      <c r="AL557" s="29"/>
      <c r="AM557" s="61"/>
      <c r="AN557" s="5"/>
      <c r="AO557" s="5"/>
      <c r="AP557" s="8"/>
    </row>
    <row r="558" spans="1:42" ht="15" customHeight="1" x14ac:dyDescent="0.3">
      <c r="A558" s="9"/>
      <c r="B558" s="7"/>
      <c r="C558" s="5"/>
      <c r="D558" s="5"/>
      <c r="E558" s="5"/>
      <c r="F558" s="5"/>
      <c r="G558" s="5"/>
      <c r="H558" s="23"/>
      <c r="I558" s="23"/>
      <c r="J558" s="5"/>
      <c r="K558" s="5"/>
      <c r="L558" s="5"/>
      <c r="M558" s="170"/>
      <c r="N558" s="170"/>
      <c r="O558" s="170"/>
      <c r="P558" s="170"/>
      <c r="Q558" s="5"/>
      <c r="R558" s="23"/>
      <c r="S558" s="23"/>
      <c r="T558" s="189"/>
      <c r="U558" s="55"/>
      <c r="V558" s="55"/>
      <c r="W558" s="55"/>
      <c r="X558" s="55"/>
      <c r="Y558" s="55"/>
      <c r="Z558" s="63"/>
      <c r="AA558" s="64"/>
      <c r="AB558" s="64"/>
      <c r="AC558" s="58"/>
      <c r="AD558" s="64"/>
      <c r="AE558" s="64"/>
      <c r="AF558" s="64"/>
      <c r="AG558" s="64"/>
      <c r="AH558" s="64"/>
      <c r="AI558" s="59"/>
      <c r="AJ558" s="29"/>
      <c r="AK558" s="29"/>
      <c r="AL558" s="29"/>
      <c r="AM558" s="61"/>
      <c r="AN558" s="5"/>
      <c r="AO558" s="5"/>
      <c r="AP558" s="8"/>
    </row>
    <row r="559" spans="1:42" ht="15" customHeight="1" x14ac:dyDescent="0.3">
      <c r="A559" s="9"/>
      <c r="B559" s="7"/>
      <c r="C559" s="5"/>
      <c r="D559" s="5"/>
      <c r="E559" s="5"/>
      <c r="F559" s="5"/>
      <c r="G559" s="5"/>
      <c r="H559" s="23"/>
      <c r="I559" s="23"/>
      <c r="J559" s="5"/>
      <c r="K559" s="5"/>
      <c r="L559" s="5"/>
      <c r="M559" s="170"/>
      <c r="N559" s="170"/>
      <c r="O559" s="170"/>
      <c r="P559" s="170"/>
      <c r="Q559" s="5"/>
      <c r="R559" s="23"/>
      <c r="S559" s="23"/>
      <c r="T559" s="189"/>
      <c r="U559" s="55"/>
      <c r="V559" s="55"/>
      <c r="W559" s="55"/>
      <c r="X559" s="55"/>
      <c r="Y559" s="55"/>
      <c r="Z559" s="63"/>
      <c r="AA559" s="64"/>
      <c r="AB559" s="64"/>
      <c r="AC559" s="58"/>
      <c r="AD559" s="64"/>
      <c r="AE559" s="64"/>
      <c r="AF559" s="64"/>
      <c r="AG559" s="64"/>
      <c r="AH559" s="64"/>
      <c r="AI559" s="59"/>
      <c r="AJ559" s="29"/>
      <c r="AK559" s="29"/>
      <c r="AL559" s="29"/>
      <c r="AM559" s="61"/>
      <c r="AN559" s="5"/>
      <c r="AO559" s="5"/>
      <c r="AP559" s="8"/>
    </row>
    <row r="560" spans="1:42" ht="15" customHeight="1" x14ac:dyDescent="0.3">
      <c r="A560" s="9"/>
      <c r="B560" s="7"/>
      <c r="C560" s="5"/>
      <c r="D560" s="5"/>
      <c r="E560" s="5"/>
      <c r="F560" s="5"/>
      <c r="G560" s="5"/>
      <c r="H560" s="23"/>
      <c r="I560" s="23"/>
      <c r="J560" s="5"/>
      <c r="K560" s="5"/>
      <c r="L560" s="5"/>
      <c r="M560" s="170"/>
      <c r="N560" s="170"/>
      <c r="O560" s="170"/>
      <c r="P560" s="170"/>
      <c r="Q560" s="5"/>
      <c r="R560" s="23"/>
      <c r="S560" s="23"/>
      <c r="T560" s="189"/>
      <c r="U560" s="55"/>
      <c r="V560" s="55"/>
      <c r="W560" s="55"/>
      <c r="X560" s="55"/>
      <c r="Y560" s="55"/>
      <c r="Z560" s="63"/>
      <c r="AA560" s="64"/>
      <c r="AB560" s="64"/>
      <c r="AC560" s="58"/>
      <c r="AD560" s="64"/>
      <c r="AE560" s="64"/>
      <c r="AF560" s="64"/>
      <c r="AG560" s="64"/>
      <c r="AH560" s="64"/>
      <c r="AI560" s="59"/>
      <c r="AJ560" s="29"/>
      <c r="AK560" s="29"/>
      <c r="AL560" s="29"/>
      <c r="AM560" s="61"/>
      <c r="AN560" s="5"/>
      <c r="AO560" s="5"/>
      <c r="AP560" s="8"/>
    </row>
    <row r="561" spans="1:42" ht="15" customHeight="1" x14ac:dyDescent="0.3">
      <c r="A561" s="9"/>
      <c r="B561" s="7"/>
      <c r="C561" s="5"/>
      <c r="D561" s="5"/>
      <c r="E561" s="5"/>
      <c r="F561" s="5"/>
      <c r="G561" s="5"/>
      <c r="H561" s="23"/>
      <c r="I561" s="23"/>
      <c r="J561" s="5"/>
      <c r="K561" s="5"/>
      <c r="L561" s="5"/>
      <c r="M561" s="170"/>
      <c r="N561" s="170"/>
      <c r="O561" s="170"/>
      <c r="P561" s="170"/>
      <c r="Q561" s="5"/>
      <c r="R561" s="23"/>
      <c r="S561" s="23"/>
      <c r="T561" s="189"/>
      <c r="U561" s="55"/>
      <c r="V561" s="55"/>
      <c r="W561" s="55"/>
      <c r="X561" s="55"/>
      <c r="Y561" s="55"/>
      <c r="Z561" s="63"/>
      <c r="AA561" s="64"/>
      <c r="AB561" s="64"/>
      <c r="AC561" s="58"/>
      <c r="AD561" s="64"/>
      <c r="AE561" s="64"/>
      <c r="AF561" s="64"/>
      <c r="AG561" s="64"/>
      <c r="AH561" s="64"/>
      <c r="AI561" s="59"/>
      <c r="AJ561" s="29"/>
      <c r="AK561" s="29"/>
      <c r="AL561" s="29"/>
      <c r="AM561" s="61"/>
      <c r="AN561" s="5"/>
      <c r="AO561" s="5"/>
      <c r="AP561" s="8"/>
    </row>
    <row r="562" spans="1:42" ht="15" customHeight="1" x14ac:dyDescent="0.3">
      <c r="A562" s="9"/>
      <c r="B562" s="7"/>
      <c r="C562" s="5"/>
      <c r="D562" s="5"/>
      <c r="E562" s="5"/>
      <c r="F562" s="5"/>
      <c r="G562" s="5"/>
      <c r="H562" s="23"/>
      <c r="I562" s="23"/>
      <c r="J562" s="5"/>
      <c r="K562" s="5"/>
      <c r="L562" s="5"/>
      <c r="M562" s="170"/>
      <c r="N562" s="170"/>
      <c r="O562" s="170"/>
      <c r="P562" s="170"/>
      <c r="Q562" s="5"/>
      <c r="R562" s="23"/>
      <c r="S562" s="23"/>
      <c r="T562" s="189"/>
      <c r="U562" s="55"/>
      <c r="V562" s="55"/>
      <c r="W562" s="55"/>
      <c r="X562" s="55"/>
      <c r="Y562" s="55"/>
      <c r="Z562" s="63"/>
      <c r="AA562" s="64"/>
      <c r="AB562" s="64"/>
      <c r="AC562" s="58"/>
      <c r="AD562" s="64"/>
      <c r="AE562" s="64"/>
      <c r="AF562" s="64"/>
      <c r="AG562" s="64"/>
      <c r="AH562" s="64"/>
      <c r="AI562" s="59"/>
      <c r="AJ562" s="29"/>
      <c r="AK562" s="29"/>
      <c r="AL562" s="29"/>
      <c r="AM562" s="61"/>
      <c r="AN562" s="5"/>
      <c r="AO562" s="5"/>
      <c r="AP562" s="8"/>
    </row>
    <row r="563" spans="1:42" ht="15" customHeight="1" x14ac:dyDescent="0.3">
      <c r="A563" s="9"/>
      <c r="B563" s="7"/>
      <c r="C563" s="5"/>
      <c r="D563" s="5"/>
      <c r="E563" s="5"/>
      <c r="F563" s="5"/>
      <c r="G563" s="5"/>
      <c r="H563" s="23"/>
      <c r="I563" s="23"/>
      <c r="J563" s="5"/>
      <c r="K563" s="5"/>
      <c r="L563" s="5"/>
      <c r="M563" s="170"/>
      <c r="N563" s="170"/>
      <c r="O563" s="170"/>
      <c r="P563" s="170"/>
      <c r="Q563" s="5"/>
      <c r="R563" s="23"/>
      <c r="S563" s="23"/>
      <c r="T563" s="189"/>
      <c r="U563" s="55"/>
      <c r="V563" s="55"/>
      <c r="W563" s="55"/>
      <c r="X563" s="55"/>
      <c r="Y563" s="55"/>
      <c r="Z563" s="63"/>
      <c r="AA563" s="64"/>
      <c r="AB563" s="64"/>
      <c r="AC563" s="58"/>
      <c r="AD563" s="64"/>
      <c r="AE563" s="64"/>
      <c r="AF563" s="64"/>
      <c r="AG563" s="64"/>
      <c r="AH563" s="64"/>
      <c r="AI563" s="59"/>
      <c r="AJ563" s="29"/>
      <c r="AK563" s="29"/>
      <c r="AL563" s="29"/>
      <c r="AM563" s="61"/>
      <c r="AN563" s="5"/>
      <c r="AO563" s="5"/>
      <c r="AP563" s="8"/>
    </row>
    <row r="564" spans="1:42" ht="15" customHeight="1" x14ac:dyDescent="0.3">
      <c r="A564" s="9"/>
      <c r="B564" s="7"/>
      <c r="C564" s="5"/>
      <c r="D564" s="5"/>
      <c r="E564" s="5"/>
      <c r="F564" s="5"/>
      <c r="G564" s="5"/>
      <c r="H564" s="23"/>
      <c r="I564" s="23"/>
      <c r="J564" s="5"/>
      <c r="K564" s="5"/>
      <c r="L564" s="5"/>
      <c r="M564" s="170"/>
      <c r="N564" s="170"/>
      <c r="O564" s="170"/>
      <c r="P564" s="170"/>
      <c r="Q564" s="5"/>
      <c r="R564" s="23"/>
      <c r="S564" s="23"/>
      <c r="T564" s="189"/>
      <c r="U564" s="55"/>
      <c r="V564" s="55"/>
      <c r="W564" s="55"/>
      <c r="X564" s="55"/>
      <c r="Y564" s="55"/>
      <c r="Z564" s="63"/>
      <c r="AA564" s="64"/>
      <c r="AB564" s="64"/>
      <c r="AC564" s="58"/>
      <c r="AD564" s="64"/>
      <c r="AE564" s="64"/>
      <c r="AF564" s="64"/>
      <c r="AG564" s="64"/>
      <c r="AH564" s="64"/>
      <c r="AI564" s="59"/>
      <c r="AJ564" s="29"/>
      <c r="AK564" s="29"/>
      <c r="AL564" s="29"/>
      <c r="AM564" s="61"/>
      <c r="AN564" s="5"/>
      <c r="AO564" s="5"/>
      <c r="AP564" s="8"/>
    </row>
    <row r="565" spans="1:42" ht="15" customHeight="1" x14ac:dyDescent="0.3">
      <c r="A565" s="9"/>
      <c r="B565" s="7"/>
      <c r="C565" s="5"/>
      <c r="D565" s="5"/>
      <c r="E565" s="5"/>
      <c r="F565" s="5"/>
      <c r="G565" s="5"/>
      <c r="H565" s="23"/>
      <c r="I565" s="23"/>
      <c r="J565" s="5"/>
      <c r="K565" s="5"/>
      <c r="L565" s="5"/>
      <c r="M565" s="170"/>
      <c r="N565" s="170"/>
      <c r="O565" s="170"/>
      <c r="P565" s="170"/>
      <c r="Q565" s="5"/>
      <c r="R565" s="23"/>
      <c r="S565" s="23"/>
      <c r="T565" s="189"/>
      <c r="U565" s="55"/>
      <c r="V565" s="55"/>
      <c r="W565" s="55"/>
      <c r="X565" s="55"/>
      <c r="Y565" s="55"/>
      <c r="Z565" s="63"/>
      <c r="AA565" s="64"/>
      <c r="AB565" s="64"/>
      <c r="AC565" s="58"/>
      <c r="AD565" s="64"/>
      <c r="AE565" s="64"/>
      <c r="AF565" s="64"/>
      <c r="AG565" s="64"/>
      <c r="AH565" s="64"/>
      <c r="AI565" s="59"/>
      <c r="AJ565" s="29"/>
      <c r="AK565" s="29"/>
      <c r="AL565" s="29"/>
      <c r="AM565" s="61"/>
      <c r="AN565" s="5"/>
      <c r="AO565" s="5"/>
      <c r="AP565" s="8"/>
    </row>
    <row r="566" spans="1:42" ht="15" customHeight="1" x14ac:dyDescent="0.3">
      <c r="A566" s="9"/>
      <c r="B566" s="7"/>
      <c r="C566" s="5"/>
      <c r="D566" s="5"/>
      <c r="E566" s="5"/>
      <c r="F566" s="5"/>
      <c r="G566" s="5"/>
      <c r="H566" s="23"/>
      <c r="I566" s="23"/>
      <c r="J566" s="5"/>
      <c r="K566" s="5"/>
      <c r="L566" s="5"/>
      <c r="M566" s="170"/>
      <c r="N566" s="170"/>
      <c r="O566" s="170"/>
      <c r="P566" s="170"/>
      <c r="Q566" s="5"/>
      <c r="R566" s="23"/>
      <c r="S566" s="23"/>
      <c r="T566" s="189"/>
      <c r="U566" s="55"/>
      <c r="V566" s="55"/>
      <c r="W566" s="55"/>
      <c r="X566" s="55"/>
      <c r="Y566" s="55"/>
      <c r="Z566" s="63"/>
      <c r="AA566" s="64"/>
      <c r="AB566" s="64"/>
      <c r="AC566" s="58"/>
      <c r="AD566" s="64"/>
      <c r="AE566" s="64"/>
      <c r="AF566" s="64"/>
      <c r="AG566" s="64"/>
      <c r="AH566" s="64"/>
      <c r="AI566" s="59"/>
      <c r="AJ566" s="29"/>
      <c r="AK566" s="29"/>
      <c r="AL566" s="29"/>
      <c r="AM566" s="61"/>
      <c r="AN566" s="5"/>
      <c r="AO566" s="5"/>
      <c r="AP566" s="8"/>
    </row>
    <row r="567" spans="1:42" ht="15" customHeight="1" x14ac:dyDescent="0.3">
      <c r="A567" s="9"/>
      <c r="B567" s="7"/>
      <c r="C567" s="5"/>
      <c r="D567" s="5"/>
      <c r="E567" s="5"/>
      <c r="F567" s="5"/>
      <c r="G567" s="5"/>
      <c r="H567" s="23"/>
      <c r="I567" s="23"/>
      <c r="J567" s="5"/>
      <c r="K567" s="5"/>
      <c r="L567" s="5"/>
      <c r="M567" s="170"/>
      <c r="N567" s="170"/>
      <c r="O567" s="170"/>
      <c r="P567" s="170"/>
      <c r="Q567" s="5"/>
      <c r="R567" s="23"/>
      <c r="S567" s="23"/>
      <c r="T567" s="189"/>
      <c r="U567" s="55"/>
      <c r="V567" s="55"/>
      <c r="W567" s="55"/>
      <c r="X567" s="55"/>
      <c r="Y567" s="55"/>
      <c r="Z567" s="63"/>
      <c r="AA567" s="64"/>
      <c r="AB567" s="64"/>
      <c r="AC567" s="58"/>
      <c r="AD567" s="64"/>
      <c r="AE567" s="64"/>
      <c r="AF567" s="64"/>
      <c r="AG567" s="64"/>
      <c r="AH567" s="64"/>
      <c r="AI567" s="59"/>
      <c r="AJ567" s="29"/>
      <c r="AK567" s="29"/>
      <c r="AL567" s="29"/>
      <c r="AM567" s="61"/>
      <c r="AN567" s="5"/>
      <c r="AO567" s="5"/>
      <c r="AP567" s="8"/>
    </row>
    <row r="568" spans="1:42" ht="15" customHeight="1" x14ac:dyDescent="0.3">
      <c r="A568" s="9"/>
      <c r="B568" s="7"/>
      <c r="C568" s="5"/>
      <c r="D568" s="5"/>
      <c r="E568" s="5"/>
      <c r="F568" s="5"/>
      <c r="G568" s="5"/>
      <c r="H568" s="23"/>
      <c r="I568" s="23"/>
      <c r="J568" s="5"/>
      <c r="K568" s="5"/>
      <c r="L568" s="5"/>
      <c r="M568" s="170"/>
      <c r="N568" s="170"/>
      <c r="O568" s="170"/>
      <c r="P568" s="170"/>
      <c r="Q568" s="5"/>
      <c r="R568" s="23"/>
      <c r="S568" s="23"/>
      <c r="T568" s="189"/>
      <c r="U568" s="55"/>
      <c r="V568" s="55"/>
      <c r="W568" s="55"/>
      <c r="X568" s="55"/>
      <c r="Y568" s="55"/>
      <c r="Z568" s="63"/>
      <c r="AA568" s="64"/>
      <c r="AB568" s="64"/>
      <c r="AC568" s="58"/>
      <c r="AD568" s="64"/>
      <c r="AE568" s="64"/>
      <c r="AF568" s="64"/>
      <c r="AG568" s="64"/>
      <c r="AH568" s="64"/>
      <c r="AI568" s="59"/>
      <c r="AJ568" s="29"/>
      <c r="AK568" s="29"/>
      <c r="AL568" s="29"/>
      <c r="AM568" s="61"/>
      <c r="AN568" s="5"/>
      <c r="AO568" s="5"/>
      <c r="AP568" s="8"/>
    </row>
    <row r="569" spans="1:42" ht="15" customHeight="1" x14ac:dyDescent="0.3">
      <c r="A569" s="9"/>
      <c r="B569" s="7"/>
      <c r="C569" s="5"/>
      <c r="D569" s="5"/>
      <c r="E569" s="5"/>
      <c r="F569" s="5"/>
      <c r="G569" s="5"/>
      <c r="H569" s="23"/>
      <c r="I569" s="23"/>
      <c r="J569" s="5"/>
      <c r="K569" s="5"/>
      <c r="L569" s="5"/>
      <c r="M569" s="170"/>
      <c r="N569" s="170"/>
      <c r="O569" s="170"/>
      <c r="P569" s="170"/>
      <c r="Q569" s="5"/>
      <c r="R569" s="23"/>
      <c r="S569" s="23"/>
      <c r="T569" s="189"/>
      <c r="U569" s="55"/>
      <c r="V569" s="55"/>
      <c r="W569" s="55"/>
      <c r="X569" s="55"/>
      <c r="Y569" s="55"/>
      <c r="Z569" s="63"/>
      <c r="AA569" s="64"/>
      <c r="AB569" s="64"/>
      <c r="AC569" s="58"/>
      <c r="AD569" s="64"/>
      <c r="AE569" s="64"/>
      <c r="AF569" s="64"/>
      <c r="AG569" s="64"/>
      <c r="AH569" s="64"/>
      <c r="AI569" s="59"/>
      <c r="AJ569" s="29"/>
      <c r="AK569" s="29"/>
      <c r="AL569" s="29"/>
      <c r="AM569" s="61"/>
      <c r="AN569" s="5"/>
      <c r="AO569" s="5"/>
      <c r="AP569" s="8"/>
    </row>
    <row r="570" spans="1:42" ht="15" customHeight="1" x14ac:dyDescent="0.3">
      <c r="A570" s="9"/>
      <c r="B570" s="7"/>
      <c r="C570" s="5"/>
      <c r="D570" s="5"/>
      <c r="E570" s="5"/>
      <c r="F570" s="5"/>
      <c r="G570" s="5"/>
      <c r="H570" s="23"/>
      <c r="I570" s="23"/>
      <c r="J570" s="5"/>
      <c r="K570" s="5"/>
      <c r="L570" s="5"/>
      <c r="M570" s="170"/>
      <c r="N570" s="170"/>
      <c r="O570" s="170"/>
      <c r="P570" s="170"/>
      <c r="Q570" s="5"/>
      <c r="R570" s="23"/>
      <c r="S570" s="23"/>
      <c r="T570" s="189"/>
      <c r="U570" s="55"/>
      <c r="V570" s="55"/>
      <c r="W570" s="55"/>
      <c r="X570" s="55"/>
      <c r="Y570" s="55"/>
      <c r="Z570" s="63"/>
      <c r="AA570" s="64"/>
      <c r="AB570" s="64"/>
      <c r="AC570" s="58"/>
      <c r="AD570" s="64"/>
      <c r="AE570" s="64"/>
      <c r="AF570" s="64"/>
      <c r="AG570" s="64"/>
      <c r="AH570" s="64"/>
      <c r="AI570" s="59"/>
      <c r="AJ570" s="29"/>
      <c r="AK570" s="29"/>
      <c r="AL570" s="29"/>
      <c r="AM570" s="61"/>
      <c r="AN570" s="5"/>
      <c r="AO570" s="5"/>
      <c r="AP570" s="8"/>
    </row>
    <row r="571" spans="1:42" ht="15" customHeight="1" x14ac:dyDescent="0.3">
      <c r="A571" s="9"/>
      <c r="B571" s="7"/>
      <c r="C571" s="5"/>
      <c r="D571" s="5"/>
      <c r="E571" s="5"/>
      <c r="F571" s="5"/>
      <c r="G571" s="5"/>
      <c r="H571" s="23"/>
      <c r="I571" s="23"/>
      <c r="J571" s="5"/>
      <c r="K571" s="5"/>
      <c r="L571" s="5"/>
      <c r="M571" s="170"/>
      <c r="N571" s="170"/>
      <c r="O571" s="170"/>
      <c r="P571" s="170"/>
      <c r="Q571" s="5"/>
      <c r="R571" s="23"/>
      <c r="S571" s="23"/>
      <c r="T571" s="189"/>
      <c r="U571" s="55"/>
      <c r="V571" s="55"/>
      <c r="W571" s="55"/>
      <c r="X571" s="55"/>
      <c r="Y571" s="55"/>
      <c r="Z571" s="63"/>
      <c r="AA571" s="64"/>
      <c r="AB571" s="64"/>
      <c r="AC571" s="58"/>
      <c r="AD571" s="64"/>
      <c r="AE571" s="64"/>
      <c r="AF571" s="64"/>
      <c r="AG571" s="64"/>
      <c r="AH571" s="64"/>
      <c r="AI571" s="59"/>
      <c r="AJ571" s="29"/>
      <c r="AK571" s="29"/>
      <c r="AL571" s="29"/>
      <c r="AM571" s="61"/>
      <c r="AN571" s="5"/>
      <c r="AO571" s="5"/>
      <c r="AP571" s="8"/>
    </row>
    <row r="572" spans="1:42" ht="15" customHeight="1" x14ac:dyDescent="0.3">
      <c r="A572" s="9"/>
      <c r="B572" s="7"/>
      <c r="C572" s="5"/>
      <c r="D572" s="5"/>
      <c r="E572" s="5"/>
      <c r="F572" s="5"/>
      <c r="G572" s="5"/>
      <c r="H572" s="23"/>
      <c r="I572" s="23"/>
      <c r="J572" s="5"/>
      <c r="K572" s="5"/>
      <c r="L572" s="5"/>
      <c r="M572" s="170"/>
      <c r="N572" s="170"/>
      <c r="O572" s="170"/>
      <c r="P572" s="170"/>
      <c r="Q572" s="5"/>
      <c r="R572" s="23"/>
      <c r="S572" s="23"/>
      <c r="T572" s="189"/>
      <c r="U572" s="55"/>
      <c r="V572" s="55"/>
      <c r="W572" s="55"/>
      <c r="X572" s="55"/>
      <c r="Y572" s="55"/>
      <c r="Z572" s="63"/>
      <c r="AA572" s="64"/>
      <c r="AB572" s="64"/>
      <c r="AC572" s="58"/>
      <c r="AD572" s="64"/>
      <c r="AE572" s="64"/>
      <c r="AF572" s="64"/>
      <c r="AG572" s="64"/>
      <c r="AH572" s="64"/>
      <c r="AI572" s="59"/>
      <c r="AJ572" s="29"/>
      <c r="AK572" s="29"/>
      <c r="AL572" s="29"/>
      <c r="AM572" s="61"/>
      <c r="AN572" s="5"/>
      <c r="AO572" s="5"/>
      <c r="AP572" s="8"/>
    </row>
    <row r="573" spans="1:42" ht="15" customHeight="1" x14ac:dyDescent="0.3">
      <c r="A573" s="9"/>
      <c r="B573" s="7"/>
      <c r="C573" s="5"/>
      <c r="D573" s="5"/>
      <c r="E573" s="5"/>
      <c r="F573" s="5"/>
      <c r="G573" s="5"/>
      <c r="H573" s="23"/>
      <c r="I573" s="23"/>
      <c r="J573" s="5"/>
      <c r="K573" s="5"/>
      <c r="L573" s="5"/>
      <c r="M573" s="170"/>
      <c r="N573" s="170"/>
      <c r="O573" s="170"/>
      <c r="P573" s="170"/>
      <c r="Q573" s="5"/>
      <c r="R573" s="23"/>
      <c r="S573" s="23"/>
      <c r="T573" s="189"/>
      <c r="U573" s="55"/>
      <c r="V573" s="55"/>
      <c r="W573" s="55"/>
      <c r="X573" s="55"/>
      <c r="Y573" s="55"/>
      <c r="Z573" s="63"/>
      <c r="AA573" s="64"/>
      <c r="AB573" s="64"/>
      <c r="AC573" s="58"/>
      <c r="AD573" s="64"/>
      <c r="AE573" s="64"/>
      <c r="AF573" s="64"/>
      <c r="AG573" s="64"/>
      <c r="AH573" s="64"/>
      <c r="AI573" s="59"/>
      <c r="AJ573" s="29"/>
      <c r="AK573" s="29"/>
      <c r="AL573" s="29"/>
      <c r="AM573" s="61"/>
      <c r="AN573" s="5"/>
      <c r="AO573" s="5"/>
      <c r="AP573" s="8"/>
    </row>
    <row r="574" spans="1:42" ht="15" customHeight="1" x14ac:dyDescent="0.3">
      <c r="A574" s="9"/>
      <c r="B574" s="7"/>
      <c r="C574" s="5"/>
      <c r="D574" s="5"/>
      <c r="E574" s="5"/>
      <c r="F574" s="5"/>
      <c r="G574" s="5"/>
      <c r="H574" s="23"/>
      <c r="I574" s="23"/>
      <c r="J574" s="5"/>
      <c r="K574" s="5"/>
      <c r="L574" s="5"/>
      <c r="M574" s="170"/>
      <c r="N574" s="170"/>
      <c r="O574" s="170"/>
      <c r="P574" s="170"/>
      <c r="Q574" s="5"/>
      <c r="R574" s="23"/>
      <c r="S574" s="23"/>
      <c r="T574" s="189"/>
      <c r="U574" s="55"/>
      <c r="V574" s="55"/>
      <c r="W574" s="55"/>
      <c r="X574" s="55"/>
      <c r="Y574" s="55"/>
      <c r="Z574" s="63"/>
      <c r="AA574" s="64"/>
      <c r="AB574" s="64"/>
      <c r="AC574" s="58"/>
      <c r="AD574" s="64"/>
      <c r="AE574" s="64"/>
      <c r="AF574" s="64"/>
      <c r="AG574" s="64"/>
      <c r="AH574" s="64"/>
      <c r="AI574" s="59"/>
      <c r="AJ574" s="29"/>
      <c r="AK574" s="29"/>
      <c r="AL574" s="29"/>
      <c r="AM574" s="61"/>
      <c r="AN574" s="5"/>
      <c r="AO574" s="5"/>
      <c r="AP574" s="8"/>
    </row>
    <row r="575" spans="1:42" ht="15" customHeight="1" x14ac:dyDescent="0.3">
      <c r="A575" s="9"/>
      <c r="B575" s="7"/>
      <c r="C575" s="5"/>
      <c r="D575" s="5"/>
      <c r="E575" s="5"/>
      <c r="F575" s="5"/>
      <c r="G575" s="5"/>
      <c r="H575" s="23"/>
      <c r="I575" s="23"/>
      <c r="J575" s="5"/>
      <c r="K575" s="5"/>
      <c r="L575" s="5"/>
      <c r="M575" s="170"/>
      <c r="N575" s="170"/>
      <c r="O575" s="170"/>
      <c r="P575" s="170"/>
      <c r="Q575" s="5"/>
      <c r="R575" s="23"/>
      <c r="S575" s="23"/>
      <c r="T575" s="189"/>
      <c r="U575" s="55"/>
      <c r="V575" s="55"/>
      <c r="W575" s="55"/>
      <c r="X575" s="55"/>
      <c r="Y575" s="55"/>
      <c r="Z575" s="63"/>
      <c r="AA575" s="64"/>
      <c r="AB575" s="64"/>
      <c r="AC575" s="58"/>
      <c r="AD575" s="64"/>
      <c r="AE575" s="64"/>
      <c r="AF575" s="64"/>
      <c r="AG575" s="64"/>
      <c r="AH575" s="64"/>
      <c r="AI575" s="59"/>
      <c r="AJ575" s="29"/>
      <c r="AK575" s="29"/>
      <c r="AL575" s="29"/>
      <c r="AM575" s="61"/>
      <c r="AN575" s="5"/>
      <c r="AO575" s="5"/>
      <c r="AP575" s="8"/>
    </row>
    <row r="576" spans="1:42" ht="15" customHeight="1" x14ac:dyDescent="0.3">
      <c r="A576" s="9"/>
      <c r="B576" s="7"/>
      <c r="C576" s="5"/>
      <c r="D576" s="5"/>
      <c r="E576" s="5"/>
      <c r="F576" s="5"/>
      <c r="G576" s="5"/>
      <c r="H576" s="23"/>
      <c r="I576" s="23"/>
      <c r="J576" s="5"/>
      <c r="K576" s="5"/>
      <c r="L576" s="5"/>
      <c r="M576" s="170"/>
      <c r="N576" s="170"/>
      <c r="O576" s="170"/>
      <c r="P576" s="170"/>
      <c r="Q576" s="5"/>
      <c r="R576" s="23"/>
      <c r="S576" s="23"/>
      <c r="T576" s="189"/>
      <c r="U576" s="55"/>
      <c r="V576" s="55"/>
      <c r="W576" s="55"/>
      <c r="X576" s="55"/>
      <c r="Y576" s="55"/>
      <c r="Z576" s="63"/>
      <c r="AA576" s="64"/>
      <c r="AB576" s="64"/>
      <c r="AC576" s="58"/>
      <c r="AD576" s="64"/>
      <c r="AE576" s="64"/>
      <c r="AF576" s="64"/>
      <c r="AG576" s="64"/>
      <c r="AH576" s="64"/>
      <c r="AI576" s="59"/>
      <c r="AJ576" s="29"/>
      <c r="AK576" s="29"/>
      <c r="AL576" s="29"/>
      <c r="AM576" s="61"/>
      <c r="AN576" s="5"/>
      <c r="AO576" s="5"/>
      <c r="AP576" s="8"/>
    </row>
    <row r="577" spans="1:42" ht="15" customHeight="1" x14ac:dyDescent="0.3">
      <c r="A577" s="9"/>
      <c r="B577" s="7"/>
      <c r="C577" s="5"/>
      <c r="D577" s="5"/>
      <c r="E577" s="5"/>
      <c r="F577" s="5"/>
      <c r="G577" s="5"/>
      <c r="H577" s="23"/>
      <c r="I577" s="23"/>
      <c r="J577" s="5"/>
      <c r="K577" s="5"/>
      <c r="L577" s="5"/>
      <c r="M577" s="170"/>
      <c r="N577" s="170"/>
      <c r="O577" s="170"/>
      <c r="P577" s="170"/>
      <c r="Q577" s="5"/>
      <c r="R577" s="23"/>
      <c r="S577" s="23"/>
      <c r="T577" s="189"/>
      <c r="U577" s="55"/>
      <c r="V577" s="55"/>
      <c r="W577" s="55"/>
      <c r="X577" s="55"/>
      <c r="Y577" s="55"/>
      <c r="Z577" s="63"/>
      <c r="AA577" s="64"/>
      <c r="AB577" s="64"/>
      <c r="AC577" s="58"/>
      <c r="AD577" s="64"/>
      <c r="AE577" s="64"/>
      <c r="AF577" s="64"/>
      <c r="AG577" s="64"/>
      <c r="AH577" s="64"/>
      <c r="AI577" s="59"/>
      <c r="AJ577" s="29"/>
      <c r="AK577" s="29"/>
      <c r="AL577" s="29"/>
      <c r="AM577" s="61"/>
      <c r="AN577" s="5"/>
      <c r="AO577" s="5"/>
      <c r="AP577" s="8"/>
    </row>
    <row r="578" spans="1:42" ht="15" customHeight="1" x14ac:dyDescent="0.3">
      <c r="A578" s="9"/>
      <c r="B578" s="7"/>
      <c r="C578" s="5"/>
      <c r="D578" s="5"/>
      <c r="E578" s="5"/>
      <c r="F578" s="5"/>
      <c r="G578" s="5"/>
      <c r="H578" s="23"/>
      <c r="I578" s="23"/>
      <c r="J578" s="5"/>
      <c r="K578" s="5"/>
      <c r="L578" s="5"/>
      <c r="M578" s="170"/>
      <c r="N578" s="170"/>
      <c r="O578" s="170"/>
      <c r="P578" s="170"/>
      <c r="Q578" s="5"/>
      <c r="R578" s="23"/>
      <c r="S578" s="23"/>
      <c r="T578" s="189"/>
      <c r="U578" s="55"/>
      <c r="V578" s="55"/>
      <c r="W578" s="55"/>
      <c r="X578" s="55"/>
      <c r="Y578" s="55"/>
      <c r="Z578" s="63"/>
      <c r="AA578" s="64"/>
      <c r="AB578" s="64"/>
      <c r="AC578" s="58"/>
      <c r="AD578" s="64"/>
      <c r="AE578" s="64"/>
      <c r="AF578" s="64"/>
      <c r="AG578" s="64"/>
      <c r="AH578" s="64"/>
      <c r="AI578" s="59"/>
      <c r="AJ578" s="29"/>
      <c r="AK578" s="29"/>
      <c r="AL578" s="29"/>
      <c r="AM578" s="61"/>
      <c r="AN578" s="5"/>
      <c r="AO578" s="5"/>
      <c r="AP578" s="8"/>
    </row>
    <row r="579" spans="1:42" ht="15" customHeight="1" x14ac:dyDescent="0.3">
      <c r="A579" s="9"/>
      <c r="B579" s="7"/>
      <c r="C579" s="5"/>
      <c r="D579" s="5"/>
      <c r="E579" s="5"/>
      <c r="F579" s="5"/>
      <c r="G579" s="5"/>
      <c r="H579" s="23"/>
      <c r="I579" s="23"/>
      <c r="J579" s="5"/>
      <c r="K579" s="5"/>
      <c r="L579" s="5"/>
      <c r="M579" s="170"/>
      <c r="N579" s="170"/>
      <c r="O579" s="170"/>
      <c r="P579" s="170"/>
      <c r="Q579" s="5"/>
      <c r="R579" s="23"/>
      <c r="S579" s="23"/>
      <c r="T579" s="189"/>
      <c r="U579" s="55"/>
      <c r="V579" s="55"/>
      <c r="W579" s="55"/>
      <c r="X579" s="55"/>
      <c r="Y579" s="55"/>
      <c r="Z579" s="63"/>
      <c r="AA579" s="64"/>
      <c r="AB579" s="64"/>
      <c r="AC579" s="58"/>
      <c r="AD579" s="64"/>
      <c r="AE579" s="64"/>
      <c r="AF579" s="64"/>
      <c r="AG579" s="64"/>
      <c r="AH579" s="64"/>
      <c r="AI579" s="59"/>
      <c r="AJ579" s="29"/>
      <c r="AK579" s="29"/>
      <c r="AL579" s="29"/>
      <c r="AM579" s="61"/>
      <c r="AN579" s="5"/>
      <c r="AO579" s="5"/>
      <c r="AP579" s="8"/>
    </row>
    <row r="580" spans="1:42" ht="15" customHeight="1" x14ac:dyDescent="0.3">
      <c r="A580" s="9"/>
      <c r="B580" s="7"/>
      <c r="C580" s="5"/>
      <c r="D580" s="5"/>
      <c r="E580" s="5"/>
      <c r="F580" s="5"/>
      <c r="G580" s="5"/>
      <c r="H580" s="23"/>
      <c r="I580" s="23"/>
      <c r="J580" s="5"/>
      <c r="K580" s="5"/>
      <c r="L580" s="5"/>
      <c r="M580" s="170"/>
      <c r="N580" s="170"/>
      <c r="O580" s="170"/>
      <c r="P580" s="170"/>
      <c r="Q580" s="5"/>
      <c r="R580" s="23"/>
      <c r="S580" s="23"/>
      <c r="T580" s="189"/>
      <c r="U580" s="55"/>
      <c r="V580" s="55"/>
      <c r="W580" s="55"/>
      <c r="X580" s="55"/>
      <c r="Y580" s="55"/>
      <c r="Z580" s="63"/>
      <c r="AA580" s="64"/>
      <c r="AB580" s="64"/>
      <c r="AC580" s="58"/>
      <c r="AD580" s="64"/>
      <c r="AE580" s="64"/>
      <c r="AF580" s="64"/>
      <c r="AG580" s="64"/>
      <c r="AH580" s="64"/>
      <c r="AI580" s="59"/>
      <c r="AJ580" s="29"/>
      <c r="AK580" s="29"/>
      <c r="AL580" s="29"/>
      <c r="AM580" s="61"/>
      <c r="AN580" s="5"/>
      <c r="AO580" s="5"/>
      <c r="AP580" s="8"/>
    </row>
    <row r="581" spans="1:42" ht="15" customHeight="1" x14ac:dyDescent="0.3">
      <c r="A581" s="9"/>
      <c r="B581" s="7"/>
      <c r="C581" s="5"/>
      <c r="D581" s="5"/>
      <c r="E581" s="5"/>
      <c r="F581" s="5"/>
      <c r="G581" s="5"/>
      <c r="H581" s="23"/>
      <c r="I581" s="23"/>
      <c r="J581" s="5"/>
      <c r="K581" s="5"/>
      <c r="L581" s="5"/>
      <c r="M581" s="170"/>
      <c r="N581" s="170"/>
      <c r="O581" s="170"/>
      <c r="P581" s="170"/>
      <c r="Q581" s="5"/>
      <c r="R581" s="23"/>
      <c r="S581" s="23"/>
      <c r="T581" s="189"/>
      <c r="U581" s="55"/>
      <c r="V581" s="55"/>
      <c r="W581" s="55"/>
      <c r="X581" s="55"/>
      <c r="Y581" s="55"/>
      <c r="Z581" s="63"/>
      <c r="AA581" s="64"/>
      <c r="AB581" s="64"/>
      <c r="AC581" s="58"/>
      <c r="AD581" s="64"/>
      <c r="AE581" s="64"/>
      <c r="AF581" s="64"/>
      <c r="AG581" s="64"/>
      <c r="AH581" s="64"/>
      <c r="AI581" s="59"/>
      <c r="AJ581" s="29"/>
      <c r="AK581" s="29"/>
      <c r="AL581" s="29"/>
      <c r="AM581" s="61"/>
      <c r="AN581" s="5"/>
      <c r="AO581" s="5"/>
      <c r="AP581" s="8"/>
    </row>
    <row r="582" spans="1:42" ht="15" customHeight="1" x14ac:dyDescent="0.3">
      <c r="A582" s="9"/>
      <c r="B582" s="7"/>
      <c r="C582" s="5"/>
      <c r="D582" s="5"/>
      <c r="E582" s="5"/>
      <c r="F582" s="5"/>
      <c r="G582" s="5"/>
      <c r="H582" s="23"/>
      <c r="I582" s="23"/>
      <c r="J582" s="5"/>
      <c r="K582" s="5"/>
      <c r="L582" s="5"/>
      <c r="M582" s="170"/>
      <c r="N582" s="170"/>
      <c r="O582" s="170"/>
      <c r="P582" s="170"/>
      <c r="Q582" s="5"/>
      <c r="R582" s="23"/>
      <c r="S582" s="23"/>
      <c r="T582" s="189"/>
      <c r="U582" s="55"/>
      <c r="V582" s="55"/>
      <c r="W582" s="55"/>
      <c r="X582" s="55"/>
      <c r="Y582" s="55"/>
      <c r="Z582" s="63"/>
      <c r="AA582" s="64"/>
      <c r="AB582" s="64"/>
      <c r="AC582" s="58"/>
      <c r="AD582" s="64"/>
      <c r="AE582" s="64"/>
      <c r="AF582" s="64"/>
      <c r="AG582" s="64"/>
      <c r="AH582" s="64"/>
      <c r="AI582" s="59"/>
      <c r="AJ582" s="29"/>
      <c r="AK582" s="29"/>
      <c r="AL582" s="29"/>
      <c r="AM582" s="61"/>
      <c r="AN582" s="5"/>
      <c r="AO582" s="5"/>
      <c r="AP582" s="8"/>
    </row>
    <row r="583" spans="1:42" ht="15" customHeight="1" x14ac:dyDescent="0.3">
      <c r="A583" s="9"/>
      <c r="B583" s="7"/>
      <c r="C583" s="5"/>
      <c r="D583" s="5"/>
      <c r="E583" s="5"/>
      <c r="F583" s="5"/>
      <c r="G583" s="5"/>
      <c r="H583" s="23"/>
      <c r="I583" s="23"/>
      <c r="J583" s="5"/>
      <c r="K583" s="5"/>
      <c r="L583" s="5"/>
      <c r="M583" s="170"/>
      <c r="N583" s="170"/>
      <c r="O583" s="170"/>
      <c r="P583" s="170"/>
      <c r="Q583" s="5"/>
      <c r="R583" s="23"/>
      <c r="S583" s="23"/>
      <c r="T583" s="189"/>
      <c r="U583" s="55"/>
      <c r="V583" s="55"/>
      <c r="W583" s="55"/>
      <c r="X583" s="55"/>
      <c r="Y583" s="55"/>
      <c r="Z583" s="63"/>
      <c r="AA583" s="64"/>
      <c r="AB583" s="64"/>
      <c r="AC583" s="58"/>
      <c r="AD583" s="64"/>
      <c r="AE583" s="64"/>
      <c r="AF583" s="64"/>
      <c r="AG583" s="64"/>
      <c r="AH583" s="64"/>
      <c r="AI583" s="59"/>
      <c r="AJ583" s="29"/>
      <c r="AK583" s="29"/>
      <c r="AL583" s="29"/>
      <c r="AM583" s="61"/>
      <c r="AN583" s="5"/>
      <c r="AO583" s="5"/>
      <c r="AP583" s="8"/>
    </row>
    <row r="584" spans="1:42" ht="15" customHeight="1" x14ac:dyDescent="0.3">
      <c r="A584" s="9"/>
      <c r="B584" s="7"/>
      <c r="C584" s="5"/>
      <c r="D584" s="5"/>
      <c r="E584" s="5"/>
      <c r="F584" s="5"/>
      <c r="G584" s="5"/>
      <c r="H584" s="23"/>
      <c r="I584" s="23"/>
      <c r="J584" s="5"/>
      <c r="K584" s="5"/>
      <c r="L584" s="5"/>
      <c r="M584" s="170"/>
      <c r="N584" s="170"/>
      <c r="O584" s="170"/>
      <c r="P584" s="170"/>
      <c r="Q584" s="5"/>
      <c r="R584" s="23"/>
      <c r="S584" s="23"/>
      <c r="T584" s="189"/>
      <c r="U584" s="55"/>
      <c r="V584" s="55"/>
      <c r="W584" s="55"/>
      <c r="X584" s="55"/>
      <c r="Y584" s="55"/>
      <c r="Z584" s="63"/>
      <c r="AA584" s="64"/>
      <c r="AB584" s="64"/>
      <c r="AC584" s="58"/>
      <c r="AD584" s="64"/>
      <c r="AE584" s="64"/>
      <c r="AF584" s="64"/>
      <c r="AG584" s="64"/>
      <c r="AH584" s="64"/>
      <c r="AI584" s="59"/>
      <c r="AJ584" s="29"/>
      <c r="AK584" s="29"/>
      <c r="AL584" s="29"/>
      <c r="AM584" s="61"/>
      <c r="AN584" s="5"/>
      <c r="AO584" s="5"/>
      <c r="AP584" s="8"/>
    </row>
    <row r="585" spans="1:42" ht="15" customHeight="1" x14ac:dyDescent="0.3">
      <c r="A585" s="9"/>
      <c r="B585" s="7"/>
      <c r="C585" s="5"/>
      <c r="D585" s="5"/>
      <c r="E585" s="5"/>
      <c r="F585" s="5"/>
      <c r="G585" s="5"/>
      <c r="H585" s="23"/>
      <c r="I585" s="23"/>
      <c r="J585" s="5"/>
      <c r="K585" s="5"/>
      <c r="L585" s="5"/>
      <c r="M585" s="170"/>
      <c r="N585" s="170"/>
      <c r="O585" s="170"/>
      <c r="P585" s="170"/>
      <c r="Q585" s="5"/>
      <c r="R585" s="23"/>
      <c r="S585" s="23"/>
      <c r="T585" s="189"/>
      <c r="U585" s="55"/>
      <c r="V585" s="55"/>
      <c r="W585" s="55"/>
      <c r="X585" s="55"/>
      <c r="Y585" s="55"/>
      <c r="Z585" s="63"/>
      <c r="AA585" s="64"/>
      <c r="AB585" s="64"/>
      <c r="AC585" s="58"/>
      <c r="AD585" s="64"/>
      <c r="AE585" s="64"/>
      <c r="AF585" s="64"/>
      <c r="AG585" s="64"/>
      <c r="AH585" s="64"/>
      <c r="AI585" s="59"/>
      <c r="AJ585" s="29"/>
      <c r="AK585" s="29"/>
      <c r="AL585" s="29"/>
      <c r="AM585" s="61"/>
      <c r="AN585" s="5"/>
      <c r="AO585" s="5"/>
      <c r="AP585" s="8"/>
    </row>
    <row r="586" spans="1:42" ht="15" customHeight="1" x14ac:dyDescent="0.3">
      <c r="A586" s="9"/>
      <c r="B586" s="7"/>
      <c r="C586" s="5"/>
      <c r="D586" s="5"/>
      <c r="E586" s="5"/>
      <c r="F586" s="5"/>
      <c r="G586" s="5"/>
      <c r="H586" s="23"/>
      <c r="I586" s="23"/>
      <c r="J586" s="5"/>
      <c r="K586" s="5"/>
      <c r="L586" s="5"/>
      <c r="M586" s="170"/>
      <c r="N586" s="170"/>
      <c r="O586" s="170"/>
      <c r="P586" s="170"/>
      <c r="Q586" s="5"/>
      <c r="R586" s="23"/>
      <c r="S586" s="23"/>
      <c r="T586" s="189"/>
      <c r="U586" s="55"/>
      <c r="V586" s="55"/>
      <c r="W586" s="55"/>
      <c r="X586" s="55"/>
      <c r="Y586" s="55"/>
      <c r="Z586" s="63"/>
      <c r="AA586" s="64"/>
      <c r="AB586" s="64"/>
      <c r="AC586" s="58"/>
      <c r="AD586" s="64"/>
      <c r="AE586" s="64"/>
      <c r="AF586" s="64"/>
      <c r="AG586" s="64"/>
      <c r="AH586" s="64"/>
      <c r="AI586" s="59"/>
      <c r="AJ586" s="29"/>
      <c r="AK586" s="29"/>
      <c r="AL586" s="29"/>
      <c r="AM586" s="61"/>
      <c r="AN586" s="5"/>
      <c r="AO586" s="5"/>
      <c r="AP586" s="8"/>
    </row>
    <row r="587" spans="1:42" ht="15" customHeight="1" x14ac:dyDescent="0.3">
      <c r="A587" s="9"/>
      <c r="B587" s="7"/>
      <c r="C587" s="5"/>
      <c r="D587" s="5"/>
      <c r="E587" s="5"/>
      <c r="F587" s="5"/>
      <c r="G587" s="5"/>
      <c r="H587" s="23"/>
      <c r="I587" s="23"/>
      <c r="J587" s="5"/>
      <c r="K587" s="5"/>
      <c r="L587" s="5"/>
      <c r="M587" s="170"/>
      <c r="N587" s="170"/>
      <c r="O587" s="170"/>
      <c r="P587" s="170"/>
      <c r="Q587" s="5"/>
      <c r="R587" s="23"/>
      <c r="S587" s="23"/>
      <c r="T587" s="189"/>
      <c r="U587" s="55"/>
      <c r="V587" s="55"/>
      <c r="W587" s="55"/>
      <c r="X587" s="55"/>
      <c r="Y587" s="55"/>
      <c r="Z587" s="63"/>
      <c r="AA587" s="64"/>
      <c r="AB587" s="64"/>
      <c r="AC587" s="58"/>
      <c r="AD587" s="64"/>
      <c r="AE587" s="64"/>
      <c r="AF587" s="64"/>
      <c r="AG587" s="64"/>
      <c r="AH587" s="64"/>
      <c r="AI587" s="59"/>
      <c r="AJ587" s="29"/>
      <c r="AK587" s="29"/>
      <c r="AL587" s="29"/>
      <c r="AM587" s="61"/>
      <c r="AN587" s="5"/>
      <c r="AO587" s="5"/>
      <c r="AP587" s="8"/>
    </row>
    <row r="588" spans="1:42" ht="15" customHeight="1" x14ac:dyDescent="0.3">
      <c r="A588" s="9"/>
      <c r="B588" s="7"/>
      <c r="C588" s="5"/>
      <c r="D588" s="5"/>
      <c r="E588" s="5"/>
      <c r="F588" s="5"/>
      <c r="G588" s="5"/>
      <c r="H588" s="23"/>
      <c r="I588" s="23"/>
      <c r="J588" s="5"/>
      <c r="K588" s="5"/>
      <c r="L588" s="5"/>
      <c r="M588" s="170"/>
      <c r="N588" s="170"/>
      <c r="O588" s="170"/>
      <c r="P588" s="170"/>
      <c r="Q588" s="5"/>
      <c r="R588" s="23"/>
      <c r="S588" s="23"/>
      <c r="T588" s="189"/>
      <c r="U588" s="55"/>
      <c r="V588" s="55"/>
      <c r="W588" s="55"/>
      <c r="X588" s="55"/>
      <c r="Y588" s="55"/>
      <c r="Z588" s="63"/>
      <c r="AA588" s="64"/>
      <c r="AB588" s="64"/>
      <c r="AC588" s="58"/>
      <c r="AD588" s="64"/>
      <c r="AE588" s="64"/>
      <c r="AF588" s="64"/>
      <c r="AG588" s="64"/>
      <c r="AH588" s="64"/>
      <c r="AI588" s="59"/>
      <c r="AJ588" s="29"/>
      <c r="AK588" s="29"/>
      <c r="AL588" s="29"/>
      <c r="AM588" s="61"/>
      <c r="AN588" s="5"/>
      <c r="AO588" s="5"/>
      <c r="AP588" s="8"/>
    </row>
    <row r="589" spans="1:42" ht="15" customHeight="1" x14ac:dyDescent="0.3">
      <c r="A589" s="9"/>
      <c r="B589" s="7"/>
      <c r="C589" s="5"/>
      <c r="D589" s="5"/>
      <c r="E589" s="5"/>
      <c r="F589" s="5"/>
      <c r="G589" s="5"/>
      <c r="H589" s="23"/>
      <c r="I589" s="23"/>
      <c r="J589" s="5"/>
      <c r="K589" s="5"/>
      <c r="L589" s="5"/>
      <c r="M589" s="170"/>
      <c r="N589" s="170"/>
      <c r="O589" s="170"/>
      <c r="P589" s="170"/>
      <c r="Q589" s="5"/>
      <c r="R589" s="23"/>
      <c r="S589" s="23"/>
      <c r="T589" s="189"/>
      <c r="U589" s="55"/>
      <c r="V589" s="55"/>
      <c r="W589" s="55"/>
      <c r="X589" s="55"/>
      <c r="Y589" s="55"/>
      <c r="Z589" s="63"/>
      <c r="AA589" s="64"/>
      <c r="AB589" s="64"/>
      <c r="AC589" s="58"/>
      <c r="AD589" s="64"/>
      <c r="AE589" s="64"/>
      <c r="AF589" s="64"/>
      <c r="AG589" s="64"/>
      <c r="AH589" s="64"/>
      <c r="AI589" s="59"/>
      <c r="AJ589" s="29"/>
      <c r="AK589" s="29"/>
      <c r="AL589" s="29"/>
      <c r="AM589" s="61"/>
      <c r="AN589" s="5"/>
      <c r="AO589" s="5"/>
      <c r="AP589" s="8"/>
    </row>
    <row r="590" spans="1:42" ht="15" customHeight="1" x14ac:dyDescent="0.3">
      <c r="A590" s="9"/>
      <c r="B590" s="7"/>
      <c r="C590" s="5"/>
      <c r="D590" s="5"/>
      <c r="E590" s="5"/>
      <c r="F590" s="5"/>
      <c r="G590" s="5"/>
      <c r="H590" s="23"/>
      <c r="I590" s="23"/>
      <c r="J590" s="5"/>
      <c r="K590" s="5"/>
      <c r="L590" s="5"/>
      <c r="M590" s="170"/>
      <c r="N590" s="170"/>
      <c r="O590" s="170"/>
      <c r="P590" s="170"/>
      <c r="Q590" s="5"/>
      <c r="R590" s="23"/>
      <c r="S590" s="23"/>
      <c r="T590" s="189"/>
      <c r="U590" s="55"/>
      <c r="V590" s="55"/>
      <c r="W590" s="55"/>
      <c r="X590" s="55"/>
      <c r="Y590" s="55"/>
      <c r="Z590" s="63"/>
      <c r="AA590" s="64"/>
      <c r="AB590" s="64"/>
      <c r="AC590" s="58"/>
      <c r="AD590" s="64"/>
      <c r="AE590" s="64"/>
      <c r="AF590" s="64"/>
      <c r="AG590" s="64"/>
      <c r="AH590" s="64"/>
      <c r="AI590" s="59"/>
      <c r="AJ590" s="29"/>
      <c r="AK590" s="29"/>
      <c r="AL590" s="29"/>
      <c r="AM590" s="61"/>
      <c r="AN590" s="5"/>
      <c r="AO590" s="5"/>
      <c r="AP590" s="8"/>
    </row>
    <row r="591" spans="1:42" ht="15" customHeight="1" x14ac:dyDescent="0.3">
      <c r="A591" s="9"/>
      <c r="B591" s="7"/>
      <c r="C591" s="5"/>
      <c r="D591" s="5"/>
      <c r="E591" s="5"/>
      <c r="F591" s="5"/>
      <c r="G591" s="5"/>
      <c r="H591" s="23"/>
      <c r="I591" s="23"/>
      <c r="J591" s="5"/>
      <c r="K591" s="5"/>
      <c r="L591" s="5"/>
      <c r="M591" s="170"/>
      <c r="N591" s="170"/>
      <c r="O591" s="170"/>
      <c r="P591" s="170"/>
      <c r="Q591" s="5"/>
      <c r="R591" s="23"/>
      <c r="S591" s="23"/>
      <c r="T591" s="189"/>
      <c r="U591" s="55"/>
      <c r="V591" s="55"/>
      <c r="W591" s="55"/>
      <c r="X591" s="55"/>
      <c r="Y591" s="55"/>
      <c r="Z591" s="63"/>
      <c r="AA591" s="64"/>
      <c r="AB591" s="64"/>
      <c r="AC591" s="58"/>
      <c r="AD591" s="64"/>
      <c r="AE591" s="64"/>
      <c r="AF591" s="64"/>
      <c r="AG591" s="64"/>
      <c r="AH591" s="64"/>
      <c r="AI591" s="59"/>
      <c r="AJ591" s="29"/>
      <c r="AK591" s="29"/>
      <c r="AL591" s="29"/>
      <c r="AM591" s="61"/>
      <c r="AN591" s="5"/>
      <c r="AO591" s="5"/>
      <c r="AP591" s="8"/>
    </row>
    <row r="592" spans="1:42" ht="15" customHeight="1" x14ac:dyDescent="0.3">
      <c r="A592" s="9"/>
      <c r="B592" s="7"/>
      <c r="C592" s="5"/>
      <c r="D592" s="5"/>
      <c r="E592" s="5"/>
      <c r="F592" s="5"/>
      <c r="G592" s="5"/>
      <c r="H592" s="23"/>
      <c r="I592" s="23"/>
      <c r="J592" s="5"/>
      <c r="K592" s="5"/>
      <c r="L592" s="5"/>
      <c r="M592" s="170"/>
      <c r="N592" s="170"/>
      <c r="O592" s="170"/>
      <c r="P592" s="170"/>
      <c r="Q592" s="5"/>
      <c r="R592" s="23"/>
      <c r="S592" s="23"/>
      <c r="T592" s="189"/>
      <c r="U592" s="55"/>
      <c r="V592" s="55"/>
      <c r="W592" s="55"/>
      <c r="X592" s="55"/>
      <c r="Y592" s="55"/>
      <c r="Z592" s="63"/>
      <c r="AA592" s="64"/>
      <c r="AB592" s="64"/>
      <c r="AC592" s="58"/>
      <c r="AD592" s="64"/>
      <c r="AE592" s="64"/>
      <c r="AF592" s="64"/>
      <c r="AG592" s="64"/>
      <c r="AH592" s="64"/>
      <c r="AI592" s="59"/>
      <c r="AJ592" s="29"/>
      <c r="AK592" s="29"/>
      <c r="AL592" s="29"/>
      <c r="AM592" s="61"/>
      <c r="AN592" s="5"/>
      <c r="AO592" s="5"/>
      <c r="AP592" s="8"/>
    </row>
    <row r="593" spans="1:42" ht="15" customHeight="1" x14ac:dyDescent="0.3">
      <c r="A593" s="9"/>
      <c r="B593" s="7"/>
      <c r="C593" s="5"/>
      <c r="D593" s="5"/>
      <c r="E593" s="5"/>
      <c r="F593" s="5"/>
      <c r="G593" s="5"/>
      <c r="H593" s="23"/>
      <c r="I593" s="23"/>
      <c r="J593" s="5"/>
      <c r="K593" s="5"/>
      <c r="L593" s="5"/>
      <c r="M593" s="170"/>
      <c r="N593" s="170"/>
      <c r="O593" s="170"/>
      <c r="P593" s="170"/>
      <c r="Q593" s="5"/>
      <c r="R593" s="23"/>
      <c r="S593" s="23"/>
      <c r="T593" s="189"/>
      <c r="U593" s="55"/>
      <c r="V593" s="55"/>
      <c r="W593" s="55"/>
      <c r="X593" s="55"/>
      <c r="Y593" s="55"/>
      <c r="Z593" s="63"/>
      <c r="AA593" s="64"/>
      <c r="AB593" s="64"/>
      <c r="AC593" s="58"/>
      <c r="AD593" s="64"/>
      <c r="AE593" s="64"/>
      <c r="AF593" s="64"/>
      <c r="AG593" s="64"/>
      <c r="AH593" s="64"/>
      <c r="AI593" s="59"/>
      <c r="AJ593" s="29"/>
      <c r="AK593" s="29"/>
      <c r="AL593" s="29"/>
      <c r="AM593" s="61"/>
      <c r="AN593" s="5"/>
      <c r="AO593" s="5"/>
      <c r="AP593" s="8"/>
    </row>
    <row r="594" spans="1:42" ht="15" customHeight="1" x14ac:dyDescent="0.3">
      <c r="A594" s="9"/>
      <c r="B594" s="7"/>
      <c r="C594" s="5"/>
      <c r="D594" s="5"/>
      <c r="E594" s="5"/>
      <c r="F594" s="5"/>
      <c r="G594" s="5"/>
      <c r="H594" s="23"/>
      <c r="I594" s="23"/>
      <c r="J594" s="5"/>
      <c r="K594" s="5"/>
      <c r="L594" s="5"/>
      <c r="M594" s="170"/>
      <c r="N594" s="170"/>
      <c r="O594" s="170"/>
      <c r="P594" s="170"/>
      <c r="Q594" s="5"/>
      <c r="R594" s="23"/>
      <c r="S594" s="23"/>
      <c r="T594" s="189"/>
      <c r="U594" s="55"/>
      <c r="V594" s="55"/>
      <c r="W594" s="55"/>
      <c r="X594" s="55"/>
      <c r="Y594" s="55"/>
      <c r="Z594" s="63"/>
      <c r="AA594" s="64"/>
      <c r="AB594" s="64"/>
      <c r="AC594" s="58"/>
      <c r="AD594" s="64"/>
      <c r="AE594" s="64"/>
      <c r="AF594" s="64"/>
      <c r="AG594" s="64"/>
      <c r="AH594" s="64"/>
      <c r="AI594" s="59"/>
      <c r="AJ594" s="29"/>
      <c r="AK594" s="29"/>
      <c r="AL594" s="29"/>
      <c r="AM594" s="61"/>
      <c r="AN594" s="5"/>
      <c r="AO594" s="5"/>
      <c r="AP594" s="8"/>
    </row>
    <row r="595" spans="1:42" ht="15" customHeight="1" x14ac:dyDescent="0.3">
      <c r="A595" s="9"/>
      <c r="B595" s="7"/>
      <c r="C595" s="5"/>
      <c r="D595" s="5"/>
      <c r="E595" s="5"/>
      <c r="F595" s="5"/>
      <c r="G595" s="5"/>
      <c r="H595" s="23"/>
      <c r="I595" s="23"/>
      <c r="J595" s="5"/>
      <c r="K595" s="5"/>
      <c r="L595" s="5"/>
      <c r="M595" s="170"/>
      <c r="N595" s="170"/>
      <c r="O595" s="170"/>
      <c r="P595" s="170"/>
      <c r="Q595" s="5"/>
      <c r="R595" s="23"/>
      <c r="S595" s="23"/>
      <c r="T595" s="189"/>
      <c r="U595" s="55"/>
      <c r="V595" s="55"/>
      <c r="W595" s="55"/>
      <c r="X595" s="55"/>
      <c r="Y595" s="55"/>
      <c r="Z595" s="63"/>
      <c r="AA595" s="64"/>
      <c r="AB595" s="64"/>
      <c r="AC595" s="58"/>
      <c r="AD595" s="64"/>
      <c r="AE595" s="64"/>
      <c r="AF595" s="64"/>
      <c r="AG595" s="64"/>
      <c r="AH595" s="64"/>
      <c r="AI595" s="59"/>
      <c r="AJ595" s="29"/>
      <c r="AK595" s="29"/>
      <c r="AL595" s="29"/>
      <c r="AM595" s="61"/>
      <c r="AN595" s="5"/>
      <c r="AO595" s="5"/>
      <c r="AP595" s="8"/>
    </row>
    <row r="596" spans="1:42" ht="15" customHeight="1" x14ac:dyDescent="0.3">
      <c r="A596" s="9"/>
      <c r="B596" s="7"/>
      <c r="C596" s="5"/>
      <c r="D596" s="5"/>
      <c r="E596" s="5"/>
      <c r="F596" s="5"/>
      <c r="G596" s="5"/>
      <c r="H596" s="23"/>
      <c r="I596" s="23"/>
      <c r="J596" s="5"/>
      <c r="K596" s="5"/>
      <c r="L596" s="5"/>
      <c r="M596" s="170"/>
      <c r="N596" s="170"/>
      <c r="O596" s="170"/>
      <c r="P596" s="170"/>
      <c r="Q596" s="5"/>
      <c r="R596" s="23"/>
      <c r="S596" s="23"/>
      <c r="T596" s="189"/>
      <c r="U596" s="55"/>
      <c r="V596" s="55"/>
      <c r="W596" s="55"/>
      <c r="X596" s="55"/>
      <c r="Y596" s="55"/>
      <c r="Z596" s="63"/>
      <c r="AA596" s="64"/>
      <c r="AB596" s="64"/>
      <c r="AC596" s="58"/>
      <c r="AD596" s="64"/>
      <c r="AE596" s="64"/>
      <c r="AF596" s="64"/>
      <c r="AG596" s="64"/>
      <c r="AH596" s="64"/>
      <c r="AI596" s="59"/>
      <c r="AJ596" s="29"/>
      <c r="AK596" s="29"/>
      <c r="AL596" s="29"/>
      <c r="AM596" s="61"/>
      <c r="AN596" s="5"/>
      <c r="AO596" s="5"/>
      <c r="AP596" s="8"/>
    </row>
    <row r="597" spans="1:42" ht="15" customHeight="1" x14ac:dyDescent="0.3">
      <c r="A597" s="9"/>
      <c r="B597" s="7"/>
      <c r="C597" s="5"/>
      <c r="D597" s="5"/>
      <c r="E597" s="5"/>
      <c r="F597" s="5"/>
      <c r="G597" s="5"/>
      <c r="H597" s="23"/>
      <c r="I597" s="23"/>
      <c r="J597" s="5"/>
      <c r="K597" s="5"/>
      <c r="L597" s="5"/>
      <c r="M597" s="170"/>
      <c r="N597" s="170"/>
      <c r="O597" s="170"/>
      <c r="P597" s="170"/>
      <c r="Q597" s="5"/>
      <c r="R597" s="23"/>
      <c r="S597" s="23"/>
      <c r="T597" s="189"/>
      <c r="U597" s="55"/>
      <c r="V597" s="55"/>
      <c r="W597" s="55"/>
      <c r="X597" s="55"/>
      <c r="Y597" s="55"/>
      <c r="Z597" s="63"/>
      <c r="AA597" s="64"/>
      <c r="AB597" s="64"/>
      <c r="AC597" s="58"/>
      <c r="AD597" s="64"/>
      <c r="AE597" s="64"/>
      <c r="AF597" s="64"/>
      <c r="AG597" s="64"/>
      <c r="AH597" s="64"/>
      <c r="AI597" s="59"/>
      <c r="AJ597" s="29"/>
      <c r="AK597" s="29"/>
      <c r="AL597" s="29"/>
      <c r="AM597" s="61"/>
      <c r="AN597" s="5"/>
      <c r="AO597" s="5"/>
      <c r="AP597" s="8"/>
    </row>
    <row r="598" spans="1:42" ht="15" customHeight="1" x14ac:dyDescent="0.3">
      <c r="A598" s="9"/>
      <c r="B598" s="7"/>
      <c r="C598" s="5"/>
      <c r="D598" s="5"/>
      <c r="E598" s="5"/>
      <c r="F598" s="5"/>
      <c r="G598" s="5"/>
      <c r="H598" s="23"/>
      <c r="I598" s="23"/>
      <c r="J598" s="5"/>
      <c r="K598" s="5"/>
      <c r="L598" s="5"/>
      <c r="M598" s="170"/>
      <c r="N598" s="170"/>
      <c r="O598" s="170"/>
      <c r="P598" s="170"/>
      <c r="Q598" s="5"/>
      <c r="R598" s="23"/>
      <c r="S598" s="23"/>
      <c r="T598" s="189"/>
      <c r="U598" s="55"/>
      <c r="V598" s="55"/>
      <c r="W598" s="55"/>
      <c r="X598" s="55"/>
      <c r="Y598" s="55"/>
      <c r="Z598" s="63"/>
      <c r="AA598" s="64"/>
      <c r="AB598" s="64"/>
      <c r="AC598" s="58"/>
      <c r="AD598" s="64"/>
      <c r="AE598" s="64"/>
      <c r="AF598" s="64"/>
      <c r="AG598" s="64"/>
      <c r="AH598" s="64"/>
      <c r="AI598" s="59"/>
      <c r="AJ598" s="29"/>
      <c r="AK598" s="29"/>
      <c r="AL598" s="29"/>
      <c r="AM598" s="61"/>
      <c r="AN598" s="5"/>
      <c r="AO598" s="5"/>
      <c r="AP598" s="8"/>
    </row>
    <row r="599" spans="1:42" ht="15" customHeight="1" x14ac:dyDescent="0.3">
      <c r="A599" s="9"/>
      <c r="B599" s="7"/>
      <c r="C599" s="5"/>
      <c r="D599" s="5"/>
      <c r="E599" s="5"/>
      <c r="F599" s="5"/>
      <c r="G599" s="5"/>
      <c r="H599" s="23"/>
      <c r="I599" s="23"/>
      <c r="J599" s="5"/>
      <c r="K599" s="5"/>
      <c r="L599" s="5"/>
      <c r="M599" s="170"/>
      <c r="N599" s="170"/>
      <c r="O599" s="170"/>
      <c r="P599" s="170"/>
      <c r="Q599" s="5"/>
      <c r="R599" s="23"/>
      <c r="S599" s="23"/>
      <c r="T599" s="189"/>
      <c r="U599" s="55"/>
      <c r="V599" s="55"/>
      <c r="W599" s="55"/>
      <c r="X599" s="55"/>
      <c r="Y599" s="55"/>
      <c r="Z599" s="63"/>
      <c r="AA599" s="64"/>
      <c r="AB599" s="64"/>
      <c r="AC599" s="58"/>
      <c r="AD599" s="64"/>
      <c r="AE599" s="64"/>
      <c r="AF599" s="64"/>
      <c r="AG599" s="64"/>
      <c r="AH599" s="64"/>
      <c r="AI599" s="59"/>
      <c r="AJ599" s="29"/>
      <c r="AK599" s="29"/>
      <c r="AL599" s="29"/>
      <c r="AM599" s="61"/>
      <c r="AN599" s="5"/>
      <c r="AO599" s="5"/>
      <c r="AP599" s="8"/>
    </row>
    <row r="600" spans="1:42" ht="15" customHeight="1" x14ac:dyDescent="0.3">
      <c r="A600" s="9"/>
      <c r="B600" s="7"/>
      <c r="C600" s="5"/>
      <c r="D600" s="5"/>
      <c r="E600" s="5"/>
      <c r="F600" s="5"/>
      <c r="G600" s="5"/>
      <c r="H600" s="23"/>
      <c r="I600" s="23"/>
      <c r="J600" s="5"/>
      <c r="K600" s="5"/>
      <c r="L600" s="5"/>
      <c r="M600" s="170"/>
      <c r="N600" s="170"/>
      <c r="O600" s="170"/>
      <c r="P600" s="170"/>
      <c r="Q600" s="5"/>
      <c r="R600" s="23"/>
      <c r="S600" s="23"/>
      <c r="T600" s="189"/>
      <c r="U600" s="55"/>
      <c r="V600" s="55"/>
      <c r="W600" s="55"/>
      <c r="X600" s="55"/>
      <c r="Y600" s="55"/>
      <c r="Z600" s="63"/>
      <c r="AA600" s="64"/>
      <c r="AB600" s="64"/>
      <c r="AC600" s="58"/>
      <c r="AD600" s="64"/>
      <c r="AE600" s="64"/>
      <c r="AF600" s="64"/>
      <c r="AG600" s="64"/>
      <c r="AH600" s="64"/>
      <c r="AI600" s="59"/>
      <c r="AJ600" s="29"/>
      <c r="AK600" s="29"/>
      <c r="AL600" s="29"/>
      <c r="AM600" s="61"/>
      <c r="AN600" s="5"/>
      <c r="AO600" s="5"/>
      <c r="AP600" s="8"/>
    </row>
    <row r="601" spans="1:42" ht="15" customHeight="1" x14ac:dyDescent="0.3">
      <c r="A601" s="9"/>
      <c r="B601" s="7"/>
      <c r="C601" s="5"/>
      <c r="D601" s="5"/>
      <c r="E601" s="5"/>
      <c r="F601" s="5"/>
      <c r="G601" s="5"/>
      <c r="H601" s="23"/>
      <c r="I601" s="23"/>
      <c r="J601" s="5"/>
      <c r="K601" s="5"/>
      <c r="L601" s="5"/>
      <c r="M601" s="170"/>
      <c r="N601" s="170"/>
      <c r="O601" s="170"/>
      <c r="P601" s="170"/>
      <c r="Q601" s="5"/>
      <c r="R601" s="23"/>
      <c r="S601" s="23"/>
      <c r="T601" s="189"/>
      <c r="U601" s="55"/>
      <c r="V601" s="55"/>
      <c r="W601" s="55"/>
      <c r="X601" s="55"/>
      <c r="Y601" s="55"/>
      <c r="Z601" s="63"/>
      <c r="AA601" s="64"/>
      <c r="AB601" s="64"/>
      <c r="AC601" s="58"/>
      <c r="AD601" s="64"/>
      <c r="AE601" s="64"/>
      <c r="AF601" s="64"/>
      <c r="AG601" s="64"/>
      <c r="AH601" s="64"/>
      <c r="AI601" s="59"/>
      <c r="AJ601" s="29"/>
      <c r="AK601" s="29"/>
      <c r="AL601" s="29"/>
      <c r="AM601" s="61"/>
      <c r="AN601" s="5"/>
      <c r="AO601" s="5"/>
      <c r="AP601" s="8"/>
    </row>
    <row r="602" spans="1:42" ht="15" customHeight="1" x14ac:dyDescent="0.3">
      <c r="A602" s="9"/>
      <c r="B602" s="7"/>
      <c r="C602" s="5"/>
      <c r="D602" s="5"/>
      <c r="E602" s="5"/>
      <c r="F602" s="5"/>
      <c r="G602" s="5"/>
      <c r="H602" s="23"/>
      <c r="I602" s="23"/>
      <c r="J602" s="5"/>
      <c r="K602" s="5"/>
      <c r="L602" s="5"/>
      <c r="M602" s="170"/>
      <c r="N602" s="170"/>
      <c r="O602" s="170"/>
      <c r="P602" s="170"/>
      <c r="Q602" s="5"/>
      <c r="R602" s="23"/>
      <c r="S602" s="23"/>
      <c r="T602" s="189"/>
      <c r="U602" s="55"/>
      <c r="V602" s="55"/>
      <c r="W602" s="55"/>
      <c r="X602" s="55"/>
      <c r="Y602" s="55"/>
      <c r="Z602" s="63"/>
      <c r="AA602" s="64"/>
      <c r="AB602" s="64"/>
      <c r="AC602" s="58"/>
      <c r="AD602" s="64"/>
      <c r="AE602" s="64"/>
      <c r="AF602" s="64"/>
      <c r="AG602" s="64"/>
      <c r="AH602" s="64"/>
      <c r="AI602" s="59"/>
      <c r="AJ602" s="29"/>
      <c r="AK602" s="29"/>
      <c r="AL602" s="29"/>
      <c r="AM602" s="61"/>
      <c r="AN602" s="5"/>
      <c r="AO602" s="5"/>
      <c r="AP602" s="8"/>
    </row>
    <row r="603" spans="1:42" ht="15" customHeight="1" x14ac:dyDescent="0.3">
      <c r="A603" s="9"/>
      <c r="B603" s="7"/>
      <c r="C603" s="5"/>
      <c r="D603" s="5"/>
      <c r="E603" s="5"/>
      <c r="F603" s="5"/>
      <c r="G603" s="5"/>
      <c r="H603" s="23"/>
      <c r="I603" s="23"/>
      <c r="J603" s="5"/>
      <c r="K603" s="5"/>
      <c r="L603" s="5"/>
      <c r="M603" s="170"/>
      <c r="N603" s="170"/>
      <c r="O603" s="170"/>
      <c r="P603" s="170"/>
      <c r="Q603" s="5"/>
      <c r="R603" s="23"/>
      <c r="S603" s="23"/>
      <c r="T603" s="189"/>
      <c r="U603" s="55"/>
      <c r="V603" s="55"/>
      <c r="W603" s="55"/>
      <c r="X603" s="55"/>
      <c r="Y603" s="55"/>
      <c r="Z603" s="63"/>
      <c r="AA603" s="64"/>
      <c r="AB603" s="64"/>
      <c r="AC603" s="58"/>
      <c r="AD603" s="64"/>
      <c r="AE603" s="64"/>
      <c r="AF603" s="64"/>
      <c r="AG603" s="64"/>
      <c r="AH603" s="64"/>
      <c r="AI603" s="59"/>
      <c r="AJ603" s="29"/>
      <c r="AK603" s="29"/>
      <c r="AL603" s="29"/>
      <c r="AM603" s="61"/>
      <c r="AN603" s="5"/>
      <c r="AO603" s="5"/>
      <c r="AP603" s="8"/>
    </row>
    <row r="604" spans="1:42" ht="15" customHeight="1" x14ac:dyDescent="0.3">
      <c r="A604" s="9"/>
      <c r="B604" s="7"/>
      <c r="C604" s="5"/>
      <c r="D604" s="5"/>
      <c r="E604" s="5"/>
      <c r="F604" s="5"/>
      <c r="G604" s="5"/>
      <c r="H604" s="23"/>
      <c r="I604" s="23"/>
      <c r="J604" s="5"/>
      <c r="K604" s="5"/>
      <c r="L604" s="5"/>
      <c r="M604" s="170"/>
      <c r="N604" s="170"/>
      <c r="O604" s="170"/>
      <c r="P604" s="170"/>
      <c r="Q604" s="5"/>
      <c r="R604" s="23"/>
      <c r="S604" s="23"/>
      <c r="T604" s="189"/>
      <c r="U604" s="55"/>
      <c r="V604" s="55"/>
      <c r="W604" s="55"/>
      <c r="X604" s="55"/>
      <c r="Y604" s="55"/>
      <c r="Z604" s="63"/>
      <c r="AA604" s="64"/>
      <c r="AB604" s="64"/>
      <c r="AC604" s="58"/>
      <c r="AD604" s="64"/>
      <c r="AE604" s="64"/>
      <c r="AF604" s="64"/>
      <c r="AG604" s="64"/>
      <c r="AH604" s="64"/>
      <c r="AI604" s="59"/>
      <c r="AJ604" s="29"/>
      <c r="AK604" s="29"/>
      <c r="AL604" s="29"/>
      <c r="AM604" s="61"/>
      <c r="AN604" s="5"/>
      <c r="AO604" s="5"/>
      <c r="AP604" s="8"/>
    </row>
    <row r="605" spans="1:42" ht="15" customHeight="1" x14ac:dyDescent="0.3">
      <c r="A605" s="9"/>
      <c r="B605" s="7"/>
      <c r="C605" s="5"/>
      <c r="D605" s="5"/>
      <c r="E605" s="5"/>
      <c r="F605" s="5"/>
      <c r="G605" s="5"/>
      <c r="H605" s="23"/>
      <c r="I605" s="23"/>
      <c r="J605" s="5"/>
      <c r="K605" s="5"/>
      <c r="L605" s="5"/>
      <c r="M605" s="170"/>
      <c r="N605" s="170"/>
      <c r="O605" s="170"/>
      <c r="P605" s="170"/>
      <c r="Q605" s="5"/>
      <c r="R605" s="23"/>
      <c r="S605" s="23"/>
      <c r="T605" s="189"/>
      <c r="U605" s="55"/>
      <c r="V605" s="55"/>
      <c r="W605" s="55"/>
      <c r="X605" s="55"/>
      <c r="Y605" s="55"/>
      <c r="Z605" s="63"/>
      <c r="AA605" s="64"/>
      <c r="AB605" s="64"/>
      <c r="AC605" s="58"/>
      <c r="AD605" s="64"/>
      <c r="AE605" s="64"/>
      <c r="AF605" s="64"/>
      <c r="AG605" s="64"/>
      <c r="AH605" s="64"/>
      <c r="AI605" s="59"/>
      <c r="AJ605" s="29"/>
      <c r="AK605" s="29"/>
      <c r="AL605" s="29"/>
      <c r="AM605" s="61"/>
      <c r="AN605" s="5"/>
      <c r="AO605" s="5"/>
      <c r="AP605" s="8"/>
    </row>
    <row r="606" spans="1:42" ht="15" customHeight="1" x14ac:dyDescent="0.3">
      <c r="A606" s="9"/>
      <c r="B606" s="7"/>
      <c r="C606" s="5"/>
      <c r="D606" s="5"/>
      <c r="E606" s="5"/>
      <c r="F606" s="5"/>
      <c r="G606" s="5"/>
      <c r="H606" s="23"/>
      <c r="I606" s="23"/>
      <c r="J606" s="5"/>
      <c r="K606" s="5"/>
      <c r="L606" s="5"/>
      <c r="M606" s="170"/>
      <c r="N606" s="170"/>
      <c r="O606" s="170"/>
      <c r="P606" s="170"/>
      <c r="Q606" s="5"/>
      <c r="R606" s="23"/>
      <c r="S606" s="23"/>
      <c r="T606" s="189"/>
      <c r="U606" s="55"/>
      <c r="V606" s="55"/>
      <c r="W606" s="55"/>
      <c r="X606" s="55"/>
      <c r="Y606" s="55"/>
      <c r="Z606" s="63"/>
      <c r="AA606" s="64"/>
      <c r="AB606" s="64"/>
      <c r="AC606" s="58"/>
      <c r="AD606" s="64"/>
      <c r="AE606" s="64"/>
      <c r="AF606" s="64"/>
      <c r="AG606" s="64"/>
      <c r="AH606" s="64"/>
      <c r="AI606" s="59"/>
      <c r="AJ606" s="29"/>
      <c r="AK606" s="29"/>
      <c r="AL606" s="29"/>
      <c r="AM606" s="61"/>
      <c r="AN606" s="5"/>
      <c r="AO606" s="5"/>
      <c r="AP606" s="8"/>
    </row>
    <row r="607" spans="1:42" ht="15" customHeight="1" x14ac:dyDescent="0.3">
      <c r="A607" s="9"/>
      <c r="B607" s="7"/>
      <c r="C607" s="5"/>
      <c r="D607" s="5"/>
      <c r="E607" s="5"/>
      <c r="F607" s="5"/>
      <c r="G607" s="5"/>
      <c r="H607" s="23"/>
      <c r="I607" s="23"/>
      <c r="J607" s="5"/>
      <c r="K607" s="5"/>
      <c r="L607" s="5"/>
      <c r="M607" s="170"/>
      <c r="N607" s="170"/>
      <c r="O607" s="170"/>
      <c r="P607" s="170"/>
      <c r="Q607" s="5"/>
      <c r="R607" s="23"/>
      <c r="S607" s="23"/>
      <c r="T607" s="189"/>
      <c r="U607" s="55"/>
      <c r="V607" s="55"/>
      <c r="W607" s="55"/>
      <c r="X607" s="55"/>
      <c r="Y607" s="55"/>
      <c r="Z607" s="63"/>
      <c r="AA607" s="64"/>
      <c r="AB607" s="64"/>
      <c r="AC607" s="58"/>
      <c r="AD607" s="64"/>
      <c r="AE607" s="64"/>
      <c r="AF607" s="64"/>
      <c r="AG607" s="64"/>
      <c r="AH607" s="64"/>
      <c r="AI607" s="59"/>
      <c r="AJ607" s="29"/>
      <c r="AK607" s="29"/>
      <c r="AL607" s="29"/>
      <c r="AM607" s="61"/>
      <c r="AN607" s="5"/>
      <c r="AO607" s="5"/>
      <c r="AP607" s="8"/>
    </row>
    <row r="608" spans="1:42" ht="15" customHeight="1" x14ac:dyDescent="0.3">
      <c r="A608" s="9"/>
      <c r="B608" s="7"/>
      <c r="C608" s="5"/>
      <c r="D608" s="5"/>
      <c r="E608" s="5"/>
      <c r="F608" s="5"/>
      <c r="G608" s="5"/>
      <c r="H608" s="23"/>
      <c r="I608" s="23"/>
      <c r="J608" s="5"/>
      <c r="K608" s="5"/>
      <c r="L608" s="5"/>
      <c r="M608" s="170"/>
      <c r="N608" s="170"/>
      <c r="O608" s="170"/>
      <c r="P608" s="170"/>
      <c r="Q608" s="5"/>
      <c r="R608" s="23"/>
      <c r="S608" s="23"/>
      <c r="T608" s="189"/>
      <c r="U608" s="55"/>
      <c r="V608" s="55"/>
      <c r="W608" s="55"/>
      <c r="X608" s="55"/>
      <c r="Y608" s="55"/>
      <c r="Z608" s="63"/>
      <c r="AA608" s="64"/>
      <c r="AB608" s="64"/>
      <c r="AC608" s="58"/>
      <c r="AD608" s="64"/>
      <c r="AE608" s="64"/>
      <c r="AF608" s="64"/>
      <c r="AG608" s="64"/>
      <c r="AH608" s="64"/>
      <c r="AI608" s="59"/>
      <c r="AJ608" s="29"/>
      <c r="AK608" s="29"/>
      <c r="AL608" s="29"/>
      <c r="AM608" s="61"/>
      <c r="AN608" s="5"/>
      <c r="AO608" s="5"/>
      <c r="AP608" s="8"/>
    </row>
    <row r="609" spans="1:42" ht="15" customHeight="1" x14ac:dyDescent="0.3">
      <c r="A609" s="9"/>
      <c r="B609" s="7"/>
      <c r="C609" s="5"/>
      <c r="D609" s="5"/>
      <c r="E609" s="5"/>
      <c r="F609" s="5"/>
      <c r="G609" s="5"/>
      <c r="H609" s="23"/>
      <c r="I609" s="23"/>
      <c r="J609" s="5"/>
      <c r="K609" s="5"/>
      <c r="L609" s="5"/>
      <c r="M609" s="170"/>
      <c r="N609" s="170"/>
      <c r="O609" s="170"/>
      <c r="P609" s="170"/>
      <c r="Q609" s="5"/>
      <c r="R609" s="23"/>
      <c r="S609" s="23"/>
      <c r="T609" s="189"/>
      <c r="U609" s="55"/>
      <c r="V609" s="55"/>
      <c r="W609" s="55"/>
      <c r="X609" s="55"/>
      <c r="Y609" s="55"/>
      <c r="Z609" s="63"/>
      <c r="AA609" s="64"/>
      <c r="AB609" s="64"/>
      <c r="AC609" s="58"/>
      <c r="AD609" s="64"/>
      <c r="AE609" s="64"/>
      <c r="AF609" s="64"/>
      <c r="AG609" s="64"/>
      <c r="AH609" s="64"/>
      <c r="AI609" s="59"/>
      <c r="AJ609" s="29"/>
      <c r="AK609" s="29"/>
      <c r="AL609" s="29"/>
      <c r="AM609" s="61"/>
      <c r="AN609" s="5"/>
      <c r="AO609" s="5"/>
      <c r="AP609" s="8"/>
    </row>
    <row r="610" spans="1:42" ht="15" customHeight="1" x14ac:dyDescent="0.3">
      <c r="A610" s="9"/>
      <c r="B610" s="7"/>
      <c r="C610" s="5"/>
      <c r="D610" s="5"/>
      <c r="E610" s="5"/>
      <c r="F610" s="5"/>
      <c r="G610" s="5"/>
      <c r="H610" s="23"/>
      <c r="I610" s="23"/>
      <c r="J610" s="5"/>
      <c r="K610" s="5"/>
      <c r="L610" s="5"/>
      <c r="M610" s="170"/>
      <c r="N610" s="170"/>
      <c r="O610" s="170"/>
      <c r="P610" s="170"/>
      <c r="Q610" s="5"/>
      <c r="R610" s="23"/>
      <c r="S610" s="23"/>
      <c r="T610" s="189"/>
      <c r="U610" s="55"/>
      <c r="V610" s="55"/>
      <c r="W610" s="55"/>
      <c r="X610" s="55"/>
      <c r="Y610" s="55"/>
      <c r="Z610" s="63"/>
      <c r="AA610" s="64"/>
      <c r="AB610" s="64"/>
      <c r="AC610" s="58"/>
      <c r="AD610" s="64"/>
      <c r="AE610" s="64"/>
      <c r="AF610" s="64"/>
      <c r="AG610" s="64"/>
      <c r="AH610" s="64"/>
      <c r="AI610" s="59"/>
      <c r="AJ610" s="29"/>
      <c r="AK610" s="29"/>
      <c r="AL610" s="29"/>
      <c r="AM610" s="61"/>
      <c r="AN610" s="5"/>
      <c r="AO610" s="5"/>
      <c r="AP610" s="8"/>
    </row>
    <row r="611" spans="1:42" ht="15" customHeight="1" x14ac:dyDescent="0.3">
      <c r="A611" s="9"/>
      <c r="B611" s="7"/>
      <c r="C611" s="5"/>
      <c r="D611" s="5"/>
      <c r="E611" s="5"/>
      <c r="F611" s="5"/>
      <c r="G611" s="5"/>
      <c r="H611" s="23"/>
      <c r="I611" s="23"/>
      <c r="J611" s="5"/>
      <c r="K611" s="5"/>
      <c r="L611" s="5"/>
      <c r="M611" s="170"/>
      <c r="N611" s="170"/>
      <c r="O611" s="170"/>
      <c r="P611" s="170"/>
      <c r="Q611" s="5"/>
      <c r="R611" s="23"/>
      <c r="S611" s="23"/>
      <c r="T611" s="189"/>
      <c r="U611" s="55"/>
      <c r="V611" s="55"/>
      <c r="W611" s="55"/>
      <c r="X611" s="55"/>
      <c r="Y611" s="55"/>
      <c r="Z611" s="63"/>
      <c r="AA611" s="64"/>
      <c r="AB611" s="64"/>
      <c r="AC611" s="58"/>
      <c r="AD611" s="64"/>
      <c r="AE611" s="64"/>
      <c r="AF611" s="64"/>
      <c r="AG611" s="64"/>
      <c r="AH611" s="64"/>
      <c r="AI611" s="59"/>
      <c r="AJ611" s="29"/>
      <c r="AK611" s="29"/>
      <c r="AL611" s="29"/>
      <c r="AM611" s="61"/>
      <c r="AN611" s="5"/>
      <c r="AO611" s="5"/>
      <c r="AP611" s="8"/>
    </row>
    <row r="612" spans="1:42" ht="15" customHeight="1" x14ac:dyDescent="0.3">
      <c r="A612" s="9"/>
      <c r="B612" s="7"/>
      <c r="C612" s="5"/>
      <c r="D612" s="5"/>
      <c r="E612" s="5"/>
      <c r="F612" s="5"/>
      <c r="G612" s="5"/>
      <c r="H612" s="23"/>
      <c r="I612" s="23"/>
      <c r="J612" s="5"/>
      <c r="K612" s="5"/>
      <c r="L612" s="5"/>
      <c r="M612" s="170"/>
      <c r="N612" s="170"/>
      <c r="O612" s="170"/>
      <c r="P612" s="170"/>
      <c r="Q612" s="5"/>
      <c r="R612" s="23"/>
      <c r="S612" s="23"/>
      <c r="T612" s="189"/>
      <c r="U612" s="55"/>
      <c r="V612" s="55"/>
      <c r="W612" s="55"/>
      <c r="X612" s="55"/>
      <c r="Y612" s="55"/>
      <c r="Z612" s="63"/>
      <c r="AA612" s="64"/>
      <c r="AB612" s="64"/>
      <c r="AC612" s="58"/>
      <c r="AD612" s="64"/>
      <c r="AE612" s="64"/>
      <c r="AF612" s="64"/>
      <c r="AG612" s="64"/>
      <c r="AH612" s="64"/>
      <c r="AI612" s="59"/>
      <c r="AJ612" s="29"/>
      <c r="AK612" s="29"/>
      <c r="AL612" s="29"/>
      <c r="AM612" s="61"/>
      <c r="AN612" s="5"/>
      <c r="AO612" s="5"/>
      <c r="AP612" s="8"/>
    </row>
    <row r="613" spans="1:42" ht="15" customHeight="1" x14ac:dyDescent="0.3">
      <c r="A613" s="9"/>
      <c r="B613" s="7"/>
      <c r="C613" s="5"/>
      <c r="D613" s="5"/>
      <c r="E613" s="5"/>
      <c r="F613" s="5"/>
      <c r="G613" s="5"/>
      <c r="H613" s="23"/>
      <c r="I613" s="23"/>
      <c r="J613" s="5"/>
      <c r="K613" s="5"/>
      <c r="L613" s="5"/>
      <c r="M613" s="170"/>
      <c r="N613" s="170"/>
      <c r="O613" s="170"/>
      <c r="P613" s="170"/>
      <c r="Q613" s="5"/>
      <c r="R613" s="23"/>
      <c r="S613" s="23"/>
      <c r="T613" s="189"/>
      <c r="U613" s="55"/>
      <c r="V613" s="55"/>
      <c r="W613" s="55"/>
      <c r="X613" s="55"/>
      <c r="Y613" s="55"/>
      <c r="Z613" s="63"/>
      <c r="AA613" s="64"/>
      <c r="AB613" s="64"/>
      <c r="AC613" s="58"/>
      <c r="AD613" s="64"/>
      <c r="AE613" s="64"/>
      <c r="AF613" s="64"/>
      <c r="AG613" s="64"/>
      <c r="AH613" s="64"/>
      <c r="AI613" s="59"/>
      <c r="AJ613" s="29"/>
      <c r="AK613" s="29"/>
      <c r="AL613" s="29"/>
      <c r="AM613" s="61"/>
      <c r="AN613" s="5"/>
      <c r="AO613" s="5"/>
      <c r="AP613" s="8"/>
    </row>
    <row r="614" spans="1:42" ht="15" customHeight="1" x14ac:dyDescent="0.3">
      <c r="A614" s="9"/>
      <c r="B614" s="7"/>
      <c r="C614" s="5"/>
      <c r="D614" s="5"/>
      <c r="E614" s="5"/>
      <c r="F614" s="5"/>
      <c r="G614" s="5"/>
      <c r="H614" s="23"/>
      <c r="I614" s="23"/>
      <c r="J614" s="5"/>
      <c r="K614" s="5"/>
      <c r="L614" s="5"/>
      <c r="M614" s="170"/>
      <c r="N614" s="170"/>
      <c r="O614" s="170"/>
      <c r="P614" s="170"/>
      <c r="Q614" s="5"/>
      <c r="R614" s="23"/>
      <c r="S614" s="23"/>
      <c r="T614" s="189"/>
      <c r="U614" s="55"/>
      <c r="V614" s="55"/>
      <c r="W614" s="55"/>
      <c r="X614" s="55"/>
      <c r="Y614" s="55"/>
      <c r="Z614" s="63"/>
      <c r="AA614" s="64"/>
      <c r="AB614" s="64"/>
      <c r="AC614" s="58"/>
      <c r="AD614" s="64"/>
      <c r="AE614" s="64"/>
      <c r="AF614" s="64"/>
      <c r="AG614" s="64"/>
      <c r="AH614" s="64"/>
      <c r="AI614" s="59"/>
      <c r="AJ614" s="29"/>
      <c r="AK614" s="29"/>
      <c r="AL614" s="29"/>
      <c r="AM614" s="61"/>
      <c r="AN614" s="5"/>
      <c r="AO614" s="5"/>
      <c r="AP614" s="8"/>
    </row>
    <row r="615" spans="1:42" ht="15" customHeight="1" x14ac:dyDescent="0.3">
      <c r="A615" s="9"/>
      <c r="B615" s="7"/>
      <c r="C615" s="5"/>
      <c r="D615" s="5"/>
      <c r="E615" s="5"/>
      <c r="F615" s="5"/>
      <c r="G615" s="5"/>
      <c r="H615" s="23"/>
      <c r="I615" s="23"/>
      <c r="J615" s="5"/>
      <c r="K615" s="5"/>
      <c r="L615" s="5"/>
      <c r="M615" s="170"/>
      <c r="N615" s="170"/>
      <c r="O615" s="170"/>
      <c r="P615" s="170"/>
      <c r="Q615" s="5"/>
      <c r="R615" s="23"/>
      <c r="S615" s="23"/>
      <c r="T615" s="189"/>
      <c r="U615" s="55"/>
      <c r="V615" s="55"/>
      <c r="W615" s="55"/>
      <c r="X615" s="55"/>
      <c r="Y615" s="55"/>
      <c r="Z615" s="63"/>
      <c r="AA615" s="64"/>
      <c r="AB615" s="64"/>
      <c r="AC615" s="58"/>
      <c r="AD615" s="64"/>
      <c r="AE615" s="64"/>
      <c r="AF615" s="64"/>
      <c r="AG615" s="64"/>
      <c r="AH615" s="64"/>
      <c r="AI615" s="59"/>
      <c r="AJ615" s="29"/>
      <c r="AK615" s="29"/>
      <c r="AL615" s="29"/>
      <c r="AM615" s="61"/>
      <c r="AN615" s="5"/>
      <c r="AO615" s="5"/>
      <c r="AP615" s="8"/>
    </row>
    <row r="616" spans="1:42" ht="15" customHeight="1" x14ac:dyDescent="0.3">
      <c r="A616" s="9"/>
      <c r="B616" s="7"/>
      <c r="C616" s="5"/>
      <c r="D616" s="5"/>
      <c r="E616" s="5"/>
      <c r="F616" s="5"/>
      <c r="G616" s="5"/>
      <c r="H616" s="23"/>
      <c r="I616" s="23"/>
      <c r="J616" s="5"/>
      <c r="K616" s="5"/>
      <c r="L616" s="5"/>
      <c r="M616" s="170"/>
      <c r="N616" s="170"/>
      <c r="O616" s="170"/>
      <c r="P616" s="170"/>
      <c r="Q616" s="5"/>
      <c r="R616" s="23"/>
      <c r="S616" s="23"/>
      <c r="T616" s="189"/>
      <c r="U616" s="55"/>
      <c r="V616" s="55"/>
      <c r="W616" s="55"/>
      <c r="X616" s="55"/>
      <c r="Y616" s="55"/>
      <c r="Z616" s="63"/>
      <c r="AA616" s="64"/>
      <c r="AB616" s="64"/>
      <c r="AC616" s="58"/>
      <c r="AD616" s="64"/>
      <c r="AE616" s="64"/>
      <c r="AF616" s="64"/>
      <c r="AG616" s="64"/>
      <c r="AH616" s="64"/>
      <c r="AI616" s="59"/>
      <c r="AJ616" s="29"/>
      <c r="AK616" s="29"/>
      <c r="AL616" s="29"/>
      <c r="AM616" s="61"/>
      <c r="AN616" s="5"/>
      <c r="AO616" s="5"/>
      <c r="AP616" s="8"/>
    </row>
    <row r="617" spans="1:42" ht="15" customHeight="1" x14ac:dyDescent="0.3">
      <c r="A617" s="9"/>
      <c r="B617" s="7"/>
      <c r="C617" s="5"/>
      <c r="D617" s="5"/>
      <c r="E617" s="5"/>
      <c r="F617" s="5"/>
      <c r="G617" s="5"/>
      <c r="H617" s="23"/>
      <c r="I617" s="23"/>
      <c r="J617" s="5"/>
      <c r="K617" s="5"/>
      <c r="L617" s="5"/>
      <c r="M617" s="170"/>
      <c r="N617" s="170"/>
      <c r="O617" s="170"/>
      <c r="P617" s="170"/>
      <c r="Q617" s="5"/>
      <c r="R617" s="23"/>
      <c r="S617" s="23"/>
      <c r="T617" s="189"/>
      <c r="U617" s="55"/>
      <c r="V617" s="55"/>
      <c r="W617" s="55"/>
      <c r="X617" s="55"/>
      <c r="Y617" s="55"/>
      <c r="Z617" s="63"/>
      <c r="AA617" s="64"/>
      <c r="AB617" s="64"/>
      <c r="AC617" s="58"/>
      <c r="AD617" s="64"/>
      <c r="AE617" s="64"/>
      <c r="AF617" s="64"/>
      <c r="AG617" s="64"/>
      <c r="AH617" s="64"/>
      <c r="AI617" s="59"/>
      <c r="AJ617" s="29"/>
      <c r="AK617" s="29"/>
      <c r="AL617" s="29"/>
      <c r="AM617" s="61"/>
      <c r="AN617" s="5"/>
      <c r="AO617" s="5"/>
      <c r="AP617" s="8"/>
    </row>
    <row r="618" spans="1:42" ht="15" customHeight="1" x14ac:dyDescent="0.3">
      <c r="A618" s="9"/>
      <c r="B618" s="7"/>
      <c r="C618" s="5"/>
      <c r="D618" s="5"/>
      <c r="E618" s="5"/>
      <c r="F618" s="5"/>
      <c r="G618" s="5"/>
      <c r="H618" s="23"/>
      <c r="I618" s="23"/>
      <c r="J618" s="5"/>
      <c r="K618" s="5"/>
      <c r="L618" s="5"/>
      <c r="M618" s="170"/>
      <c r="N618" s="170"/>
      <c r="O618" s="170"/>
      <c r="P618" s="170"/>
      <c r="Q618" s="5"/>
      <c r="R618" s="23"/>
      <c r="S618" s="23"/>
      <c r="T618" s="189"/>
      <c r="U618" s="55"/>
      <c r="V618" s="55"/>
      <c r="W618" s="55"/>
      <c r="X618" s="55"/>
      <c r="Y618" s="55"/>
      <c r="Z618" s="63"/>
      <c r="AA618" s="64"/>
      <c r="AB618" s="64"/>
      <c r="AC618" s="58"/>
      <c r="AD618" s="64"/>
      <c r="AE618" s="64"/>
      <c r="AF618" s="64"/>
      <c r="AG618" s="64"/>
      <c r="AH618" s="64"/>
      <c r="AI618" s="59"/>
      <c r="AJ618" s="29"/>
      <c r="AK618" s="29"/>
      <c r="AL618" s="29"/>
      <c r="AM618" s="61"/>
      <c r="AN618" s="5"/>
      <c r="AO618" s="5"/>
      <c r="AP618" s="8"/>
    </row>
    <row r="619" spans="1:42" ht="15" customHeight="1" x14ac:dyDescent="0.3">
      <c r="A619" s="9"/>
      <c r="B619" s="7"/>
      <c r="C619" s="5"/>
      <c r="D619" s="5"/>
      <c r="E619" s="5"/>
      <c r="F619" s="5"/>
      <c r="G619" s="5"/>
      <c r="H619" s="23"/>
      <c r="I619" s="23"/>
      <c r="J619" s="5"/>
      <c r="K619" s="5"/>
      <c r="L619" s="5"/>
      <c r="M619" s="170"/>
      <c r="N619" s="170"/>
      <c r="O619" s="170"/>
      <c r="P619" s="170"/>
      <c r="Q619" s="5"/>
      <c r="R619" s="23"/>
      <c r="S619" s="23"/>
      <c r="T619" s="189"/>
      <c r="U619" s="55"/>
      <c r="V619" s="55"/>
      <c r="W619" s="55"/>
      <c r="X619" s="55"/>
      <c r="Y619" s="55"/>
      <c r="Z619" s="63"/>
      <c r="AA619" s="64"/>
      <c r="AB619" s="64"/>
      <c r="AC619" s="58"/>
      <c r="AD619" s="64"/>
      <c r="AE619" s="64"/>
      <c r="AF619" s="64"/>
      <c r="AG619" s="64"/>
      <c r="AH619" s="64"/>
      <c r="AI619" s="59"/>
      <c r="AJ619" s="29"/>
      <c r="AK619" s="29"/>
      <c r="AL619" s="29"/>
      <c r="AM619" s="61"/>
      <c r="AN619" s="5"/>
      <c r="AO619" s="5"/>
      <c r="AP619" s="8"/>
    </row>
    <row r="620" spans="1:42" ht="15" customHeight="1" x14ac:dyDescent="0.3">
      <c r="A620" s="9"/>
      <c r="B620" s="7"/>
      <c r="C620" s="5"/>
      <c r="D620" s="5"/>
      <c r="E620" s="5"/>
      <c r="F620" s="5"/>
      <c r="G620" s="5"/>
      <c r="H620" s="23"/>
      <c r="I620" s="23"/>
      <c r="J620" s="5"/>
      <c r="K620" s="5"/>
      <c r="L620" s="5"/>
      <c r="M620" s="170"/>
      <c r="N620" s="170"/>
      <c r="O620" s="170"/>
      <c r="P620" s="170"/>
      <c r="Q620" s="5"/>
      <c r="R620" s="23"/>
      <c r="S620" s="23"/>
      <c r="T620" s="189"/>
      <c r="U620" s="55"/>
      <c r="V620" s="55"/>
      <c r="W620" s="55"/>
      <c r="X620" s="55"/>
      <c r="Y620" s="55"/>
      <c r="Z620" s="63"/>
      <c r="AA620" s="64"/>
      <c r="AB620" s="64"/>
      <c r="AC620" s="58"/>
      <c r="AD620" s="64"/>
      <c r="AE620" s="64"/>
      <c r="AF620" s="64"/>
      <c r="AG620" s="64"/>
      <c r="AH620" s="64"/>
      <c r="AI620" s="59"/>
      <c r="AJ620" s="29"/>
      <c r="AK620" s="29"/>
      <c r="AL620" s="29"/>
      <c r="AM620" s="61"/>
      <c r="AN620" s="5"/>
      <c r="AO620" s="5"/>
      <c r="AP620" s="8"/>
    </row>
    <row r="621" spans="1:42" ht="15" customHeight="1" x14ac:dyDescent="0.3">
      <c r="A621" s="9"/>
      <c r="B621" s="7"/>
      <c r="C621" s="5"/>
      <c r="D621" s="5"/>
      <c r="E621" s="5"/>
      <c r="F621" s="5"/>
      <c r="G621" s="5"/>
      <c r="H621" s="23"/>
      <c r="I621" s="23"/>
      <c r="J621" s="5"/>
      <c r="K621" s="5"/>
      <c r="L621" s="5"/>
      <c r="M621" s="170"/>
      <c r="N621" s="170"/>
      <c r="O621" s="170"/>
      <c r="P621" s="170"/>
      <c r="Q621" s="5"/>
      <c r="R621" s="23"/>
      <c r="S621" s="23"/>
      <c r="T621" s="189"/>
      <c r="U621" s="55"/>
      <c r="V621" s="55"/>
      <c r="W621" s="55"/>
      <c r="X621" s="55"/>
      <c r="Y621" s="55"/>
      <c r="Z621" s="63"/>
      <c r="AA621" s="64"/>
      <c r="AB621" s="64"/>
      <c r="AC621" s="58"/>
      <c r="AD621" s="64"/>
      <c r="AE621" s="64"/>
      <c r="AF621" s="64"/>
      <c r="AG621" s="64"/>
      <c r="AH621" s="64"/>
      <c r="AI621" s="59"/>
      <c r="AJ621" s="29"/>
      <c r="AK621" s="29"/>
      <c r="AL621" s="29"/>
      <c r="AM621" s="61"/>
      <c r="AN621" s="5"/>
      <c r="AO621" s="5"/>
      <c r="AP621" s="8"/>
    </row>
    <row r="622" spans="1:42" ht="15" customHeight="1" x14ac:dyDescent="0.3">
      <c r="A622" s="9"/>
      <c r="B622" s="7"/>
      <c r="C622" s="5"/>
      <c r="D622" s="5"/>
      <c r="E622" s="5"/>
      <c r="F622" s="5"/>
      <c r="G622" s="5"/>
      <c r="H622" s="23"/>
      <c r="I622" s="23"/>
      <c r="J622" s="5"/>
      <c r="K622" s="5"/>
      <c r="L622" s="5"/>
      <c r="M622" s="170"/>
      <c r="N622" s="170"/>
      <c r="O622" s="170"/>
      <c r="P622" s="170"/>
      <c r="Q622" s="5"/>
      <c r="R622" s="23"/>
      <c r="S622" s="23"/>
      <c r="T622" s="189"/>
      <c r="U622" s="55"/>
      <c r="V622" s="55"/>
      <c r="W622" s="55"/>
      <c r="X622" s="55"/>
      <c r="Y622" s="55"/>
      <c r="Z622" s="63"/>
      <c r="AA622" s="64"/>
      <c r="AB622" s="64"/>
      <c r="AC622" s="58"/>
      <c r="AD622" s="64"/>
      <c r="AE622" s="64"/>
      <c r="AF622" s="64"/>
      <c r="AG622" s="64"/>
      <c r="AH622" s="64"/>
      <c r="AI622" s="59"/>
      <c r="AJ622" s="29"/>
      <c r="AK622" s="29"/>
      <c r="AL622" s="29"/>
      <c r="AM622" s="61"/>
      <c r="AN622" s="5"/>
      <c r="AO622" s="5"/>
      <c r="AP622" s="8"/>
    </row>
    <row r="623" spans="1:42" ht="15" customHeight="1" x14ac:dyDescent="0.3">
      <c r="A623" s="9"/>
      <c r="B623" s="7"/>
      <c r="C623" s="5"/>
      <c r="D623" s="5"/>
      <c r="E623" s="5"/>
      <c r="F623" s="5"/>
      <c r="G623" s="5"/>
      <c r="H623" s="23"/>
      <c r="I623" s="23"/>
      <c r="J623" s="5"/>
      <c r="K623" s="5"/>
      <c r="L623" s="5"/>
      <c r="M623" s="170"/>
      <c r="N623" s="170"/>
      <c r="O623" s="170"/>
      <c r="P623" s="170"/>
      <c r="Q623" s="5"/>
      <c r="R623" s="23"/>
      <c r="S623" s="23"/>
      <c r="T623" s="189"/>
      <c r="U623" s="55"/>
      <c r="V623" s="55"/>
      <c r="W623" s="55"/>
      <c r="X623" s="55"/>
      <c r="Y623" s="55"/>
      <c r="Z623" s="63"/>
      <c r="AA623" s="64"/>
      <c r="AB623" s="64"/>
      <c r="AC623" s="58"/>
      <c r="AD623" s="64"/>
      <c r="AE623" s="64"/>
      <c r="AF623" s="64"/>
      <c r="AG623" s="64"/>
      <c r="AH623" s="64"/>
      <c r="AI623" s="59"/>
      <c r="AJ623" s="29"/>
      <c r="AK623" s="29"/>
      <c r="AL623" s="29"/>
      <c r="AM623" s="61"/>
      <c r="AN623" s="5"/>
      <c r="AO623" s="5"/>
      <c r="AP623" s="8"/>
    </row>
    <row r="624" spans="1:42" ht="15" customHeight="1" x14ac:dyDescent="0.3">
      <c r="A624" s="9"/>
      <c r="B624" s="7"/>
      <c r="C624" s="5"/>
      <c r="D624" s="5"/>
      <c r="E624" s="5"/>
      <c r="F624" s="5"/>
      <c r="G624" s="5"/>
      <c r="H624" s="23"/>
      <c r="I624" s="23"/>
      <c r="J624" s="5"/>
      <c r="K624" s="5"/>
      <c r="L624" s="5"/>
      <c r="M624" s="170"/>
      <c r="N624" s="170"/>
      <c r="O624" s="170"/>
      <c r="P624" s="170"/>
      <c r="Q624" s="5"/>
      <c r="R624" s="23"/>
      <c r="S624" s="23"/>
      <c r="T624" s="189"/>
      <c r="U624" s="55"/>
      <c r="V624" s="55"/>
      <c r="W624" s="55"/>
      <c r="X624" s="55"/>
      <c r="Y624" s="55"/>
      <c r="Z624" s="63"/>
      <c r="AA624" s="64"/>
      <c r="AB624" s="64"/>
      <c r="AC624" s="58"/>
      <c r="AD624" s="64"/>
      <c r="AE624" s="64"/>
      <c r="AF624" s="64"/>
      <c r="AG624" s="64"/>
      <c r="AH624" s="64"/>
      <c r="AI624" s="59"/>
      <c r="AJ624" s="29"/>
      <c r="AK624" s="29"/>
      <c r="AL624" s="29"/>
      <c r="AM624" s="61"/>
      <c r="AN624" s="5"/>
      <c r="AO624" s="5"/>
      <c r="AP624" s="8"/>
    </row>
    <row r="625" spans="1:42" ht="15" customHeight="1" x14ac:dyDescent="0.3">
      <c r="A625" s="9"/>
      <c r="B625" s="7"/>
      <c r="C625" s="5"/>
      <c r="D625" s="5"/>
      <c r="E625" s="5"/>
      <c r="F625" s="5"/>
      <c r="G625" s="5"/>
      <c r="H625" s="23"/>
      <c r="I625" s="23"/>
      <c r="J625" s="5"/>
      <c r="K625" s="5"/>
      <c r="L625" s="5"/>
      <c r="M625" s="170"/>
      <c r="N625" s="170"/>
      <c r="O625" s="170"/>
      <c r="P625" s="170"/>
      <c r="Q625" s="5"/>
      <c r="R625" s="23"/>
      <c r="S625" s="23"/>
      <c r="T625" s="189"/>
      <c r="U625" s="55"/>
      <c r="V625" s="55"/>
      <c r="W625" s="55"/>
      <c r="X625" s="55"/>
      <c r="Y625" s="55"/>
      <c r="Z625" s="63"/>
      <c r="AA625" s="64"/>
      <c r="AB625" s="64"/>
      <c r="AC625" s="58"/>
      <c r="AD625" s="64"/>
      <c r="AE625" s="64"/>
      <c r="AF625" s="64"/>
      <c r="AG625" s="64"/>
      <c r="AH625" s="64"/>
      <c r="AI625" s="59"/>
      <c r="AJ625" s="29"/>
      <c r="AK625" s="29"/>
      <c r="AL625" s="29"/>
      <c r="AM625" s="61"/>
      <c r="AN625" s="5"/>
      <c r="AO625" s="5"/>
      <c r="AP625" s="8"/>
    </row>
    <row r="626" spans="1:42" ht="15" customHeight="1" x14ac:dyDescent="0.3">
      <c r="A626" s="9"/>
      <c r="B626" s="7"/>
      <c r="C626" s="5"/>
      <c r="D626" s="5"/>
      <c r="E626" s="5"/>
      <c r="F626" s="5"/>
      <c r="G626" s="5"/>
      <c r="H626" s="23"/>
      <c r="I626" s="23"/>
      <c r="J626" s="5"/>
      <c r="K626" s="5"/>
      <c r="L626" s="5"/>
      <c r="M626" s="170"/>
      <c r="N626" s="170"/>
      <c r="O626" s="170"/>
      <c r="P626" s="170"/>
      <c r="Q626" s="5"/>
      <c r="R626" s="23"/>
      <c r="S626" s="23"/>
      <c r="T626" s="189"/>
      <c r="U626" s="55"/>
      <c r="V626" s="55"/>
      <c r="W626" s="55"/>
      <c r="X626" s="55"/>
      <c r="Y626" s="55"/>
      <c r="Z626" s="63"/>
      <c r="AA626" s="64"/>
      <c r="AB626" s="64"/>
      <c r="AC626" s="58"/>
      <c r="AD626" s="64"/>
      <c r="AE626" s="64"/>
      <c r="AF626" s="64"/>
      <c r="AG626" s="64"/>
      <c r="AH626" s="64"/>
      <c r="AI626" s="59"/>
      <c r="AJ626" s="29"/>
      <c r="AK626" s="29"/>
      <c r="AL626" s="29"/>
      <c r="AM626" s="61"/>
      <c r="AN626" s="5"/>
      <c r="AO626" s="5"/>
      <c r="AP626" s="8"/>
    </row>
    <row r="627" spans="1:42" ht="15" customHeight="1" x14ac:dyDescent="0.3">
      <c r="A627" s="9"/>
      <c r="B627" s="7"/>
      <c r="C627" s="5"/>
      <c r="D627" s="5"/>
      <c r="E627" s="5"/>
      <c r="F627" s="5"/>
      <c r="G627" s="5"/>
      <c r="H627" s="23"/>
      <c r="I627" s="23"/>
      <c r="J627" s="5"/>
      <c r="K627" s="5"/>
      <c r="L627" s="5"/>
      <c r="M627" s="170"/>
      <c r="N627" s="170"/>
      <c r="O627" s="170"/>
      <c r="P627" s="170"/>
      <c r="Q627" s="5"/>
      <c r="R627" s="23"/>
      <c r="S627" s="23"/>
      <c r="T627" s="189"/>
      <c r="U627" s="55"/>
      <c r="V627" s="55"/>
      <c r="W627" s="55"/>
      <c r="X627" s="55"/>
      <c r="Y627" s="55"/>
      <c r="Z627" s="63"/>
      <c r="AA627" s="64"/>
      <c r="AB627" s="64"/>
      <c r="AC627" s="58"/>
      <c r="AD627" s="64"/>
      <c r="AE627" s="64"/>
      <c r="AF627" s="64"/>
      <c r="AG627" s="64"/>
      <c r="AH627" s="64"/>
      <c r="AI627" s="59"/>
      <c r="AJ627" s="29"/>
      <c r="AK627" s="29"/>
      <c r="AL627" s="29"/>
      <c r="AM627" s="61"/>
      <c r="AN627" s="5"/>
      <c r="AO627" s="5"/>
      <c r="AP627" s="8"/>
    </row>
    <row r="628" spans="1:42" ht="15" customHeight="1" x14ac:dyDescent="0.3">
      <c r="A628" s="9"/>
      <c r="B628" s="7"/>
      <c r="C628" s="5"/>
      <c r="D628" s="5"/>
      <c r="E628" s="5"/>
      <c r="F628" s="5"/>
      <c r="G628" s="5"/>
      <c r="H628" s="23"/>
      <c r="I628" s="23"/>
      <c r="J628" s="5"/>
      <c r="K628" s="5"/>
      <c r="L628" s="5"/>
      <c r="M628" s="170"/>
      <c r="N628" s="170"/>
      <c r="O628" s="170"/>
      <c r="P628" s="170"/>
      <c r="Q628" s="5"/>
      <c r="R628" s="23"/>
      <c r="S628" s="23"/>
      <c r="T628" s="189"/>
      <c r="U628" s="55"/>
      <c r="V628" s="55"/>
      <c r="W628" s="55"/>
      <c r="X628" s="55"/>
      <c r="Y628" s="55"/>
      <c r="Z628" s="63"/>
      <c r="AA628" s="64"/>
      <c r="AB628" s="64"/>
      <c r="AC628" s="58"/>
      <c r="AD628" s="64"/>
      <c r="AE628" s="64"/>
      <c r="AF628" s="64"/>
      <c r="AG628" s="64"/>
      <c r="AH628" s="64"/>
      <c r="AI628" s="59"/>
      <c r="AJ628" s="29"/>
      <c r="AK628" s="29"/>
      <c r="AL628" s="29"/>
      <c r="AM628" s="61"/>
      <c r="AN628" s="5"/>
      <c r="AO628" s="5"/>
      <c r="AP628" s="8"/>
    </row>
    <row r="629" spans="1:42" ht="15" customHeight="1" x14ac:dyDescent="0.3">
      <c r="A629" s="9"/>
      <c r="B629" s="7"/>
      <c r="C629" s="5"/>
      <c r="D629" s="5"/>
      <c r="E629" s="5"/>
      <c r="F629" s="5"/>
      <c r="G629" s="5"/>
      <c r="H629" s="23"/>
      <c r="I629" s="23"/>
      <c r="J629" s="5"/>
      <c r="K629" s="5"/>
      <c r="L629" s="5"/>
      <c r="M629" s="170"/>
      <c r="N629" s="170"/>
      <c r="O629" s="170"/>
      <c r="P629" s="170"/>
      <c r="Q629" s="5"/>
      <c r="R629" s="23"/>
      <c r="S629" s="23"/>
      <c r="T629" s="189"/>
      <c r="U629" s="55"/>
      <c r="V629" s="55"/>
      <c r="W629" s="55"/>
      <c r="X629" s="55"/>
      <c r="Y629" s="55"/>
      <c r="Z629" s="63"/>
      <c r="AA629" s="64"/>
      <c r="AB629" s="64"/>
      <c r="AC629" s="58"/>
      <c r="AD629" s="64"/>
      <c r="AE629" s="64"/>
      <c r="AF629" s="64"/>
      <c r="AG629" s="64"/>
      <c r="AH629" s="64"/>
      <c r="AI629" s="59"/>
      <c r="AJ629" s="29"/>
      <c r="AK629" s="29"/>
      <c r="AL629" s="29"/>
      <c r="AM629" s="61"/>
      <c r="AN629" s="5"/>
      <c r="AO629" s="5"/>
      <c r="AP629" s="8"/>
    </row>
    <row r="630" spans="1:42" ht="15" customHeight="1" x14ac:dyDescent="0.3">
      <c r="A630" s="9"/>
      <c r="B630" s="7"/>
      <c r="C630" s="5"/>
      <c r="D630" s="5"/>
      <c r="E630" s="5"/>
      <c r="F630" s="5"/>
      <c r="G630" s="5"/>
      <c r="H630" s="23"/>
      <c r="I630" s="23"/>
      <c r="J630" s="5"/>
      <c r="K630" s="5"/>
      <c r="L630" s="5"/>
      <c r="M630" s="170"/>
      <c r="N630" s="170"/>
      <c r="O630" s="170"/>
      <c r="P630" s="170"/>
      <c r="Q630" s="5"/>
      <c r="R630" s="23"/>
      <c r="S630" s="23"/>
      <c r="T630" s="189"/>
      <c r="U630" s="55"/>
      <c r="V630" s="55"/>
      <c r="W630" s="55"/>
      <c r="X630" s="55"/>
      <c r="Y630" s="55"/>
      <c r="Z630" s="63"/>
      <c r="AA630" s="64"/>
      <c r="AB630" s="64"/>
      <c r="AC630" s="58"/>
      <c r="AD630" s="64"/>
      <c r="AE630" s="64"/>
      <c r="AF630" s="64"/>
      <c r="AG630" s="64"/>
      <c r="AH630" s="64"/>
      <c r="AI630" s="59"/>
      <c r="AJ630" s="29"/>
      <c r="AK630" s="29"/>
      <c r="AL630" s="29"/>
      <c r="AM630" s="61"/>
      <c r="AN630" s="5"/>
      <c r="AO630" s="5"/>
      <c r="AP630" s="8"/>
    </row>
    <row r="631" spans="1:42" ht="15" customHeight="1" x14ac:dyDescent="0.3">
      <c r="A631" s="9"/>
      <c r="B631" s="7"/>
      <c r="C631" s="5"/>
      <c r="D631" s="5"/>
      <c r="E631" s="5"/>
      <c r="F631" s="5"/>
      <c r="G631" s="5"/>
      <c r="H631" s="23"/>
      <c r="I631" s="23"/>
      <c r="J631" s="5"/>
      <c r="K631" s="5"/>
      <c r="L631" s="5"/>
      <c r="M631" s="170"/>
      <c r="N631" s="170"/>
      <c r="O631" s="170"/>
      <c r="P631" s="170"/>
      <c r="Q631" s="5"/>
      <c r="R631" s="23"/>
      <c r="S631" s="23"/>
      <c r="T631" s="189"/>
      <c r="U631" s="55"/>
      <c r="V631" s="55"/>
      <c r="W631" s="55"/>
      <c r="X631" s="55"/>
      <c r="Y631" s="55"/>
      <c r="Z631" s="63"/>
      <c r="AA631" s="64"/>
      <c r="AB631" s="64"/>
      <c r="AC631" s="58"/>
      <c r="AD631" s="64"/>
      <c r="AE631" s="64"/>
      <c r="AF631" s="64"/>
      <c r="AG631" s="64"/>
      <c r="AH631" s="64"/>
      <c r="AI631" s="59"/>
      <c r="AJ631" s="29"/>
      <c r="AK631" s="29"/>
      <c r="AL631" s="29"/>
      <c r="AM631" s="61"/>
      <c r="AN631" s="5"/>
      <c r="AO631" s="5"/>
      <c r="AP631" s="8"/>
    </row>
    <row r="632" spans="1:42" ht="15" customHeight="1" x14ac:dyDescent="0.3">
      <c r="A632" s="9"/>
      <c r="B632" s="7"/>
      <c r="C632" s="5"/>
      <c r="D632" s="5"/>
      <c r="E632" s="5"/>
      <c r="F632" s="5"/>
      <c r="G632" s="5"/>
      <c r="H632" s="23"/>
      <c r="I632" s="23"/>
      <c r="J632" s="5"/>
      <c r="K632" s="5"/>
      <c r="L632" s="5"/>
      <c r="M632" s="170"/>
      <c r="N632" s="170"/>
      <c r="O632" s="170"/>
      <c r="P632" s="170"/>
      <c r="Q632" s="5"/>
      <c r="R632" s="23"/>
      <c r="S632" s="23"/>
      <c r="T632" s="189"/>
      <c r="U632" s="55"/>
      <c r="V632" s="55"/>
      <c r="W632" s="55"/>
      <c r="X632" s="55"/>
      <c r="Y632" s="55"/>
      <c r="Z632" s="63"/>
      <c r="AA632" s="64"/>
      <c r="AB632" s="64"/>
      <c r="AC632" s="58"/>
      <c r="AD632" s="64"/>
      <c r="AE632" s="64"/>
      <c r="AF632" s="64"/>
      <c r="AG632" s="64"/>
      <c r="AH632" s="64"/>
      <c r="AI632" s="59"/>
      <c r="AJ632" s="29"/>
      <c r="AK632" s="29"/>
      <c r="AL632" s="29"/>
      <c r="AM632" s="61"/>
      <c r="AN632" s="5"/>
      <c r="AO632" s="5"/>
      <c r="AP632" s="8"/>
    </row>
    <row r="633" spans="1:42" ht="15" customHeight="1" x14ac:dyDescent="0.3">
      <c r="A633" s="9"/>
      <c r="B633" s="7"/>
      <c r="C633" s="5"/>
      <c r="D633" s="5"/>
      <c r="E633" s="5"/>
      <c r="F633" s="5"/>
      <c r="G633" s="5"/>
      <c r="H633" s="23"/>
      <c r="I633" s="23"/>
      <c r="J633" s="5"/>
      <c r="K633" s="5"/>
      <c r="L633" s="5"/>
      <c r="M633" s="170"/>
      <c r="N633" s="170"/>
      <c r="O633" s="170"/>
      <c r="P633" s="170"/>
      <c r="Q633" s="5"/>
      <c r="R633" s="23"/>
      <c r="S633" s="23"/>
      <c r="T633" s="189"/>
      <c r="U633" s="55"/>
      <c r="V633" s="55"/>
      <c r="W633" s="55"/>
      <c r="X633" s="55"/>
      <c r="Y633" s="55"/>
      <c r="Z633" s="63"/>
      <c r="AA633" s="64"/>
      <c r="AB633" s="64"/>
      <c r="AC633" s="58"/>
      <c r="AD633" s="64"/>
      <c r="AE633" s="64"/>
      <c r="AF633" s="64"/>
      <c r="AG633" s="64"/>
      <c r="AH633" s="64"/>
      <c r="AI633" s="59"/>
      <c r="AJ633" s="29"/>
      <c r="AK633" s="29"/>
      <c r="AL633" s="29"/>
      <c r="AM633" s="61"/>
      <c r="AN633" s="5"/>
      <c r="AO633" s="5"/>
      <c r="AP633" s="8"/>
    </row>
    <row r="634" spans="1:42" ht="15" customHeight="1" x14ac:dyDescent="0.3">
      <c r="A634" s="9"/>
      <c r="B634" s="7"/>
      <c r="C634" s="5"/>
      <c r="D634" s="5"/>
      <c r="E634" s="5"/>
      <c r="F634" s="5"/>
      <c r="G634" s="5"/>
      <c r="H634" s="23"/>
      <c r="I634" s="23"/>
      <c r="J634" s="5"/>
      <c r="K634" s="5"/>
      <c r="L634" s="5"/>
      <c r="M634" s="170"/>
      <c r="N634" s="170"/>
      <c r="O634" s="170"/>
      <c r="P634" s="170"/>
      <c r="Q634" s="5"/>
      <c r="R634" s="23"/>
      <c r="S634" s="23"/>
      <c r="T634" s="189"/>
      <c r="U634" s="55"/>
      <c r="V634" s="55"/>
      <c r="W634" s="55"/>
      <c r="X634" s="55"/>
      <c r="Y634" s="55"/>
      <c r="Z634" s="63"/>
      <c r="AA634" s="64"/>
      <c r="AB634" s="64"/>
      <c r="AC634" s="58"/>
      <c r="AD634" s="64"/>
      <c r="AE634" s="64"/>
      <c r="AF634" s="64"/>
      <c r="AG634" s="64"/>
      <c r="AH634" s="64"/>
      <c r="AI634" s="59"/>
      <c r="AJ634" s="29"/>
      <c r="AK634" s="29"/>
      <c r="AL634" s="29"/>
      <c r="AM634" s="61"/>
      <c r="AN634" s="5"/>
      <c r="AO634" s="5"/>
      <c r="AP634" s="8"/>
    </row>
    <row r="635" spans="1:42" ht="15" customHeight="1" x14ac:dyDescent="0.3">
      <c r="A635" s="9"/>
      <c r="B635" s="7"/>
      <c r="C635" s="5"/>
      <c r="D635" s="5"/>
      <c r="E635" s="5"/>
      <c r="F635" s="5"/>
      <c r="G635" s="5"/>
      <c r="H635" s="23"/>
      <c r="I635" s="23"/>
      <c r="J635" s="5"/>
      <c r="K635" s="5"/>
      <c r="L635" s="5"/>
      <c r="M635" s="170"/>
      <c r="N635" s="170"/>
      <c r="O635" s="170"/>
      <c r="P635" s="170"/>
      <c r="Q635" s="5"/>
      <c r="R635" s="23"/>
      <c r="S635" s="23"/>
      <c r="T635" s="189"/>
      <c r="U635" s="55"/>
      <c r="V635" s="55"/>
      <c r="W635" s="55"/>
      <c r="X635" s="55"/>
      <c r="Y635" s="55"/>
      <c r="Z635" s="63"/>
      <c r="AA635" s="64"/>
      <c r="AB635" s="64"/>
      <c r="AC635" s="58"/>
      <c r="AD635" s="64"/>
      <c r="AE635" s="64"/>
      <c r="AF635" s="64"/>
      <c r="AG635" s="64"/>
      <c r="AH635" s="64"/>
      <c r="AI635" s="59"/>
      <c r="AJ635" s="29"/>
      <c r="AK635" s="29"/>
      <c r="AL635" s="29"/>
      <c r="AM635" s="61"/>
      <c r="AN635" s="5"/>
      <c r="AO635" s="5"/>
      <c r="AP635" s="8"/>
    </row>
    <row r="636" spans="1:42" ht="15" customHeight="1" x14ac:dyDescent="0.3">
      <c r="A636" s="9"/>
      <c r="B636" s="7"/>
      <c r="C636" s="5"/>
      <c r="D636" s="5"/>
      <c r="E636" s="5"/>
      <c r="F636" s="5"/>
      <c r="G636" s="5"/>
      <c r="H636" s="23"/>
      <c r="I636" s="23"/>
      <c r="J636" s="5"/>
      <c r="K636" s="5"/>
      <c r="L636" s="5"/>
      <c r="M636" s="170"/>
      <c r="N636" s="170"/>
      <c r="O636" s="170"/>
      <c r="P636" s="170"/>
      <c r="Q636" s="5"/>
      <c r="R636" s="23"/>
      <c r="S636" s="23"/>
      <c r="T636" s="189"/>
      <c r="U636" s="55"/>
      <c r="V636" s="55"/>
      <c r="W636" s="55"/>
      <c r="X636" s="55"/>
      <c r="Y636" s="55"/>
      <c r="Z636" s="63"/>
      <c r="AA636" s="64"/>
      <c r="AB636" s="64"/>
      <c r="AC636" s="58"/>
      <c r="AD636" s="64"/>
      <c r="AE636" s="64"/>
      <c r="AF636" s="64"/>
      <c r="AG636" s="64"/>
      <c r="AH636" s="64"/>
      <c r="AI636" s="59"/>
      <c r="AJ636" s="29"/>
      <c r="AK636" s="29"/>
      <c r="AL636" s="29"/>
      <c r="AM636" s="61"/>
      <c r="AN636" s="5"/>
      <c r="AO636" s="5"/>
      <c r="AP636" s="8"/>
    </row>
    <row r="637" spans="1:42" ht="15" customHeight="1" x14ac:dyDescent="0.3">
      <c r="A637" s="9"/>
      <c r="B637" s="7"/>
      <c r="C637" s="5"/>
      <c r="D637" s="5"/>
      <c r="E637" s="5"/>
      <c r="F637" s="5"/>
      <c r="G637" s="5"/>
      <c r="H637" s="23"/>
      <c r="I637" s="23"/>
      <c r="J637" s="5"/>
      <c r="K637" s="5"/>
      <c r="L637" s="5"/>
      <c r="M637" s="170"/>
      <c r="N637" s="170"/>
      <c r="O637" s="170"/>
      <c r="P637" s="170"/>
      <c r="Q637" s="5"/>
      <c r="R637" s="23"/>
      <c r="S637" s="23"/>
      <c r="T637" s="189"/>
      <c r="U637" s="55"/>
      <c r="V637" s="55"/>
      <c r="W637" s="55"/>
      <c r="X637" s="55"/>
      <c r="Y637" s="55"/>
      <c r="Z637" s="63"/>
      <c r="AA637" s="64"/>
      <c r="AB637" s="64"/>
      <c r="AC637" s="58"/>
      <c r="AD637" s="64"/>
      <c r="AE637" s="64"/>
      <c r="AF637" s="64"/>
      <c r="AG637" s="64"/>
      <c r="AH637" s="64"/>
      <c r="AI637" s="59"/>
      <c r="AJ637" s="29"/>
      <c r="AK637" s="29"/>
      <c r="AL637" s="29"/>
      <c r="AM637" s="61"/>
      <c r="AN637" s="5"/>
      <c r="AO637" s="5"/>
      <c r="AP637" s="8"/>
    </row>
    <row r="638" spans="1:42" ht="15" customHeight="1" x14ac:dyDescent="0.3">
      <c r="A638" s="9"/>
      <c r="B638" s="7"/>
      <c r="C638" s="5"/>
      <c r="D638" s="5"/>
      <c r="E638" s="5"/>
      <c r="F638" s="5"/>
      <c r="G638" s="5"/>
      <c r="H638" s="23"/>
      <c r="I638" s="23"/>
      <c r="J638" s="5"/>
      <c r="K638" s="5"/>
      <c r="L638" s="5"/>
      <c r="M638" s="170"/>
      <c r="N638" s="170"/>
      <c r="O638" s="170"/>
      <c r="P638" s="170"/>
      <c r="Q638" s="5"/>
      <c r="R638" s="23"/>
      <c r="S638" s="23"/>
      <c r="T638" s="189"/>
      <c r="U638" s="55"/>
      <c r="V638" s="55"/>
      <c r="W638" s="55"/>
      <c r="X638" s="55"/>
      <c r="Y638" s="55"/>
      <c r="Z638" s="63"/>
      <c r="AA638" s="64"/>
      <c r="AB638" s="64"/>
      <c r="AC638" s="58"/>
      <c r="AD638" s="64"/>
      <c r="AE638" s="64"/>
      <c r="AF638" s="64"/>
      <c r="AG638" s="64"/>
      <c r="AH638" s="64"/>
      <c r="AI638" s="59"/>
      <c r="AJ638" s="29"/>
      <c r="AK638" s="29"/>
      <c r="AL638" s="29"/>
      <c r="AM638" s="61"/>
      <c r="AN638" s="5"/>
      <c r="AO638" s="5"/>
      <c r="AP638" s="8"/>
    </row>
    <row r="639" spans="1:42" ht="15" customHeight="1" x14ac:dyDescent="0.3">
      <c r="A639" s="9"/>
      <c r="B639" s="7"/>
      <c r="C639" s="5"/>
      <c r="D639" s="5"/>
      <c r="E639" s="5"/>
      <c r="F639" s="5"/>
      <c r="G639" s="5"/>
      <c r="H639" s="23"/>
      <c r="I639" s="23"/>
      <c r="J639" s="5"/>
      <c r="K639" s="5"/>
      <c r="L639" s="5"/>
      <c r="M639" s="170"/>
      <c r="N639" s="170"/>
      <c r="O639" s="170"/>
      <c r="P639" s="170"/>
      <c r="Q639" s="5"/>
      <c r="R639" s="23"/>
      <c r="S639" s="23"/>
      <c r="T639" s="189"/>
      <c r="U639" s="55"/>
      <c r="V639" s="55"/>
      <c r="W639" s="55"/>
      <c r="X639" s="55"/>
      <c r="Y639" s="55"/>
      <c r="Z639" s="63"/>
      <c r="AA639" s="64"/>
      <c r="AB639" s="64"/>
      <c r="AC639" s="58"/>
      <c r="AD639" s="64"/>
      <c r="AE639" s="64"/>
      <c r="AF639" s="64"/>
      <c r="AG639" s="64"/>
      <c r="AH639" s="64"/>
      <c r="AI639" s="59"/>
      <c r="AJ639" s="29"/>
      <c r="AK639" s="29"/>
      <c r="AL639" s="29"/>
      <c r="AM639" s="61"/>
      <c r="AN639" s="5"/>
      <c r="AO639" s="5"/>
      <c r="AP639" s="8"/>
    </row>
    <row r="640" spans="1:42" ht="15" customHeight="1" x14ac:dyDescent="0.3">
      <c r="A640" s="9"/>
      <c r="B640" s="7"/>
      <c r="C640" s="5"/>
      <c r="D640" s="5"/>
      <c r="E640" s="5"/>
      <c r="F640" s="5"/>
      <c r="G640" s="5"/>
      <c r="H640" s="23"/>
      <c r="I640" s="23"/>
      <c r="J640" s="5"/>
      <c r="K640" s="5"/>
      <c r="L640" s="5"/>
      <c r="M640" s="170"/>
      <c r="N640" s="170"/>
      <c r="O640" s="170"/>
      <c r="P640" s="170"/>
      <c r="Q640" s="5"/>
      <c r="R640" s="23"/>
      <c r="S640" s="23"/>
      <c r="T640" s="189"/>
      <c r="U640" s="55"/>
      <c r="V640" s="55"/>
      <c r="W640" s="55"/>
      <c r="X640" s="55"/>
      <c r="Y640" s="55"/>
      <c r="Z640" s="63"/>
      <c r="AA640" s="64"/>
      <c r="AB640" s="64"/>
      <c r="AC640" s="58"/>
      <c r="AD640" s="64"/>
      <c r="AE640" s="64"/>
      <c r="AF640" s="64"/>
      <c r="AG640" s="64"/>
      <c r="AH640" s="64"/>
      <c r="AI640" s="59"/>
      <c r="AJ640" s="29"/>
      <c r="AK640" s="29"/>
      <c r="AL640" s="29"/>
      <c r="AM640" s="61"/>
      <c r="AN640" s="5"/>
      <c r="AO640" s="5"/>
      <c r="AP640" s="8"/>
    </row>
    <row r="641" spans="1:42" ht="15" customHeight="1" x14ac:dyDescent="0.3">
      <c r="A641" s="9"/>
      <c r="B641" s="7"/>
      <c r="C641" s="5"/>
      <c r="D641" s="5"/>
      <c r="E641" s="5"/>
      <c r="F641" s="5"/>
      <c r="G641" s="5"/>
      <c r="H641" s="23"/>
      <c r="I641" s="23"/>
      <c r="J641" s="5"/>
      <c r="K641" s="5"/>
      <c r="L641" s="5"/>
      <c r="M641" s="170"/>
      <c r="N641" s="170"/>
      <c r="O641" s="170"/>
      <c r="P641" s="170"/>
      <c r="Q641" s="5"/>
      <c r="R641" s="23"/>
      <c r="S641" s="23"/>
      <c r="T641" s="189"/>
      <c r="U641" s="55"/>
      <c r="V641" s="55"/>
      <c r="W641" s="55"/>
      <c r="X641" s="55"/>
      <c r="Y641" s="55"/>
      <c r="Z641" s="63"/>
      <c r="AA641" s="64"/>
      <c r="AB641" s="64"/>
      <c r="AC641" s="58"/>
      <c r="AD641" s="64"/>
      <c r="AE641" s="64"/>
      <c r="AF641" s="64"/>
      <c r="AG641" s="64"/>
      <c r="AH641" s="64"/>
      <c r="AI641" s="59"/>
      <c r="AJ641" s="29"/>
      <c r="AK641" s="29"/>
      <c r="AL641" s="29"/>
      <c r="AM641" s="61"/>
      <c r="AN641" s="5"/>
      <c r="AO641" s="5"/>
      <c r="AP641" s="8"/>
    </row>
    <row r="642" spans="1:42" ht="15" customHeight="1" x14ac:dyDescent="0.3">
      <c r="A642" s="9"/>
      <c r="B642" s="7"/>
      <c r="C642" s="5"/>
      <c r="D642" s="5"/>
      <c r="E642" s="5"/>
      <c r="F642" s="5"/>
      <c r="G642" s="5"/>
      <c r="H642" s="23"/>
      <c r="I642" s="23"/>
      <c r="J642" s="5"/>
      <c r="K642" s="5"/>
      <c r="L642" s="5"/>
      <c r="M642" s="170"/>
      <c r="N642" s="170"/>
      <c r="O642" s="170"/>
      <c r="P642" s="170"/>
      <c r="Q642" s="5"/>
      <c r="R642" s="23"/>
      <c r="S642" s="23"/>
      <c r="T642" s="189"/>
      <c r="U642" s="55"/>
      <c r="V642" s="55"/>
      <c r="W642" s="55"/>
      <c r="X642" s="55"/>
      <c r="Y642" s="55"/>
      <c r="Z642" s="63"/>
      <c r="AA642" s="64"/>
      <c r="AB642" s="64"/>
      <c r="AC642" s="58"/>
      <c r="AD642" s="64"/>
      <c r="AE642" s="64"/>
      <c r="AF642" s="64"/>
      <c r="AG642" s="64"/>
      <c r="AH642" s="64"/>
      <c r="AI642" s="59"/>
      <c r="AJ642" s="29"/>
      <c r="AK642" s="29"/>
      <c r="AL642" s="29"/>
      <c r="AM642" s="61"/>
      <c r="AN642" s="5"/>
      <c r="AO642" s="5"/>
      <c r="AP642" s="8"/>
    </row>
    <row r="643" spans="1:42" ht="15" customHeight="1" x14ac:dyDescent="0.3">
      <c r="A643" s="9"/>
      <c r="B643" s="7"/>
      <c r="C643" s="5"/>
      <c r="D643" s="5"/>
      <c r="E643" s="5"/>
      <c r="F643" s="5"/>
      <c r="G643" s="5"/>
      <c r="H643" s="23"/>
      <c r="I643" s="23"/>
      <c r="J643" s="5"/>
      <c r="K643" s="5"/>
      <c r="L643" s="5"/>
      <c r="M643" s="170"/>
      <c r="N643" s="170"/>
      <c r="O643" s="170"/>
      <c r="P643" s="170"/>
      <c r="Q643" s="5"/>
      <c r="R643" s="23"/>
      <c r="S643" s="23"/>
      <c r="T643" s="189"/>
      <c r="U643" s="55"/>
      <c r="V643" s="55"/>
      <c r="W643" s="55"/>
      <c r="X643" s="55"/>
      <c r="Y643" s="55"/>
      <c r="Z643" s="63"/>
      <c r="AA643" s="64"/>
      <c r="AB643" s="64"/>
      <c r="AC643" s="58"/>
      <c r="AD643" s="64"/>
      <c r="AE643" s="64"/>
      <c r="AF643" s="64"/>
      <c r="AG643" s="64"/>
      <c r="AH643" s="64"/>
      <c r="AI643" s="59"/>
      <c r="AJ643" s="29"/>
      <c r="AK643" s="29"/>
      <c r="AL643" s="29"/>
      <c r="AM643" s="61"/>
      <c r="AN643" s="5"/>
      <c r="AO643" s="5"/>
      <c r="AP643" s="8"/>
    </row>
    <row r="644" spans="1:42" ht="15" customHeight="1" x14ac:dyDescent="0.3">
      <c r="A644" s="9"/>
      <c r="B644" s="7"/>
      <c r="C644" s="5"/>
      <c r="D644" s="5"/>
      <c r="E644" s="5"/>
      <c r="F644" s="5"/>
      <c r="G644" s="5"/>
      <c r="H644" s="23"/>
      <c r="I644" s="23"/>
      <c r="J644" s="5"/>
      <c r="K644" s="5"/>
      <c r="L644" s="5"/>
      <c r="M644" s="170"/>
      <c r="N644" s="170"/>
      <c r="O644" s="170"/>
      <c r="P644" s="170"/>
      <c r="Q644" s="5"/>
      <c r="R644" s="23"/>
      <c r="S644" s="23"/>
      <c r="T644" s="189"/>
      <c r="U644" s="55"/>
      <c r="V644" s="55"/>
      <c r="W644" s="55"/>
      <c r="X644" s="55"/>
      <c r="Y644" s="55"/>
      <c r="Z644" s="63"/>
      <c r="AA644" s="64"/>
      <c r="AB644" s="64"/>
      <c r="AC644" s="58"/>
      <c r="AD644" s="64"/>
      <c r="AE644" s="64"/>
      <c r="AF644" s="64"/>
      <c r="AG644" s="64"/>
      <c r="AH644" s="64"/>
      <c r="AI644" s="59"/>
      <c r="AJ644" s="29"/>
      <c r="AK644" s="29"/>
      <c r="AL644" s="29"/>
      <c r="AM644" s="61"/>
      <c r="AN644" s="5"/>
      <c r="AO644" s="5"/>
      <c r="AP644" s="8"/>
    </row>
    <row r="645" spans="1:42" ht="15" customHeight="1" x14ac:dyDescent="0.3">
      <c r="A645" s="9"/>
      <c r="B645" s="7"/>
      <c r="C645" s="5"/>
      <c r="D645" s="5"/>
      <c r="E645" s="5"/>
      <c r="F645" s="5"/>
      <c r="G645" s="5"/>
      <c r="H645" s="23"/>
      <c r="I645" s="23"/>
      <c r="J645" s="5"/>
      <c r="K645" s="5"/>
      <c r="L645" s="5"/>
      <c r="M645" s="170"/>
      <c r="N645" s="170"/>
      <c r="O645" s="170"/>
      <c r="P645" s="170"/>
      <c r="Q645" s="5"/>
      <c r="R645" s="23"/>
      <c r="S645" s="23"/>
      <c r="T645" s="189"/>
      <c r="U645" s="55"/>
      <c r="V645" s="55"/>
      <c r="W645" s="55"/>
      <c r="X645" s="55"/>
      <c r="Y645" s="55"/>
      <c r="Z645" s="63"/>
      <c r="AA645" s="64"/>
      <c r="AB645" s="64"/>
      <c r="AC645" s="58"/>
      <c r="AD645" s="64"/>
      <c r="AE645" s="64"/>
      <c r="AF645" s="64"/>
      <c r="AG645" s="64"/>
      <c r="AH645" s="64"/>
      <c r="AI645" s="59"/>
      <c r="AJ645" s="29"/>
      <c r="AK645" s="29"/>
      <c r="AL645" s="29"/>
      <c r="AM645" s="61"/>
      <c r="AN645" s="5"/>
      <c r="AO645" s="5"/>
      <c r="AP645" s="8"/>
    </row>
    <row r="646" spans="1:42" ht="15" customHeight="1" x14ac:dyDescent="0.3">
      <c r="A646" s="9"/>
      <c r="B646" s="7"/>
      <c r="C646" s="5"/>
      <c r="D646" s="5"/>
      <c r="E646" s="5"/>
      <c r="F646" s="5"/>
      <c r="G646" s="5"/>
      <c r="H646" s="23"/>
      <c r="I646" s="23"/>
      <c r="J646" s="5"/>
      <c r="K646" s="5"/>
      <c r="L646" s="5"/>
      <c r="M646" s="170"/>
      <c r="N646" s="170"/>
      <c r="O646" s="170"/>
      <c r="P646" s="170"/>
      <c r="Q646" s="5"/>
      <c r="R646" s="23"/>
      <c r="S646" s="23"/>
      <c r="T646" s="189"/>
      <c r="U646" s="55"/>
      <c r="V646" s="55"/>
      <c r="W646" s="55"/>
      <c r="X646" s="55"/>
      <c r="Y646" s="55"/>
      <c r="Z646" s="63"/>
      <c r="AA646" s="64"/>
      <c r="AB646" s="64"/>
      <c r="AC646" s="58"/>
      <c r="AD646" s="64"/>
      <c r="AE646" s="64"/>
      <c r="AF646" s="64"/>
      <c r="AG646" s="64"/>
      <c r="AH646" s="64"/>
      <c r="AI646" s="59"/>
      <c r="AJ646" s="29"/>
      <c r="AK646" s="29"/>
      <c r="AL646" s="29"/>
      <c r="AM646" s="61"/>
      <c r="AN646" s="5"/>
      <c r="AO646" s="5"/>
      <c r="AP646" s="8"/>
    </row>
    <row r="647" spans="1:42" ht="15" customHeight="1" x14ac:dyDescent="0.3">
      <c r="A647" s="9"/>
      <c r="B647" s="7"/>
      <c r="C647" s="5"/>
      <c r="D647" s="5"/>
      <c r="E647" s="5"/>
      <c r="F647" s="5"/>
      <c r="G647" s="5"/>
      <c r="H647" s="23"/>
      <c r="I647" s="23"/>
      <c r="J647" s="5"/>
      <c r="K647" s="5"/>
      <c r="L647" s="5"/>
      <c r="M647" s="170"/>
      <c r="N647" s="170"/>
      <c r="O647" s="170"/>
      <c r="P647" s="170"/>
      <c r="Q647" s="5"/>
      <c r="R647" s="23"/>
      <c r="S647" s="23"/>
      <c r="T647" s="189"/>
      <c r="U647" s="55"/>
      <c r="V647" s="55"/>
      <c r="W647" s="55"/>
      <c r="X647" s="55"/>
      <c r="Y647" s="55"/>
      <c r="Z647" s="63"/>
      <c r="AA647" s="64"/>
      <c r="AB647" s="64"/>
      <c r="AC647" s="58"/>
      <c r="AD647" s="64"/>
      <c r="AE647" s="64"/>
      <c r="AF647" s="64"/>
      <c r="AG647" s="64"/>
      <c r="AH647" s="64"/>
      <c r="AI647" s="59"/>
      <c r="AJ647" s="29"/>
      <c r="AK647" s="29"/>
      <c r="AL647" s="29"/>
      <c r="AM647" s="61"/>
      <c r="AN647" s="5"/>
      <c r="AO647" s="5"/>
      <c r="AP647" s="8"/>
    </row>
    <row r="648" spans="1:42" ht="15" customHeight="1" x14ac:dyDescent="0.3">
      <c r="A648" s="9"/>
      <c r="B648" s="7"/>
      <c r="C648" s="5"/>
      <c r="D648" s="5"/>
      <c r="E648" s="5"/>
      <c r="F648" s="5"/>
      <c r="G648" s="5"/>
      <c r="H648" s="23"/>
      <c r="I648" s="23"/>
      <c r="J648" s="5"/>
      <c r="K648" s="5"/>
      <c r="L648" s="5"/>
      <c r="M648" s="170"/>
      <c r="N648" s="170"/>
      <c r="O648" s="170"/>
      <c r="P648" s="170"/>
      <c r="Q648" s="5"/>
      <c r="R648" s="23"/>
      <c r="S648" s="23"/>
      <c r="T648" s="189"/>
      <c r="U648" s="55"/>
      <c r="V648" s="55"/>
      <c r="W648" s="55"/>
      <c r="X648" s="55"/>
      <c r="Y648" s="55"/>
      <c r="Z648" s="63"/>
      <c r="AA648" s="64"/>
      <c r="AB648" s="64"/>
      <c r="AC648" s="58"/>
      <c r="AD648" s="64"/>
      <c r="AE648" s="64"/>
      <c r="AF648" s="64"/>
      <c r="AG648" s="64"/>
      <c r="AH648" s="64"/>
      <c r="AI648" s="59"/>
      <c r="AJ648" s="29"/>
      <c r="AK648" s="29"/>
      <c r="AL648" s="29"/>
      <c r="AM648" s="61"/>
      <c r="AN648" s="5"/>
      <c r="AO648" s="5"/>
      <c r="AP648" s="8"/>
    </row>
    <row r="649" spans="1:42" ht="15" customHeight="1" x14ac:dyDescent="0.3">
      <c r="A649" s="9"/>
      <c r="B649" s="7"/>
      <c r="C649" s="5"/>
      <c r="D649" s="5"/>
      <c r="E649" s="5"/>
      <c r="F649" s="5"/>
      <c r="G649" s="5"/>
      <c r="H649" s="23"/>
      <c r="I649" s="23"/>
      <c r="J649" s="5"/>
      <c r="K649" s="5"/>
      <c r="L649" s="5"/>
      <c r="M649" s="170"/>
      <c r="N649" s="170"/>
      <c r="O649" s="170"/>
      <c r="P649" s="170"/>
      <c r="Q649" s="5"/>
      <c r="R649" s="23"/>
      <c r="S649" s="23"/>
      <c r="T649" s="189"/>
      <c r="U649" s="55"/>
      <c r="V649" s="55"/>
      <c r="W649" s="55"/>
      <c r="X649" s="55"/>
      <c r="Y649" s="55"/>
      <c r="Z649" s="63"/>
      <c r="AA649" s="64"/>
      <c r="AB649" s="64"/>
      <c r="AC649" s="58"/>
      <c r="AD649" s="64"/>
      <c r="AE649" s="64"/>
      <c r="AF649" s="64"/>
      <c r="AG649" s="64"/>
      <c r="AH649" s="64"/>
      <c r="AI649" s="59"/>
      <c r="AJ649" s="29"/>
      <c r="AK649" s="29"/>
      <c r="AL649" s="29"/>
      <c r="AM649" s="61"/>
      <c r="AN649" s="5"/>
      <c r="AO649" s="5"/>
      <c r="AP649" s="8"/>
    </row>
    <row r="650" spans="1:42" ht="15" customHeight="1" x14ac:dyDescent="0.3">
      <c r="A650" s="9"/>
      <c r="B650" s="7"/>
      <c r="C650" s="5"/>
      <c r="D650" s="5"/>
      <c r="E650" s="5"/>
      <c r="F650" s="5"/>
      <c r="G650" s="5"/>
      <c r="H650" s="23"/>
      <c r="I650" s="23"/>
      <c r="J650" s="5"/>
      <c r="K650" s="5"/>
      <c r="L650" s="5"/>
      <c r="M650" s="170"/>
      <c r="N650" s="170"/>
      <c r="O650" s="170"/>
      <c r="P650" s="170"/>
      <c r="Q650" s="5"/>
      <c r="R650" s="23"/>
      <c r="S650" s="23"/>
      <c r="T650" s="189"/>
      <c r="U650" s="55"/>
      <c r="V650" s="55"/>
      <c r="W650" s="55"/>
      <c r="X650" s="55"/>
      <c r="Y650" s="55"/>
      <c r="Z650" s="63"/>
      <c r="AA650" s="64"/>
      <c r="AB650" s="64"/>
      <c r="AC650" s="58"/>
      <c r="AD650" s="64"/>
      <c r="AE650" s="64"/>
      <c r="AF650" s="64"/>
      <c r="AG650" s="64"/>
      <c r="AH650" s="64"/>
      <c r="AI650" s="59"/>
      <c r="AJ650" s="29"/>
      <c r="AK650" s="29"/>
      <c r="AL650" s="29"/>
      <c r="AM650" s="61"/>
      <c r="AN650" s="5"/>
      <c r="AO650" s="5"/>
      <c r="AP650" s="8"/>
    </row>
    <row r="651" spans="1:42" ht="15" customHeight="1" x14ac:dyDescent="0.3">
      <c r="A651" s="9"/>
      <c r="B651" s="7"/>
      <c r="C651" s="5"/>
      <c r="D651" s="5"/>
      <c r="E651" s="5"/>
      <c r="F651" s="5"/>
      <c r="G651" s="5"/>
      <c r="H651" s="23"/>
      <c r="I651" s="23"/>
      <c r="J651" s="5"/>
      <c r="K651" s="5"/>
      <c r="L651" s="5"/>
      <c r="M651" s="170"/>
      <c r="N651" s="170"/>
      <c r="O651" s="170"/>
      <c r="P651" s="170"/>
      <c r="Q651" s="5"/>
      <c r="R651" s="23"/>
      <c r="S651" s="23"/>
      <c r="T651" s="189"/>
      <c r="U651" s="55"/>
      <c r="V651" s="55"/>
      <c r="W651" s="55"/>
      <c r="X651" s="55"/>
      <c r="Y651" s="55"/>
      <c r="Z651" s="63"/>
      <c r="AA651" s="64"/>
      <c r="AB651" s="64"/>
      <c r="AC651" s="58"/>
      <c r="AD651" s="64"/>
      <c r="AE651" s="64"/>
      <c r="AF651" s="64"/>
      <c r="AG651" s="64"/>
      <c r="AH651" s="64"/>
      <c r="AI651" s="59"/>
      <c r="AJ651" s="29"/>
      <c r="AK651" s="29"/>
      <c r="AL651" s="29"/>
      <c r="AM651" s="61"/>
      <c r="AN651" s="5"/>
      <c r="AO651" s="5"/>
      <c r="AP651" s="8"/>
    </row>
    <row r="652" spans="1:42" ht="15" customHeight="1" x14ac:dyDescent="0.3">
      <c r="A652" s="9"/>
      <c r="B652" s="7"/>
      <c r="C652" s="5"/>
      <c r="D652" s="5"/>
      <c r="E652" s="5"/>
      <c r="F652" s="5"/>
      <c r="G652" s="5"/>
      <c r="H652" s="23"/>
      <c r="I652" s="23"/>
      <c r="J652" s="5"/>
      <c r="K652" s="5"/>
      <c r="L652" s="5"/>
      <c r="M652" s="170"/>
      <c r="N652" s="170"/>
      <c r="O652" s="170"/>
      <c r="P652" s="170"/>
      <c r="Q652" s="5"/>
      <c r="R652" s="23"/>
      <c r="S652" s="23"/>
      <c r="T652" s="189"/>
      <c r="U652" s="55"/>
      <c r="V652" s="55"/>
      <c r="W652" s="55"/>
      <c r="X652" s="55"/>
      <c r="Y652" s="55"/>
      <c r="Z652" s="63"/>
      <c r="AA652" s="64"/>
      <c r="AB652" s="64"/>
      <c r="AC652" s="58"/>
      <c r="AD652" s="64"/>
      <c r="AE652" s="64"/>
      <c r="AF652" s="64"/>
      <c r="AG652" s="64"/>
      <c r="AH652" s="64"/>
      <c r="AI652" s="59"/>
      <c r="AJ652" s="29"/>
      <c r="AK652" s="29"/>
      <c r="AL652" s="29"/>
      <c r="AM652" s="61"/>
      <c r="AN652" s="5"/>
      <c r="AO652" s="5"/>
      <c r="AP652" s="8"/>
    </row>
    <row r="653" spans="1:42" ht="15" customHeight="1" x14ac:dyDescent="0.3">
      <c r="A653" s="9"/>
      <c r="B653" s="7"/>
      <c r="C653" s="5"/>
      <c r="D653" s="5"/>
      <c r="E653" s="5"/>
      <c r="F653" s="5"/>
      <c r="G653" s="5"/>
      <c r="H653" s="23"/>
      <c r="I653" s="23"/>
      <c r="J653" s="5"/>
      <c r="K653" s="5"/>
      <c r="L653" s="5"/>
      <c r="M653" s="170"/>
      <c r="N653" s="170"/>
      <c r="O653" s="170"/>
      <c r="P653" s="170"/>
      <c r="Q653" s="5"/>
      <c r="R653" s="23"/>
      <c r="S653" s="23"/>
      <c r="T653" s="189"/>
      <c r="U653" s="55"/>
      <c r="V653" s="55"/>
      <c r="W653" s="55"/>
      <c r="X653" s="55"/>
      <c r="Y653" s="55"/>
      <c r="Z653" s="63"/>
      <c r="AA653" s="64"/>
      <c r="AB653" s="64"/>
      <c r="AC653" s="58"/>
      <c r="AD653" s="64"/>
      <c r="AE653" s="64"/>
      <c r="AF653" s="64"/>
      <c r="AG653" s="64"/>
      <c r="AH653" s="64"/>
      <c r="AI653" s="59"/>
      <c r="AJ653" s="29"/>
      <c r="AK653" s="29"/>
      <c r="AL653" s="29"/>
      <c r="AM653" s="61"/>
      <c r="AN653" s="5"/>
      <c r="AO653" s="5"/>
      <c r="AP653" s="8"/>
    </row>
    <row r="654" spans="1:42" ht="15" customHeight="1" x14ac:dyDescent="0.3">
      <c r="A654" s="9"/>
      <c r="B654" s="7"/>
      <c r="C654" s="5"/>
      <c r="D654" s="5"/>
      <c r="E654" s="5"/>
      <c r="F654" s="5"/>
      <c r="G654" s="5"/>
      <c r="H654" s="23"/>
      <c r="I654" s="23"/>
      <c r="J654" s="5"/>
      <c r="K654" s="5"/>
      <c r="L654" s="5"/>
      <c r="M654" s="170"/>
      <c r="N654" s="170"/>
      <c r="O654" s="170"/>
      <c r="P654" s="170"/>
      <c r="Q654" s="5"/>
      <c r="R654" s="23"/>
      <c r="S654" s="23"/>
      <c r="T654" s="189"/>
      <c r="U654" s="55"/>
      <c r="V654" s="55"/>
      <c r="W654" s="55"/>
      <c r="X654" s="55"/>
      <c r="Y654" s="55"/>
      <c r="Z654" s="63"/>
      <c r="AA654" s="64"/>
      <c r="AB654" s="64"/>
      <c r="AC654" s="58"/>
      <c r="AD654" s="64"/>
      <c r="AE654" s="64"/>
      <c r="AF654" s="64"/>
      <c r="AG654" s="64"/>
      <c r="AH654" s="64"/>
      <c r="AI654" s="59"/>
      <c r="AJ654" s="29"/>
      <c r="AK654" s="29"/>
      <c r="AL654" s="29"/>
      <c r="AM654" s="61"/>
      <c r="AN654" s="5"/>
      <c r="AO654" s="5"/>
      <c r="AP654" s="8"/>
    </row>
    <row r="655" spans="1:42" ht="15" customHeight="1" x14ac:dyDescent="0.3">
      <c r="A655" s="9"/>
      <c r="B655" s="7"/>
      <c r="C655" s="5"/>
      <c r="D655" s="5"/>
      <c r="E655" s="5"/>
      <c r="F655" s="5"/>
      <c r="G655" s="5"/>
      <c r="H655" s="23"/>
      <c r="I655" s="23"/>
      <c r="J655" s="5"/>
      <c r="K655" s="5"/>
      <c r="L655" s="5"/>
      <c r="M655" s="170"/>
      <c r="N655" s="170"/>
      <c r="O655" s="170"/>
      <c r="P655" s="170"/>
      <c r="Q655" s="5"/>
      <c r="R655" s="23"/>
      <c r="S655" s="23"/>
      <c r="T655" s="189"/>
      <c r="U655" s="55"/>
      <c r="V655" s="55"/>
      <c r="W655" s="55"/>
      <c r="X655" s="55"/>
      <c r="Y655" s="55"/>
      <c r="Z655" s="63"/>
      <c r="AA655" s="64"/>
      <c r="AB655" s="64"/>
      <c r="AC655" s="58"/>
      <c r="AD655" s="64"/>
      <c r="AE655" s="64"/>
      <c r="AF655" s="64"/>
      <c r="AG655" s="64"/>
      <c r="AH655" s="64"/>
      <c r="AI655" s="59"/>
      <c r="AJ655" s="29"/>
      <c r="AK655" s="29"/>
      <c r="AL655" s="29"/>
      <c r="AM655" s="61"/>
      <c r="AN655" s="5"/>
      <c r="AO655" s="5"/>
      <c r="AP655" s="8"/>
    </row>
    <row r="656" spans="1:42" ht="15" customHeight="1" x14ac:dyDescent="0.3">
      <c r="A656" s="9"/>
      <c r="B656" s="7"/>
      <c r="C656" s="5"/>
      <c r="D656" s="5"/>
      <c r="E656" s="5"/>
      <c r="F656" s="5"/>
      <c r="G656" s="5"/>
      <c r="H656" s="23"/>
      <c r="I656" s="23"/>
      <c r="J656" s="5"/>
      <c r="K656" s="5"/>
      <c r="L656" s="5"/>
      <c r="M656" s="170"/>
      <c r="N656" s="170"/>
      <c r="O656" s="170"/>
      <c r="P656" s="170"/>
      <c r="Q656" s="5"/>
      <c r="R656" s="23"/>
      <c r="S656" s="23"/>
      <c r="T656" s="189"/>
      <c r="U656" s="55"/>
      <c r="V656" s="55"/>
      <c r="W656" s="55"/>
      <c r="X656" s="55"/>
      <c r="Y656" s="55"/>
      <c r="Z656" s="63"/>
      <c r="AA656" s="64"/>
      <c r="AB656" s="64"/>
      <c r="AC656" s="58"/>
      <c r="AD656" s="64"/>
      <c r="AE656" s="64"/>
      <c r="AF656" s="64"/>
      <c r="AG656" s="64"/>
      <c r="AH656" s="64"/>
      <c r="AI656" s="59"/>
      <c r="AJ656" s="29"/>
      <c r="AK656" s="29"/>
      <c r="AL656" s="29"/>
      <c r="AM656" s="61"/>
      <c r="AN656" s="5"/>
      <c r="AO656" s="5"/>
      <c r="AP656" s="8"/>
    </row>
    <row r="657" spans="1:42" ht="15" customHeight="1" x14ac:dyDescent="0.3">
      <c r="A657" s="9"/>
      <c r="B657" s="7"/>
      <c r="C657" s="5"/>
      <c r="D657" s="5"/>
      <c r="E657" s="5"/>
      <c r="F657" s="5"/>
      <c r="G657" s="5"/>
      <c r="H657" s="23"/>
      <c r="I657" s="23"/>
      <c r="J657" s="5"/>
      <c r="K657" s="5"/>
      <c r="L657" s="5"/>
      <c r="M657" s="170"/>
      <c r="N657" s="170"/>
      <c r="O657" s="170"/>
      <c r="P657" s="170"/>
      <c r="Q657" s="5"/>
      <c r="R657" s="23"/>
      <c r="S657" s="23"/>
      <c r="T657" s="189"/>
      <c r="U657" s="55"/>
      <c r="V657" s="55"/>
      <c r="W657" s="55"/>
      <c r="X657" s="55"/>
      <c r="Y657" s="55"/>
      <c r="Z657" s="63"/>
      <c r="AA657" s="64"/>
      <c r="AB657" s="64"/>
      <c r="AC657" s="58"/>
      <c r="AD657" s="64"/>
      <c r="AE657" s="64"/>
      <c r="AF657" s="64"/>
      <c r="AG657" s="64"/>
      <c r="AH657" s="64"/>
      <c r="AI657" s="59"/>
      <c r="AJ657" s="29"/>
      <c r="AK657" s="29"/>
      <c r="AL657" s="29"/>
      <c r="AM657" s="61"/>
      <c r="AN657" s="5"/>
      <c r="AO657" s="5"/>
      <c r="AP657" s="8"/>
    </row>
    <row r="658" spans="1:42" ht="15" customHeight="1" x14ac:dyDescent="0.3">
      <c r="A658" s="9"/>
      <c r="B658" s="7"/>
      <c r="C658" s="5"/>
      <c r="D658" s="5"/>
      <c r="E658" s="5"/>
      <c r="F658" s="5"/>
      <c r="G658" s="5"/>
      <c r="H658" s="23"/>
      <c r="I658" s="23"/>
      <c r="J658" s="5"/>
      <c r="K658" s="5"/>
      <c r="L658" s="5"/>
      <c r="M658" s="170"/>
      <c r="N658" s="170"/>
      <c r="O658" s="170"/>
      <c r="P658" s="170"/>
      <c r="Q658" s="5"/>
      <c r="R658" s="23"/>
      <c r="S658" s="23"/>
      <c r="T658" s="189"/>
      <c r="U658" s="55"/>
      <c r="V658" s="55"/>
      <c r="W658" s="55"/>
      <c r="X658" s="55"/>
      <c r="Y658" s="55"/>
      <c r="Z658" s="63"/>
      <c r="AA658" s="64"/>
      <c r="AB658" s="64"/>
      <c r="AC658" s="58"/>
      <c r="AD658" s="64"/>
      <c r="AE658" s="64"/>
      <c r="AF658" s="64"/>
      <c r="AG658" s="64"/>
      <c r="AH658" s="64"/>
      <c r="AI658" s="59"/>
      <c r="AJ658" s="29"/>
      <c r="AK658" s="29"/>
      <c r="AL658" s="29"/>
      <c r="AM658" s="61"/>
      <c r="AN658" s="5"/>
      <c r="AO658" s="5"/>
      <c r="AP658" s="8"/>
    </row>
    <row r="659" spans="1:42" ht="15" customHeight="1" x14ac:dyDescent="0.3">
      <c r="A659" s="9"/>
      <c r="B659" s="7"/>
      <c r="C659" s="5"/>
      <c r="D659" s="5"/>
      <c r="E659" s="5"/>
      <c r="F659" s="5"/>
      <c r="G659" s="5"/>
      <c r="H659" s="23"/>
      <c r="I659" s="23"/>
      <c r="J659" s="5"/>
      <c r="K659" s="5"/>
      <c r="L659" s="5"/>
      <c r="M659" s="170"/>
      <c r="N659" s="170"/>
      <c r="O659" s="170"/>
      <c r="P659" s="170"/>
      <c r="Q659" s="5"/>
      <c r="R659" s="23"/>
      <c r="S659" s="23"/>
      <c r="T659" s="189"/>
      <c r="U659" s="55"/>
      <c r="V659" s="55"/>
      <c r="W659" s="55"/>
      <c r="X659" s="55"/>
      <c r="Y659" s="55"/>
      <c r="Z659" s="63"/>
      <c r="AA659" s="64"/>
      <c r="AB659" s="64"/>
      <c r="AC659" s="58"/>
      <c r="AD659" s="64"/>
      <c r="AE659" s="64"/>
      <c r="AF659" s="64"/>
      <c r="AG659" s="64"/>
      <c r="AH659" s="64"/>
      <c r="AI659" s="59"/>
      <c r="AJ659" s="29"/>
      <c r="AK659" s="29"/>
      <c r="AL659" s="29"/>
      <c r="AM659" s="61"/>
      <c r="AN659" s="5"/>
      <c r="AO659" s="5"/>
      <c r="AP659" s="8"/>
    </row>
    <row r="660" spans="1:42" ht="15" customHeight="1" x14ac:dyDescent="0.3">
      <c r="A660" s="9"/>
      <c r="B660" s="7"/>
      <c r="C660" s="5"/>
      <c r="D660" s="5"/>
      <c r="E660" s="5"/>
      <c r="F660" s="5"/>
      <c r="G660" s="5"/>
      <c r="H660" s="23"/>
      <c r="I660" s="23"/>
      <c r="J660" s="5"/>
      <c r="K660" s="5"/>
      <c r="L660" s="5"/>
      <c r="M660" s="170"/>
      <c r="N660" s="170"/>
      <c r="O660" s="170"/>
      <c r="P660" s="170"/>
      <c r="Q660" s="5"/>
      <c r="R660" s="23"/>
      <c r="S660" s="23"/>
      <c r="T660" s="189"/>
      <c r="U660" s="55"/>
      <c r="V660" s="55"/>
      <c r="W660" s="55"/>
      <c r="X660" s="55"/>
      <c r="Y660" s="55"/>
      <c r="Z660" s="63"/>
      <c r="AA660" s="64"/>
      <c r="AB660" s="64"/>
      <c r="AC660" s="58"/>
      <c r="AD660" s="64"/>
      <c r="AE660" s="64"/>
      <c r="AF660" s="64"/>
      <c r="AG660" s="64"/>
      <c r="AH660" s="64"/>
      <c r="AI660" s="59"/>
      <c r="AJ660" s="29"/>
      <c r="AK660" s="29"/>
      <c r="AL660" s="29"/>
      <c r="AM660" s="61"/>
      <c r="AN660" s="5"/>
      <c r="AO660" s="5"/>
      <c r="AP660" s="8"/>
    </row>
    <row r="661" spans="1:42" ht="15" customHeight="1" x14ac:dyDescent="0.3">
      <c r="A661" s="9"/>
      <c r="B661" s="7"/>
      <c r="C661" s="5"/>
      <c r="D661" s="5"/>
      <c r="E661" s="5"/>
      <c r="F661" s="5"/>
      <c r="G661" s="5"/>
      <c r="H661" s="23"/>
      <c r="I661" s="23"/>
      <c r="J661" s="5"/>
      <c r="K661" s="5"/>
      <c r="L661" s="5"/>
      <c r="M661" s="170"/>
      <c r="N661" s="170"/>
      <c r="O661" s="170"/>
      <c r="P661" s="170"/>
      <c r="Q661" s="5"/>
      <c r="R661" s="23"/>
      <c r="S661" s="23"/>
      <c r="T661" s="189"/>
      <c r="U661" s="55"/>
      <c r="V661" s="55"/>
      <c r="W661" s="55"/>
      <c r="X661" s="55"/>
      <c r="Y661" s="55"/>
      <c r="Z661" s="63"/>
      <c r="AA661" s="64"/>
      <c r="AB661" s="64"/>
      <c r="AC661" s="58"/>
      <c r="AD661" s="64"/>
      <c r="AE661" s="64"/>
      <c r="AF661" s="64"/>
      <c r="AG661" s="64"/>
      <c r="AH661" s="64"/>
      <c r="AI661" s="59"/>
      <c r="AJ661" s="29"/>
      <c r="AK661" s="29"/>
      <c r="AL661" s="29"/>
      <c r="AM661" s="61"/>
      <c r="AN661" s="5"/>
      <c r="AO661" s="5"/>
      <c r="AP661" s="8"/>
    </row>
    <row r="662" spans="1:42" ht="15" customHeight="1" x14ac:dyDescent="0.3">
      <c r="A662" s="9"/>
      <c r="B662" s="7"/>
      <c r="C662" s="5"/>
      <c r="D662" s="5"/>
      <c r="E662" s="5"/>
      <c r="F662" s="5"/>
      <c r="G662" s="5"/>
      <c r="H662" s="23"/>
      <c r="I662" s="23"/>
      <c r="J662" s="5"/>
      <c r="K662" s="5"/>
      <c r="L662" s="5"/>
      <c r="M662" s="170"/>
      <c r="N662" s="170"/>
      <c r="O662" s="170"/>
      <c r="P662" s="170"/>
      <c r="Q662" s="5"/>
      <c r="R662" s="23"/>
      <c r="S662" s="23"/>
      <c r="T662" s="189"/>
      <c r="U662" s="55"/>
      <c r="V662" s="55"/>
      <c r="W662" s="55"/>
      <c r="X662" s="55"/>
      <c r="Y662" s="55"/>
      <c r="Z662" s="63"/>
      <c r="AA662" s="64"/>
      <c r="AB662" s="64"/>
      <c r="AC662" s="58"/>
      <c r="AD662" s="64"/>
      <c r="AE662" s="64"/>
      <c r="AF662" s="64"/>
      <c r="AG662" s="64"/>
      <c r="AH662" s="64"/>
      <c r="AI662" s="59"/>
      <c r="AJ662" s="29"/>
      <c r="AK662" s="29"/>
      <c r="AL662" s="29"/>
      <c r="AM662" s="61"/>
      <c r="AN662" s="5"/>
      <c r="AO662" s="5"/>
      <c r="AP662" s="8"/>
    </row>
    <row r="663" spans="1:42" ht="15" customHeight="1" x14ac:dyDescent="0.3">
      <c r="A663" s="9"/>
      <c r="B663" s="7"/>
      <c r="C663" s="5"/>
      <c r="D663" s="5"/>
      <c r="E663" s="5"/>
      <c r="F663" s="5"/>
      <c r="G663" s="5"/>
      <c r="H663" s="23"/>
      <c r="I663" s="23"/>
      <c r="J663" s="5"/>
      <c r="K663" s="5"/>
      <c r="L663" s="5"/>
      <c r="M663" s="170"/>
      <c r="N663" s="170"/>
      <c r="O663" s="170"/>
      <c r="P663" s="170"/>
      <c r="Q663" s="5"/>
      <c r="R663" s="23"/>
      <c r="S663" s="23"/>
      <c r="T663" s="189"/>
      <c r="U663" s="55"/>
      <c r="V663" s="55"/>
      <c r="W663" s="55"/>
      <c r="X663" s="55"/>
      <c r="Y663" s="55"/>
      <c r="Z663" s="63"/>
      <c r="AA663" s="64"/>
      <c r="AB663" s="64"/>
      <c r="AC663" s="58"/>
      <c r="AD663" s="64"/>
      <c r="AE663" s="64"/>
      <c r="AF663" s="64"/>
      <c r="AG663" s="64"/>
      <c r="AH663" s="64"/>
      <c r="AI663" s="59"/>
      <c r="AJ663" s="29"/>
      <c r="AK663" s="29"/>
      <c r="AL663" s="29"/>
      <c r="AM663" s="61"/>
      <c r="AN663" s="5"/>
      <c r="AO663" s="5"/>
      <c r="AP663" s="8"/>
    </row>
    <row r="664" spans="1:42" ht="15" customHeight="1" x14ac:dyDescent="0.3">
      <c r="A664" s="9"/>
      <c r="B664" s="7"/>
      <c r="C664" s="5"/>
      <c r="D664" s="5"/>
      <c r="E664" s="5"/>
      <c r="F664" s="5"/>
      <c r="G664" s="5"/>
      <c r="H664" s="23"/>
      <c r="I664" s="23"/>
      <c r="J664" s="5"/>
      <c r="K664" s="5"/>
      <c r="L664" s="5"/>
      <c r="M664" s="170"/>
      <c r="N664" s="170"/>
      <c r="O664" s="170"/>
      <c r="P664" s="170"/>
      <c r="Q664" s="5"/>
      <c r="R664" s="23"/>
      <c r="S664" s="23"/>
      <c r="T664" s="189"/>
      <c r="U664" s="55"/>
      <c r="V664" s="55"/>
      <c r="W664" s="55"/>
      <c r="X664" s="55"/>
      <c r="Y664" s="55"/>
      <c r="Z664" s="63"/>
      <c r="AA664" s="64"/>
      <c r="AB664" s="64"/>
      <c r="AC664" s="58"/>
      <c r="AD664" s="64"/>
      <c r="AE664" s="64"/>
      <c r="AF664" s="64"/>
      <c r="AG664" s="64"/>
      <c r="AH664" s="64"/>
      <c r="AI664" s="59"/>
      <c r="AJ664" s="29"/>
      <c r="AK664" s="29"/>
      <c r="AL664" s="29"/>
      <c r="AM664" s="61"/>
      <c r="AN664" s="5"/>
      <c r="AO664" s="5"/>
      <c r="AP664" s="8"/>
    </row>
    <row r="665" spans="1:42" ht="15" customHeight="1" x14ac:dyDescent="0.3">
      <c r="A665" s="9"/>
      <c r="B665" s="7"/>
      <c r="C665" s="5"/>
      <c r="D665" s="5"/>
      <c r="E665" s="5"/>
      <c r="F665" s="5"/>
      <c r="G665" s="5"/>
      <c r="H665" s="23"/>
      <c r="I665" s="23"/>
      <c r="J665" s="5"/>
      <c r="K665" s="5"/>
      <c r="L665" s="5"/>
      <c r="M665" s="170"/>
      <c r="N665" s="170"/>
      <c r="O665" s="170"/>
      <c r="P665" s="170"/>
      <c r="Q665" s="5"/>
      <c r="R665" s="23"/>
      <c r="S665" s="23"/>
      <c r="T665" s="189"/>
      <c r="U665" s="55"/>
      <c r="V665" s="55"/>
      <c r="W665" s="55"/>
      <c r="X665" s="55"/>
      <c r="Y665" s="55"/>
      <c r="Z665" s="63"/>
      <c r="AA665" s="64"/>
      <c r="AB665" s="64"/>
      <c r="AC665" s="58"/>
      <c r="AD665" s="64"/>
      <c r="AE665" s="64"/>
      <c r="AF665" s="64"/>
      <c r="AG665" s="64"/>
      <c r="AH665" s="64"/>
      <c r="AI665" s="59"/>
      <c r="AJ665" s="29"/>
      <c r="AK665" s="29"/>
      <c r="AL665" s="29"/>
      <c r="AM665" s="61"/>
      <c r="AN665" s="5"/>
      <c r="AO665" s="5"/>
      <c r="AP665" s="8"/>
    </row>
    <row r="666" spans="1:42" ht="15" customHeight="1" x14ac:dyDescent="0.3">
      <c r="A666" s="9"/>
      <c r="B666" s="7"/>
      <c r="C666" s="5"/>
      <c r="D666" s="5"/>
      <c r="E666" s="5"/>
      <c r="F666" s="5"/>
      <c r="G666" s="5"/>
      <c r="H666" s="23"/>
      <c r="I666" s="23"/>
      <c r="J666" s="5"/>
      <c r="K666" s="5"/>
      <c r="L666" s="5"/>
      <c r="M666" s="170"/>
      <c r="N666" s="170"/>
      <c r="O666" s="170"/>
      <c r="P666" s="170"/>
      <c r="Q666" s="5"/>
      <c r="R666" s="23"/>
      <c r="S666" s="23"/>
      <c r="T666" s="189"/>
      <c r="U666" s="55"/>
      <c r="V666" s="55"/>
      <c r="W666" s="55"/>
      <c r="X666" s="55"/>
      <c r="Y666" s="55"/>
      <c r="Z666" s="63"/>
      <c r="AA666" s="64"/>
      <c r="AB666" s="64"/>
      <c r="AC666" s="58"/>
      <c r="AD666" s="64"/>
      <c r="AE666" s="64"/>
      <c r="AF666" s="64"/>
      <c r="AG666" s="64"/>
      <c r="AH666" s="64"/>
      <c r="AI666" s="59"/>
      <c r="AJ666" s="29"/>
      <c r="AK666" s="29"/>
      <c r="AL666" s="29"/>
      <c r="AM666" s="61"/>
      <c r="AN666" s="5"/>
      <c r="AO666" s="5"/>
      <c r="AP666" s="8"/>
    </row>
    <row r="667" spans="1:42" ht="15" customHeight="1" x14ac:dyDescent="0.3">
      <c r="A667" s="9"/>
      <c r="B667" s="7"/>
      <c r="C667" s="5"/>
      <c r="D667" s="5"/>
      <c r="E667" s="5"/>
      <c r="F667" s="5"/>
      <c r="G667" s="5"/>
      <c r="H667" s="23"/>
      <c r="I667" s="23"/>
      <c r="J667" s="5"/>
      <c r="K667" s="5"/>
      <c r="L667" s="5"/>
      <c r="M667" s="170"/>
      <c r="N667" s="170"/>
      <c r="O667" s="170"/>
      <c r="P667" s="170"/>
      <c r="Q667" s="5"/>
      <c r="R667" s="23"/>
      <c r="S667" s="23"/>
      <c r="T667" s="189"/>
      <c r="U667" s="55"/>
      <c r="V667" s="55"/>
      <c r="W667" s="55"/>
      <c r="X667" s="55"/>
      <c r="Y667" s="55"/>
      <c r="Z667" s="63"/>
      <c r="AA667" s="64"/>
      <c r="AB667" s="64"/>
      <c r="AC667" s="58"/>
      <c r="AD667" s="64"/>
      <c r="AE667" s="64"/>
      <c r="AF667" s="64"/>
      <c r="AG667" s="64"/>
      <c r="AH667" s="64"/>
      <c r="AI667" s="59"/>
      <c r="AJ667" s="29"/>
      <c r="AK667" s="29"/>
      <c r="AL667" s="29"/>
      <c r="AM667" s="61"/>
      <c r="AN667" s="5"/>
      <c r="AO667" s="5"/>
      <c r="AP667" s="8"/>
    </row>
    <row r="668" spans="1:42" ht="15" customHeight="1" x14ac:dyDescent="0.3">
      <c r="A668" s="9"/>
      <c r="B668" s="7"/>
      <c r="C668" s="5"/>
      <c r="D668" s="5"/>
      <c r="E668" s="5"/>
      <c r="F668" s="5"/>
      <c r="G668" s="5"/>
      <c r="H668" s="23"/>
      <c r="I668" s="23"/>
      <c r="J668" s="5"/>
      <c r="K668" s="5"/>
      <c r="L668" s="5"/>
      <c r="M668" s="170"/>
      <c r="N668" s="170"/>
      <c r="O668" s="170"/>
      <c r="P668" s="170"/>
      <c r="Q668" s="5"/>
      <c r="R668" s="23"/>
      <c r="S668" s="23"/>
      <c r="T668" s="189"/>
      <c r="U668" s="55"/>
      <c r="V668" s="55"/>
      <c r="W668" s="55"/>
      <c r="X668" s="55"/>
      <c r="Y668" s="55"/>
      <c r="Z668" s="63"/>
      <c r="AA668" s="64"/>
      <c r="AB668" s="64"/>
      <c r="AC668" s="58"/>
      <c r="AD668" s="64"/>
      <c r="AE668" s="64"/>
      <c r="AF668" s="64"/>
      <c r="AG668" s="64"/>
      <c r="AH668" s="64"/>
      <c r="AI668" s="59"/>
      <c r="AJ668" s="29"/>
      <c r="AK668" s="29"/>
      <c r="AL668" s="29"/>
      <c r="AM668" s="61"/>
      <c r="AN668" s="5"/>
      <c r="AO668" s="5"/>
      <c r="AP668" s="8"/>
    </row>
    <row r="669" spans="1:42" ht="15" customHeight="1" x14ac:dyDescent="0.3">
      <c r="A669" s="9"/>
      <c r="B669" s="7"/>
      <c r="C669" s="5"/>
      <c r="D669" s="5"/>
      <c r="E669" s="5"/>
      <c r="F669" s="5"/>
      <c r="G669" s="5"/>
      <c r="H669" s="23"/>
      <c r="I669" s="23"/>
      <c r="J669" s="5"/>
      <c r="K669" s="5"/>
      <c r="L669" s="5"/>
      <c r="M669" s="170"/>
      <c r="N669" s="170"/>
      <c r="O669" s="170"/>
      <c r="P669" s="170"/>
      <c r="Q669" s="5"/>
      <c r="R669" s="23"/>
      <c r="S669" s="23"/>
      <c r="T669" s="189"/>
      <c r="U669" s="55"/>
      <c r="V669" s="55"/>
      <c r="W669" s="55"/>
      <c r="X669" s="55"/>
      <c r="Y669" s="55"/>
      <c r="Z669" s="63"/>
      <c r="AA669" s="64"/>
      <c r="AB669" s="64"/>
      <c r="AC669" s="58"/>
      <c r="AD669" s="64"/>
      <c r="AE669" s="64"/>
      <c r="AF669" s="64"/>
      <c r="AG669" s="64"/>
      <c r="AH669" s="64"/>
      <c r="AI669" s="59"/>
      <c r="AJ669" s="29"/>
      <c r="AK669" s="29"/>
      <c r="AL669" s="29"/>
      <c r="AM669" s="61"/>
      <c r="AN669" s="5"/>
      <c r="AO669" s="5"/>
      <c r="AP669" s="8"/>
    </row>
    <row r="670" spans="1:42" ht="15" customHeight="1" x14ac:dyDescent="0.3">
      <c r="A670" s="9"/>
      <c r="B670" s="7"/>
      <c r="C670" s="5"/>
      <c r="D670" s="5"/>
      <c r="E670" s="5"/>
      <c r="F670" s="5"/>
      <c r="G670" s="5"/>
      <c r="H670" s="23"/>
      <c r="I670" s="23"/>
      <c r="J670" s="5"/>
      <c r="K670" s="5"/>
      <c r="L670" s="5"/>
      <c r="M670" s="170"/>
      <c r="N670" s="170"/>
      <c r="O670" s="170"/>
      <c r="P670" s="170"/>
      <c r="Q670" s="5"/>
      <c r="R670" s="23"/>
      <c r="S670" s="23"/>
      <c r="T670" s="189"/>
      <c r="U670" s="55"/>
      <c r="V670" s="55"/>
      <c r="W670" s="55"/>
      <c r="X670" s="55"/>
      <c r="Y670" s="55"/>
      <c r="Z670" s="63"/>
      <c r="AA670" s="64"/>
      <c r="AB670" s="64"/>
      <c r="AC670" s="58"/>
      <c r="AD670" s="64"/>
      <c r="AE670" s="64"/>
      <c r="AF670" s="64"/>
      <c r="AG670" s="64"/>
      <c r="AH670" s="64"/>
      <c r="AI670" s="59"/>
      <c r="AJ670" s="29"/>
      <c r="AK670" s="29"/>
      <c r="AL670" s="29"/>
      <c r="AM670" s="61"/>
      <c r="AN670" s="5"/>
      <c r="AO670" s="5"/>
      <c r="AP670" s="8"/>
    </row>
    <row r="671" spans="1:42" ht="15" customHeight="1" x14ac:dyDescent="0.3">
      <c r="A671" s="9"/>
      <c r="B671" s="7"/>
      <c r="C671" s="5"/>
      <c r="D671" s="5"/>
      <c r="E671" s="5"/>
      <c r="F671" s="5"/>
      <c r="G671" s="5"/>
      <c r="H671" s="23"/>
      <c r="I671" s="23"/>
      <c r="J671" s="5"/>
      <c r="K671" s="5"/>
      <c r="L671" s="5"/>
      <c r="M671" s="170"/>
      <c r="N671" s="170"/>
      <c r="O671" s="170"/>
      <c r="P671" s="170"/>
      <c r="Q671" s="5"/>
      <c r="R671" s="23"/>
      <c r="S671" s="23"/>
      <c r="T671" s="189"/>
      <c r="U671" s="55"/>
      <c r="V671" s="55"/>
      <c r="W671" s="55"/>
      <c r="X671" s="55"/>
      <c r="Y671" s="55"/>
      <c r="Z671" s="63"/>
      <c r="AA671" s="64"/>
      <c r="AB671" s="64"/>
      <c r="AC671" s="58"/>
      <c r="AD671" s="64"/>
      <c r="AE671" s="64"/>
      <c r="AF671" s="64"/>
      <c r="AG671" s="64"/>
      <c r="AH671" s="64"/>
      <c r="AI671" s="59"/>
      <c r="AJ671" s="29"/>
      <c r="AK671" s="29"/>
      <c r="AL671" s="29"/>
      <c r="AM671" s="61"/>
      <c r="AN671" s="5"/>
      <c r="AO671" s="5"/>
      <c r="AP671" s="8"/>
    </row>
    <row r="672" spans="1:42" ht="15" customHeight="1" x14ac:dyDescent="0.3">
      <c r="A672" s="9"/>
      <c r="B672" s="7"/>
      <c r="C672" s="5"/>
      <c r="D672" s="5"/>
      <c r="E672" s="5"/>
      <c r="F672" s="5"/>
      <c r="G672" s="5"/>
      <c r="H672" s="23"/>
      <c r="I672" s="23"/>
      <c r="J672" s="5"/>
      <c r="K672" s="5"/>
      <c r="L672" s="5"/>
      <c r="M672" s="170"/>
      <c r="N672" s="170"/>
      <c r="O672" s="170"/>
      <c r="P672" s="170"/>
      <c r="Q672" s="5"/>
      <c r="R672" s="23"/>
      <c r="S672" s="23"/>
      <c r="T672" s="189"/>
      <c r="U672" s="55"/>
      <c r="V672" s="55"/>
      <c r="W672" s="55"/>
      <c r="X672" s="55"/>
      <c r="Y672" s="55"/>
      <c r="Z672" s="63"/>
      <c r="AA672" s="64"/>
      <c r="AB672" s="64"/>
      <c r="AC672" s="58"/>
      <c r="AD672" s="64"/>
      <c r="AE672" s="64"/>
      <c r="AF672" s="64"/>
      <c r="AG672" s="64"/>
      <c r="AH672" s="64"/>
      <c r="AI672" s="59"/>
      <c r="AJ672" s="29"/>
      <c r="AK672" s="29"/>
      <c r="AL672" s="29"/>
      <c r="AM672" s="61"/>
      <c r="AN672" s="5"/>
      <c r="AO672" s="5"/>
      <c r="AP672" s="8"/>
    </row>
    <row r="673" spans="1:42" ht="15" customHeight="1" x14ac:dyDescent="0.3">
      <c r="A673" s="9"/>
      <c r="B673" s="7"/>
      <c r="C673" s="5"/>
      <c r="D673" s="5"/>
      <c r="E673" s="5"/>
      <c r="F673" s="5"/>
      <c r="G673" s="5"/>
      <c r="H673" s="23"/>
      <c r="I673" s="23"/>
      <c r="J673" s="5"/>
      <c r="K673" s="5"/>
      <c r="L673" s="5"/>
      <c r="M673" s="170"/>
      <c r="N673" s="170"/>
      <c r="O673" s="170"/>
      <c r="P673" s="170"/>
      <c r="Q673" s="5"/>
      <c r="R673" s="23"/>
      <c r="S673" s="23"/>
      <c r="T673" s="189"/>
      <c r="U673" s="55"/>
      <c r="V673" s="55"/>
      <c r="W673" s="55"/>
      <c r="X673" s="55"/>
      <c r="Y673" s="55"/>
      <c r="Z673" s="63"/>
      <c r="AA673" s="64"/>
      <c r="AB673" s="64"/>
      <c r="AC673" s="58"/>
      <c r="AD673" s="64"/>
      <c r="AE673" s="64"/>
      <c r="AF673" s="64"/>
      <c r="AG673" s="64"/>
      <c r="AH673" s="64"/>
      <c r="AI673" s="59"/>
      <c r="AJ673" s="29"/>
      <c r="AK673" s="29"/>
      <c r="AL673" s="29"/>
      <c r="AM673" s="61"/>
      <c r="AN673" s="5"/>
      <c r="AO673" s="5"/>
      <c r="AP673" s="8"/>
    </row>
    <row r="674" spans="1:42" ht="15" customHeight="1" x14ac:dyDescent="0.3">
      <c r="A674" s="9"/>
      <c r="B674" s="7"/>
      <c r="C674" s="5"/>
      <c r="D674" s="5"/>
      <c r="E674" s="5"/>
      <c r="F674" s="5"/>
      <c r="G674" s="5"/>
      <c r="H674" s="23"/>
      <c r="I674" s="23"/>
      <c r="J674" s="5"/>
      <c r="K674" s="5"/>
      <c r="L674" s="5"/>
      <c r="M674" s="170"/>
      <c r="N674" s="170"/>
      <c r="O674" s="170"/>
      <c r="P674" s="170"/>
      <c r="Q674" s="5"/>
      <c r="R674" s="23"/>
      <c r="S674" s="23"/>
      <c r="T674" s="189"/>
      <c r="U674" s="55"/>
      <c r="V674" s="55"/>
      <c r="W674" s="55"/>
      <c r="X674" s="55"/>
      <c r="Y674" s="55"/>
      <c r="Z674" s="63"/>
      <c r="AA674" s="64"/>
      <c r="AB674" s="64"/>
      <c r="AC674" s="58"/>
      <c r="AD674" s="64"/>
      <c r="AE674" s="64"/>
      <c r="AF674" s="64"/>
      <c r="AG674" s="64"/>
      <c r="AH674" s="64"/>
      <c r="AI674" s="59"/>
      <c r="AJ674" s="29"/>
      <c r="AK674" s="29"/>
      <c r="AL674" s="29"/>
      <c r="AM674" s="61"/>
      <c r="AN674" s="5"/>
      <c r="AO674" s="5"/>
      <c r="AP674" s="8"/>
    </row>
    <row r="675" spans="1:42" ht="15" customHeight="1" x14ac:dyDescent="0.3">
      <c r="A675" s="9"/>
      <c r="B675" s="7"/>
      <c r="C675" s="5"/>
      <c r="D675" s="5"/>
      <c r="E675" s="5"/>
      <c r="F675" s="5"/>
      <c r="G675" s="5"/>
      <c r="H675" s="23"/>
      <c r="I675" s="23"/>
      <c r="J675" s="5"/>
      <c r="K675" s="5"/>
      <c r="L675" s="5"/>
      <c r="M675" s="170"/>
      <c r="N675" s="170"/>
      <c r="O675" s="170"/>
      <c r="P675" s="170"/>
      <c r="Q675" s="5"/>
      <c r="R675" s="23"/>
      <c r="S675" s="23"/>
      <c r="T675" s="189"/>
      <c r="U675" s="55"/>
      <c r="V675" s="55"/>
      <c r="W675" s="55"/>
      <c r="X675" s="55"/>
      <c r="Y675" s="55"/>
      <c r="Z675" s="63"/>
      <c r="AA675" s="64"/>
      <c r="AB675" s="64"/>
      <c r="AC675" s="58"/>
      <c r="AD675" s="64"/>
      <c r="AE675" s="64"/>
      <c r="AF675" s="64"/>
      <c r="AG675" s="64"/>
      <c r="AH675" s="64"/>
      <c r="AI675" s="59"/>
      <c r="AJ675" s="29"/>
      <c r="AK675" s="29"/>
      <c r="AL675" s="29"/>
      <c r="AM675" s="61"/>
      <c r="AN675" s="5"/>
      <c r="AO675" s="5"/>
      <c r="AP675" s="8"/>
    </row>
    <row r="676" spans="1:42" ht="15" customHeight="1" x14ac:dyDescent="0.3">
      <c r="A676" s="9"/>
      <c r="B676" s="7"/>
      <c r="C676" s="5"/>
      <c r="D676" s="5"/>
      <c r="E676" s="5"/>
      <c r="F676" s="5"/>
      <c r="G676" s="5"/>
      <c r="H676" s="23"/>
      <c r="I676" s="23"/>
      <c r="J676" s="5"/>
      <c r="K676" s="5"/>
      <c r="L676" s="5"/>
      <c r="M676" s="170"/>
      <c r="N676" s="170"/>
      <c r="O676" s="170"/>
      <c r="P676" s="170"/>
      <c r="Q676" s="5"/>
      <c r="R676" s="23"/>
      <c r="S676" s="23"/>
      <c r="T676" s="189"/>
      <c r="U676" s="55"/>
      <c r="V676" s="55"/>
      <c r="W676" s="55"/>
      <c r="X676" s="55"/>
      <c r="Y676" s="55"/>
      <c r="Z676" s="63"/>
      <c r="AA676" s="64"/>
      <c r="AB676" s="64"/>
      <c r="AC676" s="58"/>
      <c r="AD676" s="64"/>
      <c r="AE676" s="64"/>
      <c r="AF676" s="64"/>
      <c r="AG676" s="64"/>
      <c r="AH676" s="64"/>
      <c r="AI676" s="59"/>
      <c r="AJ676" s="29"/>
      <c r="AK676" s="29"/>
      <c r="AL676" s="29"/>
      <c r="AM676" s="61"/>
      <c r="AN676" s="5"/>
      <c r="AO676" s="5"/>
      <c r="AP676" s="8"/>
    </row>
    <row r="677" spans="1:42" ht="15" customHeight="1" x14ac:dyDescent="0.3">
      <c r="A677" s="9"/>
      <c r="B677" s="7"/>
      <c r="C677" s="5"/>
      <c r="D677" s="5"/>
      <c r="E677" s="5"/>
      <c r="F677" s="5"/>
      <c r="G677" s="5"/>
      <c r="H677" s="23"/>
      <c r="I677" s="23"/>
      <c r="J677" s="5"/>
      <c r="K677" s="5"/>
      <c r="L677" s="5"/>
      <c r="M677" s="170"/>
      <c r="N677" s="170"/>
      <c r="O677" s="170"/>
      <c r="P677" s="170"/>
      <c r="Q677" s="5"/>
      <c r="R677" s="23"/>
      <c r="S677" s="23"/>
      <c r="T677" s="189"/>
      <c r="U677" s="55"/>
      <c r="V677" s="55"/>
      <c r="W677" s="55"/>
      <c r="X677" s="55"/>
      <c r="Y677" s="55"/>
      <c r="Z677" s="63"/>
      <c r="AA677" s="64"/>
      <c r="AB677" s="64"/>
      <c r="AC677" s="58"/>
      <c r="AD677" s="64"/>
      <c r="AE677" s="64"/>
      <c r="AF677" s="64"/>
      <c r="AG677" s="64"/>
      <c r="AH677" s="64"/>
      <c r="AI677" s="59"/>
      <c r="AJ677" s="29"/>
      <c r="AK677" s="29"/>
      <c r="AL677" s="29"/>
      <c r="AM677" s="61"/>
      <c r="AN677" s="5"/>
      <c r="AO677" s="5"/>
      <c r="AP677" s="8"/>
    </row>
    <row r="678" spans="1:42" ht="15" customHeight="1" x14ac:dyDescent="0.3">
      <c r="A678" s="9"/>
      <c r="B678" s="7"/>
      <c r="C678" s="5"/>
      <c r="D678" s="5"/>
      <c r="E678" s="5"/>
      <c r="F678" s="5"/>
      <c r="G678" s="5"/>
      <c r="H678" s="23"/>
      <c r="I678" s="23"/>
      <c r="J678" s="5"/>
      <c r="K678" s="5"/>
      <c r="L678" s="5"/>
      <c r="M678" s="170"/>
      <c r="N678" s="170"/>
      <c r="O678" s="170"/>
      <c r="P678" s="170"/>
      <c r="Q678" s="5"/>
      <c r="R678" s="23"/>
      <c r="S678" s="23"/>
      <c r="T678" s="189"/>
      <c r="U678" s="55"/>
      <c r="V678" s="55"/>
      <c r="W678" s="55"/>
      <c r="X678" s="55"/>
      <c r="Y678" s="55"/>
      <c r="Z678" s="63"/>
      <c r="AA678" s="64"/>
      <c r="AB678" s="64"/>
      <c r="AC678" s="58"/>
      <c r="AD678" s="64"/>
      <c r="AE678" s="64"/>
      <c r="AF678" s="64"/>
      <c r="AG678" s="64"/>
      <c r="AH678" s="64"/>
      <c r="AI678" s="59"/>
      <c r="AJ678" s="29"/>
      <c r="AK678" s="29"/>
      <c r="AL678" s="29"/>
      <c r="AM678" s="61"/>
      <c r="AN678" s="5"/>
      <c r="AO678" s="5"/>
      <c r="AP678" s="8"/>
    </row>
    <row r="679" spans="1:42" ht="15" customHeight="1" x14ac:dyDescent="0.3">
      <c r="A679" s="9"/>
      <c r="B679" s="7"/>
      <c r="C679" s="5"/>
      <c r="D679" s="5"/>
      <c r="E679" s="5"/>
      <c r="F679" s="5"/>
      <c r="G679" s="5"/>
      <c r="H679" s="23"/>
      <c r="I679" s="23"/>
      <c r="J679" s="5"/>
      <c r="K679" s="5"/>
      <c r="L679" s="5"/>
      <c r="M679" s="170"/>
      <c r="N679" s="170"/>
      <c r="O679" s="170"/>
      <c r="P679" s="170"/>
      <c r="Q679" s="5"/>
      <c r="R679" s="23"/>
      <c r="S679" s="23"/>
      <c r="T679" s="189"/>
      <c r="U679" s="55"/>
      <c r="V679" s="55"/>
      <c r="W679" s="55"/>
      <c r="X679" s="55"/>
      <c r="Y679" s="55"/>
      <c r="Z679" s="63"/>
      <c r="AA679" s="64"/>
      <c r="AB679" s="64"/>
      <c r="AC679" s="58"/>
      <c r="AD679" s="64"/>
      <c r="AE679" s="64"/>
      <c r="AF679" s="64"/>
      <c r="AG679" s="64"/>
      <c r="AH679" s="64"/>
      <c r="AI679" s="59"/>
      <c r="AJ679" s="29"/>
      <c r="AK679" s="29"/>
      <c r="AL679" s="29"/>
      <c r="AM679" s="61"/>
      <c r="AN679" s="5"/>
      <c r="AO679" s="5"/>
      <c r="AP679" s="8"/>
    </row>
    <row r="680" spans="1:42" ht="15" customHeight="1" x14ac:dyDescent="0.3">
      <c r="A680" s="9"/>
      <c r="B680" s="7"/>
      <c r="C680" s="5"/>
      <c r="D680" s="5"/>
      <c r="E680" s="5"/>
      <c r="F680" s="5"/>
      <c r="G680" s="5"/>
      <c r="H680" s="23"/>
      <c r="I680" s="23"/>
      <c r="J680" s="5"/>
      <c r="K680" s="5"/>
      <c r="L680" s="5"/>
      <c r="M680" s="170"/>
      <c r="N680" s="170"/>
      <c r="O680" s="170"/>
      <c r="P680" s="170"/>
      <c r="Q680" s="5"/>
      <c r="R680" s="23"/>
      <c r="S680" s="23"/>
      <c r="T680" s="189"/>
      <c r="U680" s="55"/>
      <c r="V680" s="55"/>
      <c r="W680" s="55"/>
      <c r="X680" s="55"/>
      <c r="Y680" s="55"/>
      <c r="Z680" s="63"/>
      <c r="AA680" s="64"/>
      <c r="AB680" s="64"/>
      <c r="AC680" s="58"/>
      <c r="AD680" s="64"/>
      <c r="AE680" s="64"/>
      <c r="AF680" s="64"/>
      <c r="AG680" s="64"/>
      <c r="AH680" s="64"/>
      <c r="AI680" s="59"/>
      <c r="AJ680" s="29"/>
      <c r="AK680" s="29"/>
      <c r="AL680" s="29"/>
      <c r="AM680" s="61"/>
      <c r="AN680" s="5"/>
      <c r="AO680" s="5"/>
      <c r="AP680" s="8"/>
    </row>
    <row r="681" spans="1:42" ht="15" customHeight="1" x14ac:dyDescent="0.3">
      <c r="A681" s="9"/>
      <c r="B681" s="7"/>
      <c r="C681" s="5"/>
      <c r="D681" s="5"/>
      <c r="E681" s="5"/>
      <c r="F681" s="5"/>
      <c r="G681" s="5"/>
      <c r="H681" s="23"/>
      <c r="I681" s="23"/>
      <c r="J681" s="5"/>
      <c r="K681" s="5"/>
      <c r="L681" s="5"/>
      <c r="M681" s="170"/>
      <c r="N681" s="170"/>
      <c r="O681" s="170"/>
      <c r="P681" s="170"/>
      <c r="Q681" s="5"/>
      <c r="R681" s="23"/>
      <c r="S681" s="23"/>
      <c r="T681" s="189"/>
      <c r="U681" s="55"/>
      <c r="V681" s="55"/>
      <c r="W681" s="55"/>
      <c r="X681" s="55"/>
      <c r="Y681" s="55"/>
      <c r="Z681" s="63"/>
      <c r="AA681" s="64"/>
      <c r="AB681" s="64"/>
      <c r="AC681" s="58"/>
      <c r="AD681" s="64"/>
      <c r="AE681" s="64"/>
      <c r="AF681" s="64"/>
      <c r="AG681" s="64"/>
      <c r="AH681" s="64"/>
      <c r="AI681" s="59"/>
      <c r="AJ681" s="29"/>
      <c r="AK681" s="29"/>
      <c r="AL681" s="29"/>
      <c r="AM681" s="61"/>
      <c r="AN681" s="5"/>
      <c r="AO681" s="5"/>
      <c r="AP681" s="8"/>
    </row>
    <row r="682" spans="1:42" ht="15" customHeight="1" x14ac:dyDescent="0.3">
      <c r="A682" s="9"/>
      <c r="B682" s="7"/>
      <c r="C682" s="5"/>
      <c r="D682" s="5"/>
      <c r="E682" s="5"/>
      <c r="F682" s="5"/>
      <c r="G682" s="5"/>
      <c r="H682" s="23"/>
      <c r="I682" s="23"/>
      <c r="J682" s="5"/>
      <c r="K682" s="5"/>
      <c r="L682" s="5"/>
      <c r="M682" s="170"/>
      <c r="N682" s="170"/>
      <c r="O682" s="170"/>
      <c r="P682" s="170"/>
      <c r="Q682" s="5"/>
      <c r="R682" s="23"/>
      <c r="S682" s="23"/>
      <c r="T682" s="189"/>
      <c r="U682" s="55"/>
      <c r="V682" s="55"/>
      <c r="W682" s="55"/>
      <c r="X682" s="55"/>
      <c r="Y682" s="55"/>
      <c r="Z682" s="63"/>
      <c r="AA682" s="64"/>
      <c r="AB682" s="64"/>
      <c r="AC682" s="58"/>
      <c r="AD682" s="64"/>
      <c r="AE682" s="64"/>
      <c r="AF682" s="64"/>
      <c r="AG682" s="64"/>
      <c r="AH682" s="64"/>
      <c r="AI682" s="59"/>
      <c r="AJ682" s="29"/>
      <c r="AK682" s="29"/>
      <c r="AL682" s="29"/>
      <c r="AM682" s="61"/>
      <c r="AN682" s="5"/>
      <c r="AO682" s="5"/>
      <c r="AP682" s="8"/>
    </row>
    <row r="683" spans="1:42" ht="15" customHeight="1" x14ac:dyDescent="0.3">
      <c r="A683" s="9"/>
      <c r="B683" s="7"/>
      <c r="C683" s="5"/>
      <c r="D683" s="5"/>
      <c r="E683" s="5"/>
      <c r="F683" s="5"/>
      <c r="G683" s="5"/>
      <c r="H683" s="23"/>
      <c r="I683" s="23"/>
      <c r="J683" s="5"/>
      <c r="K683" s="5"/>
      <c r="L683" s="5"/>
      <c r="M683" s="170"/>
      <c r="N683" s="170"/>
      <c r="O683" s="170"/>
      <c r="P683" s="170"/>
      <c r="Q683" s="5"/>
      <c r="R683" s="23"/>
      <c r="S683" s="23"/>
      <c r="T683" s="189"/>
      <c r="U683" s="55"/>
      <c r="V683" s="55"/>
      <c r="W683" s="55"/>
      <c r="X683" s="55"/>
      <c r="Y683" s="55"/>
      <c r="Z683" s="63"/>
      <c r="AA683" s="64"/>
      <c r="AB683" s="64"/>
      <c r="AC683" s="58"/>
      <c r="AD683" s="64"/>
      <c r="AE683" s="64"/>
      <c r="AF683" s="64"/>
      <c r="AG683" s="64"/>
      <c r="AH683" s="64"/>
      <c r="AI683" s="59"/>
      <c r="AJ683" s="29"/>
      <c r="AK683" s="29"/>
      <c r="AL683" s="29"/>
      <c r="AM683" s="61"/>
      <c r="AN683" s="5"/>
      <c r="AO683" s="5"/>
      <c r="AP683" s="8"/>
    </row>
    <row r="684" spans="1:42" ht="15" customHeight="1" x14ac:dyDescent="0.3">
      <c r="A684" s="9"/>
      <c r="B684" s="7"/>
      <c r="C684" s="5"/>
      <c r="D684" s="5"/>
      <c r="E684" s="5"/>
      <c r="F684" s="5"/>
      <c r="G684" s="5"/>
      <c r="H684" s="23"/>
      <c r="I684" s="23"/>
      <c r="J684" s="5"/>
      <c r="K684" s="5"/>
      <c r="L684" s="5"/>
      <c r="M684" s="170"/>
      <c r="N684" s="170"/>
      <c r="O684" s="170"/>
      <c r="P684" s="170"/>
      <c r="Q684" s="5"/>
      <c r="R684" s="23"/>
      <c r="S684" s="23"/>
      <c r="T684" s="189"/>
      <c r="U684" s="55"/>
      <c r="V684" s="55"/>
      <c r="W684" s="55"/>
      <c r="X684" s="55"/>
      <c r="Y684" s="55"/>
      <c r="Z684" s="63"/>
      <c r="AA684" s="64"/>
      <c r="AB684" s="64"/>
      <c r="AC684" s="58"/>
      <c r="AD684" s="64"/>
      <c r="AE684" s="64"/>
      <c r="AF684" s="64"/>
      <c r="AG684" s="64"/>
      <c r="AH684" s="64"/>
      <c r="AI684" s="59"/>
      <c r="AJ684" s="29"/>
      <c r="AK684" s="29"/>
      <c r="AL684" s="29"/>
      <c r="AM684" s="61"/>
      <c r="AN684" s="5"/>
      <c r="AO684" s="5"/>
      <c r="AP684" s="8"/>
    </row>
    <row r="685" spans="1:42" ht="15" customHeight="1" x14ac:dyDescent="0.3">
      <c r="A685" s="9"/>
      <c r="B685" s="7"/>
      <c r="C685" s="5"/>
      <c r="D685" s="5"/>
      <c r="E685" s="5"/>
      <c r="F685" s="5"/>
      <c r="G685" s="5"/>
      <c r="H685" s="23"/>
      <c r="I685" s="23"/>
      <c r="J685" s="5"/>
      <c r="K685" s="5"/>
      <c r="L685" s="5"/>
      <c r="M685" s="170"/>
      <c r="N685" s="170"/>
      <c r="O685" s="170"/>
      <c r="P685" s="170"/>
      <c r="Q685" s="5"/>
      <c r="R685" s="23"/>
      <c r="S685" s="23"/>
      <c r="T685" s="189"/>
      <c r="U685" s="55"/>
      <c r="V685" s="55"/>
      <c r="W685" s="55"/>
      <c r="X685" s="55"/>
      <c r="Y685" s="55"/>
      <c r="Z685" s="63"/>
      <c r="AA685" s="64"/>
      <c r="AB685" s="64"/>
      <c r="AC685" s="58"/>
      <c r="AD685" s="64"/>
      <c r="AE685" s="64"/>
      <c r="AF685" s="64"/>
      <c r="AG685" s="64"/>
      <c r="AH685" s="64"/>
      <c r="AI685" s="59"/>
      <c r="AJ685" s="29"/>
      <c r="AK685" s="29"/>
      <c r="AL685" s="29"/>
      <c r="AM685" s="61"/>
      <c r="AN685" s="5"/>
      <c r="AO685" s="5"/>
      <c r="AP685" s="8"/>
    </row>
    <row r="686" spans="1:42" ht="15" customHeight="1" x14ac:dyDescent="0.3">
      <c r="A686" s="9"/>
      <c r="B686" s="7"/>
      <c r="C686" s="5"/>
      <c r="D686" s="5"/>
      <c r="E686" s="5"/>
      <c r="F686" s="5"/>
      <c r="G686" s="5"/>
      <c r="H686" s="23"/>
      <c r="I686" s="23"/>
      <c r="J686" s="5"/>
      <c r="K686" s="5"/>
      <c r="L686" s="5"/>
      <c r="M686" s="170"/>
      <c r="N686" s="170"/>
      <c r="O686" s="170"/>
      <c r="P686" s="170"/>
      <c r="Q686" s="5"/>
      <c r="R686" s="23"/>
      <c r="S686" s="23"/>
      <c r="T686" s="189"/>
      <c r="U686" s="55"/>
      <c r="V686" s="55"/>
      <c r="W686" s="55"/>
      <c r="X686" s="55"/>
      <c r="Y686" s="55"/>
      <c r="Z686" s="63"/>
      <c r="AA686" s="64"/>
      <c r="AB686" s="64"/>
      <c r="AC686" s="58"/>
      <c r="AD686" s="64"/>
      <c r="AE686" s="64"/>
      <c r="AF686" s="64"/>
      <c r="AG686" s="64"/>
      <c r="AH686" s="64"/>
      <c r="AI686" s="59"/>
      <c r="AJ686" s="29"/>
      <c r="AK686" s="29"/>
      <c r="AL686" s="29"/>
      <c r="AM686" s="61"/>
      <c r="AN686" s="5"/>
      <c r="AO686" s="5"/>
      <c r="AP686" s="8"/>
    </row>
    <row r="687" spans="1:42" ht="15" customHeight="1" x14ac:dyDescent="0.3">
      <c r="A687" s="9"/>
      <c r="B687" s="7"/>
      <c r="C687" s="5"/>
      <c r="D687" s="5"/>
      <c r="E687" s="5"/>
      <c r="F687" s="5"/>
      <c r="G687" s="5"/>
      <c r="H687" s="23"/>
      <c r="I687" s="23"/>
      <c r="J687" s="5"/>
      <c r="K687" s="5"/>
      <c r="L687" s="5"/>
      <c r="M687" s="170"/>
      <c r="N687" s="170"/>
      <c r="O687" s="170"/>
      <c r="P687" s="170"/>
      <c r="Q687" s="5"/>
      <c r="R687" s="23"/>
      <c r="S687" s="23"/>
      <c r="T687" s="189"/>
      <c r="U687" s="55"/>
      <c r="V687" s="55"/>
      <c r="W687" s="55"/>
      <c r="X687" s="55"/>
      <c r="Y687" s="55"/>
      <c r="Z687" s="63"/>
      <c r="AA687" s="64"/>
      <c r="AB687" s="64"/>
      <c r="AC687" s="58"/>
      <c r="AD687" s="64"/>
      <c r="AE687" s="64"/>
      <c r="AF687" s="64"/>
      <c r="AG687" s="64"/>
      <c r="AH687" s="64"/>
      <c r="AI687" s="59"/>
      <c r="AJ687" s="29"/>
      <c r="AK687" s="29"/>
      <c r="AL687" s="29"/>
      <c r="AM687" s="61"/>
      <c r="AN687" s="5"/>
      <c r="AO687" s="5"/>
      <c r="AP687" s="8"/>
    </row>
    <row r="688" spans="1:42" ht="15" customHeight="1" x14ac:dyDescent="0.3">
      <c r="A688" s="9"/>
      <c r="B688" s="7"/>
      <c r="C688" s="5"/>
      <c r="D688" s="5"/>
      <c r="E688" s="5"/>
      <c r="F688" s="5"/>
      <c r="G688" s="5"/>
      <c r="H688" s="23"/>
      <c r="I688" s="23"/>
      <c r="J688" s="5"/>
      <c r="K688" s="5"/>
      <c r="L688" s="5"/>
      <c r="M688" s="170"/>
      <c r="N688" s="170"/>
      <c r="O688" s="170"/>
      <c r="P688" s="170"/>
      <c r="Q688" s="5"/>
      <c r="R688" s="23"/>
      <c r="S688" s="23"/>
      <c r="T688" s="189"/>
      <c r="U688" s="55"/>
      <c r="V688" s="55"/>
      <c r="W688" s="55"/>
      <c r="X688" s="55"/>
      <c r="Y688" s="55"/>
      <c r="Z688" s="63"/>
      <c r="AA688" s="64"/>
      <c r="AB688" s="64"/>
      <c r="AC688" s="58"/>
      <c r="AD688" s="64"/>
      <c r="AE688" s="64"/>
      <c r="AF688" s="64"/>
      <c r="AG688" s="64"/>
      <c r="AH688" s="64"/>
      <c r="AI688" s="59"/>
      <c r="AJ688" s="29"/>
      <c r="AK688" s="29"/>
      <c r="AL688" s="29"/>
      <c r="AM688" s="61"/>
      <c r="AN688" s="5"/>
      <c r="AO688" s="5"/>
      <c r="AP688" s="8"/>
    </row>
    <row r="689" spans="1:42" ht="15" customHeight="1" x14ac:dyDescent="0.3">
      <c r="A689" s="9"/>
      <c r="B689" s="7"/>
      <c r="C689" s="5"/>
      <c r="D689" s="5"/>
      <c r="E689" s="5"/>
      <c r="F689" s="5"/>
      <c r="G689" s="5"/>
      <c r="H689" s="23"/>
      <c r="I689" s="23"/>
      <c r="J689" s="5"/>
      <c r="K689" s="5"/>
      <c r="L689" s="5"/>
      <c r="M689" s="170"/>
      <c r="N689" s="170"/>
      <c r="O689" s="170"/>
      <c r="P689" s="170"/>
      <c r="Q689" s="5"/>
      <c r="R689" s="23"/>
      <c r="S689" s="23"/>
      <c r="T689" s="189"/>
      <c r="U689" s="55"/>
      <c r="V689" s="55"/>
      <c r="W689" s="55"/>
      <c r="X689" s="55"/>
      <c r="Y689" s="55"/>
      <c r="Z689" s="63"/>
      <c r="AA689" s="64"/>
      <c r="AB689" s="64"/>
      <c r="AC689" s="58"/>
      <c r="AD689" s="64"/>
      <c r="AE689" s="64"/>
      <c r="AF689" s="64"/>
      <c r="AG689" s="64"/>
      <c r="AH689" s="64"/>
      <c r="AI689" s="59"/>
      <c r="AJ689" s="29"/>
      <c r="AK689" s="29"/>
      <c r="AL689" s="29"/>
      <c r="AM689" s="61"/>
      <c r="AN689" s="5"/>
      <c r="AO689" s="5"/>
      <c r="AP689" s="8"/>
    </row>
    <row r="690" spans="1:42" ht="15" customHeight="1" x14ac:dyDescent="0.3">
      <c r="A690" s="9"/>
      <c r="B690" s="7"/>
      <c r="C690" s="5"/>
      <c r="D690" s="5"/>
      <c r="E690" s="5"/>
      <c r="F690" s="5"/>
      <c r="G690" s="5"/>
      <c r="H690" s="23"/>
      <c r="I690" s="23"/>
      <c r="J690" s="5"/>
      <c r="K690" s="5"/>
      <c r="L690" s="5"/>
      <c r="M690" s="170"/>
      <c r="N690" s="170"/>
      <c r="O690" s="170"/>
      <c r="P690" s="170"/>
      <c r="Q690" s="5"/>
      <c r="R690" s="23"/>
      <c r="S690" s="23"/>
      <c r="T690" s="189"/>
      <c r="U690" s="55"/>
      <c r="V690" s="55"/>
      <c r="W690" s="55"/>
      <c r="X690" s="55"/>
      <c r="Y690" s="55"/>
      <c r="Z690" s="63"/>
      <c r="AA690" s="64"/>
      <c r="AB690" s="64"/>
      <c r="AC690" s="58"/>
      <c r="AD690" s="64"/>
      <c r="AE690" s="64"/>
      <c r="AF690" s="64"/>
      <c r="AG690" s="64"/>
      <c r="AH690" s="64"/>
      <c r="AI690" s="59"/>
      <c r="AJ690" s="29"/>
      <c r="AK690" s="29"/>
      <c r="AL690" s="29"/>
      <c r="AM690" s="61"/>
      <c r="AN690" s="5"/>
      <c r="AO690" s="5"/>
      <c r="AP690" s="8"/>
    </row>
    <row r="691" spans="1:42" ht="15" customHeight="1" x14ac:dyDescent="0.3">
      <c r="A691" s="9"/>
      <c r="B691" s="7"/>
      <c r="C691" s="5"/>
      <c r="D691" s="5"/>
      <c r="E691" s="5"/>
      <c r="F691" s="5"/>
      <c r="G691" s="5"/>
      <c r="H691" s="23"/>
      <c r="I691" s="23"/>
      <c r="J691" s="5"/>
      <c r="K691" s="5"/>
      <c r="L691" s="5"/>
      <c r="M691" s="170"/>
      <c r="N691" s="170"/>
      <c r="O691" s="170"/>
      <c r="P691" s="170"/>
      <c r="Q691" s="5"/>
      <c r="R691" s="23"/>
      <c r="S691" s="23"/>
      <c r="T691" s="189"/>
      <c r="U691" s="55"/>
      <c r="V691" s="55"/>
      <c r="W691" s="55"/>
      <c r="X691" s="55"/>
      <c r="Y691" s="55"/>
      <c r="Z691" s="63"/>
      <c r="AA691" s="64"/>
      <c r="AB691" s="64"/>
      <c r="AC691" s="58"/>
      <c r="AD691" s="64"/>
      <c r="AE691" s="64"/>
      <c r="AF691" s="64"/>
      <c r="AG691" s="64"/>
      <c r="AH691" s="64"/>
      <c r="AI691" s="59"/>
      <c r="AJ691" s="29"/>
      <c r="AK691" s="29"/>
      <c r="AL691" s="29"/>
      <c r="AM691" s="61"/>
      <c r="AN691" s="5"/>
      <c r="AO691" s="5"/>
      <c r="AP691" s="8"/>
    </row>
    <row r="692" spans="1:42" ht="15" customHeight="1" x14ac:dyDescent="0.3">
      <c r="A692" s="9"/>
      <c r="B692" s="7"/>
      <c r="C692" s="5"/>
      <c r="D692" s="5"/>
      <c r="E692" s="5"/>
      <c r="F692" s="5"/>
      <c r="G692" s="5"/>
      <c r="H692" s="23"/>
      <c r="I692" s="23"/>
      <c r="J692" s="5"/>
      <c r="K692" s="5"/>
      <c r="L692" s="5"/>
      <c r="M692" s="170"/>
      <c r="N692" s="170"/>
      <c r="O692" s="170"/>
      <c r="P692" s="170"/>
      <c r="Q692" s="5"/>
      <c r="R692" s="23"/>
      <c r="S692" s="23"/>
      <c r="T692" s="189"/>
      <c r="U692" s="55"/>
      <c r="V692" s="55"/>
      <c r="W692" s="55"/>
      <c r="X692" s="55"/>
      <c r="Y692" s="55"/>
      <c r="Z692" s="63"/>
      <c r="AA692" s="64"/>
      <c r="AB692" s="64"/>
      <c r="AC692" s="58"/>
      <c r="AD692" s="64"/>
      <c r="AE692" s="64"/>
      <c r="AF692" s="64"/>
      <c r="AG692" s="64"/>
      <c r="AH692" s="64"/>
      <c r="AI692" s="59"/>
      <c r="AJ692" s="29"/>
      <c r="AK692" s="29"/>
      <c r="AL692" s="29"/>
      <c r="AM692" s="61"/>
      <c r="AN692" s="5"/>
      <c r="AO692" s="5"/>
      <c r="AP692" s="8"/>
    </row>
    <row r="693" spans="1:42" ht="15" customHeight="1" x14ac:dyDescent="0.3">
      <c r="A693" s="9"/>
      <c r="B693" s="7"/>
      <c r="C693" s="5"/>
      <c r="D693" s="5"/>
      <c r="E693" s="5"/>
      <c r="F693" s="5"/>
      <c r="G693" s="5"/>
      <c r="H693" s="23"/>
      <c r="I693" s="23"/>
      <c r="J693" s="5"/>
      <c r="K693" s="5"/>
      <c r="L693" s="5"/>
      <c r="M693" s="170"/>
      <c r="N693" s="170"/>
      <c r="O693" s="170"/>
      <c r="P693" s="170"/>
      <c r="Q693" s="5"/>
      <c r="R693" s="23"/>
      <c r="S693" s="23"/>
      <c r="T693" s="189"/>
      <c r="U693" s="55"/>
      <c r="V693" s="55"/>
      <c r="W693" s="55"/>
      <c r="X693" s="55"/>
      <c r="Y693" s="55"/>
      <c r="Z693" s="63"/>
      <c r="AA693" s="64"/>
      <c r="AB693" s="64"/>
      <c r="AC693" s="58"/>
      <c r="AD693" s="64"/>
      <c r="AE693" s="64"/>
      <c r="AF693" s="64"/>
      <c r="AG693" s="64"/>
      <c r="AH693" s="64"/>
      <c r="AI693" s="59"/>
      <c r="AJ693" s="29"/>
      <c r="AK693" s="29"/>
      <c r="AL693" s="29"/>
      <c r="AM693" s="61"/>
      <c r="AN693" s="5"/>
      <c r="AO693" s="5"/>
      <c r="AP693" s="8"/>
    </row>
    <row r="694" spans="1:42" ht="15" customHeight="1" x14ac:dyDescent="0.3">
      <c r="A694" s="9"/>
      <c r="B694" s="7"/>
      <c r="C694" s="5"/>
      <c r="D694" s="5"/>
      <c r="E694" s="5"/>
      <c r="F694" s="5"/>
      <c r="G694" s="5"/>
      <c r="H694" s="23"/>
      <c r="I694" s="23"/>
      <c r="J694" s="5"/>
      <c r="K694" s="5"/>
      <c r="L694" s="5"/>
      <c r="M694" s="170"/>
      <c r="N694" s="170"/>
      <c r="O694" s="170"/>
      <c r="P694" s="170"/>
      <c r="Q694" s="5"/>
      <c r="R694" s="23"/>
      <c r="S694" s="23"/>
      <c r="T694" s="189"/>
      <c r="U694" s="55"/>
      <c r="V694" s="55"/>
      <c r="W694" s="55"/>
      <c r="X694" s="55"/>
      <c r="Y694" s="55"/>
      <c r="Z694" s="63"/>
      <c r="AA694" s="64"/>
      <c r="AB694" s="64"/>
      <c r="AC694" s="58"/>
      <c r="AD694" s="64"/>
      <c r="AE694" s="64"/>
      <c r="AF694" s="64"/>
      <c r="AG694" s="64"/>
      <c r="AH694" s="64"/>
      <c r="AI694" s="59"/>
      <c r="AJ694" s="29"/>
      <c r="AK694" s="29"/>
      <c r="AL694" s="29"/>
      <c r="AM694" s="61"/>
      <c r="AN694" s="5"/>
      <c r="AO694" s="5"/>
      <c r="AP694" s="8"/>
    </row>
    <row r="695" spans="1:42" ht="15" customHeight="1" x14ac:dyDescent="0.3">
      <c r="A695" s="9"/>
      <c r="B695" s="7"/>
      <c r="C695" s="5"/>
      <c r="D695" s="5"/>
      <c r="E695" s="5"/>
      <c r="F695" s="5"/>
      <c r="G695" s="5"/>
      <c r="H695" s="23"/>
      <c r="I695" s="23"/>
      <c r="J695" s="5"/>
      <c r="K695" s="5"/>
      <c r="L695" s="5"/>
      <c r="M695" s="170"/>
      <c r="N695" s="170"/>
      <c r="O695" s="170"/>
      <c r="P695" s="170"/>
      <c r="Q695" s="5"/>
      <c r="R695" s="23"/>
      <c r="S695" s="23"/>
      <c r="T695" s="189"/>
      <c r="U695" s="55"/>
      <c r="V695" s="55"/>
      <c r="W695" s="55"/>
      <c r="X695" s="55"/>
      <c r="Y695" s="55"/>
      <c r="Z695" s="63"/>
      <c r="AA695" s="64"/>
      <c r="AB695" s="64"/>
      <c r="AC695" s="58"/>
      <c r="AD695" s="64"/>
      <c r="AE695" s="64"/>
      <c r="AF695" s="64"/>
      <c r="AG695" s="64"/>
      <c r="AH695" s="64"/>
      <c r="AI695" s="59"/>
      <c r="AJ695" s="29"/>
      <c r="AK695" s="29"/>
      <c r="AL695" s="29"/>
      <c r="AM695" s="61"/>
      <c r="AN695" s="5"/>
      <c r="AO695" s="5"/>
      <c r="AP695" s="8"/>
    </row>
    <row r="696" spans="1:42" ht="15" customHeight="1" x14ac:dyDescent="0.3">
      <c r="A696" s="9"/>
      <c r="B696" s="7"/>
      <c r="C696" s="5"/>
      <c r="D696" s="5"/>
      <c r="E696" s="5"/>
      <c r="F696" s="5"/>
      <c r="G696" s="5"/>
      <c r="H696" s="23"/>
      <c r="I696" s="23"/>
      <c r="J696" s="5"/>
      <c r="K696" s="5"/>
      <c r="L696" s="5"/>
      <c r="M696" s="170"/>
      <c r="N696" s="170"/>
      <c r="O696" s="170"/>
      <c r="P696" s="170"/>
      <c r="Q696" s="5"/>
      <c r="R696" s="23"/>
      <c r="S696" s="23"/>
      <c r="T696" s="189"/>
      <c r="U696" s="55"/>
      <c r="V696" s="55"/>
      <c r="W696" s="55"/>
      <c r="X696" s="55"/>
      <c r="Y696" s="55"/>
      <c r="Z696" s="63"/>
      <c r="AA696" s="64"/>
      <c r="AB696" s="64"/>
      <c r="AC696" s="58"/>
      <c r="AD696" s="64"/>
      <c r="AE696" s="64"/>
      <c r="AF696" s="64"/>
      <c r="AG696" s="64"/>
      <c r="AH696" s="64"/>
      <c r="AI696" s="59"/>
      <c r="AJ696" s="29"/>
      <c r="AK696" s="29"/>
      <c r="AL696" s="29"/>
      <c r="AM696" s="61"/>
      <c r="AN696" s="5"/>
      <c r="AO696" s="5"/>
      <c r="AP696" s="8"/>
    </row>
    <row r="697" spans="1:42" ht="15" customHeight="1" x14ac:dyDescent="0.3">
      <c r="A697" s="9"/>
      <c r="B697" s="7"/>
      <c r="C697" s="5"/>
      <c r="D697" s="5"/>
      <c r="E697" s="5"/>
      <c r="F697" s="5"/>
      <c r="G697" s="5"/>
      <c r="H697" s="23"/>
      <c r="I697" s="23"/>
      <c r="J697" s="5"/>
      <c r="K697" s="5"/>
      <c r="L697" s="5"/>
      <c r="M697" s="170"/>
      <c r="N697" s="170"/>
      <c r="O697" s="170"/>
      <c r="P697" s="170"/>
      <c r="Q697" s="5"/>
      <c r="R697" s="23"/>
      <c r="S697" s="23"/>
      <c r="T697" s="189"/>
      <c r="U697" s="55"/>
      <c r="V697" s="55"/>
      <c r="W697" s="55"/>
      <c r="X697" s="55"/>
      <c r="Y697" s="55"/>
      <c r="Z697" s="63"/>
      <c r="AA697" s="64"/>
      <c r="AB697" s="64"/>
      <c r="AC697" s="58"/>
      <c r="AD697" s="64"/>
      <c r="AE697" s="64"/>
      <c r="AF697" s="64"/>
      <c r="AG697" s="64"/>
      <c r="AH697" s="64"/>
      <c r="AI697" s="59"/>
      <c r="AJ697" s="29"/>
      <c r="AK697" s="29"/>
      <c r="AL697" s="29"/>
      <c r="AM697" s="61"/>
      <c r="AN697" s="5"/>
      <c r="AO697" s="5"/>
      <c r="AP697" s="8"/>
    </row>
    <row r="698" spans="1:42" ht="15" customHeight="1" x14ac:dyDescent="0.3">
      <c r="A698" s="9"/>
      <c r="B698" s="7"/>
      <c r="C698" s="5"/>
      <c r="D698" s="5"/>
      <c r="E698" s="5"/>
      <c r="F698" s="5"/>
      <c r="G698" s="5"/>
      <c r="H698" s="23"/>
      <c r="I698" s="23"/>
      <c r="J698" s="5"/>
      <c r="K698" s="5"/>
      <c r="L698" s="5"/>
      <c r="M698" s="170"/>
      <c r="N698" s="170"/>
      <c r="O698" s="170"/>
      <c r="P698" s="170"/>
      <c r="Q698" s="5"/>
      <c r="R698" s="23"/>
      <c r="S698" s="23"/>
      <c r="T698" s="189"/>
      <c r="U698" s="55"/>
      <c r="V698" s="55"/>
      <c r="W698" s="55"/>
      <c r="X698" s="55"/>
      <c r="Y698" s="55"/>
      <c r="Z698" s="63"/>
      <c r="AA698" s="64"/>
      <c r="AB698" s="64"/>
      <c r="AC698" s="58"/>
      <c r="AD698" s="64"/>
      <c r="AE698" s="64"/>
      <c r="AF698" s="64"/>
      <c r="AG698" s="64"/>
      <c r="AH698" s="64"/>
      <c r="AI698" s="59"/>
      <c r="AJ698" s="29"/>
      <c r="AK698" s="29"/>
      <c r="AL698" s="29"/>
      <c r="AM698" s="61"/>
      <c r="AN698" s="5"/>
      <c r="AO698" s="5"/>
      <c r="AP698" s="8"/>
    </row>
    <row r="699" spans="1:42" ht="15" customHeight="1" x14ac:dyDescent="0.3">
      <c r="A699" s="9"/>
      <c r="B699" s="7"/>
      <c r="C699" s="5"/>
      <c r="D699" s="5"/>
      <c r="E699" s="5"/>
      <c r="F699" s="5"/>
      <c r="G699" s="5"/>
      <c r="H699" s="23"/>
      <c r="I699" s="23"/>
      <c r="J699" s="5"/>
      <c r="K699" s="5"/>
      <c r="L699" s="5"/>
      <c r="M699" s="170"/>
      <c r="N699" s="170"/>
      <c r="O699" s="170"/>
      <c r="P699" s="170"/>
      <c r="Q699" s="5"/>
      <c r="R699" s="23"/>
      <c r="S699" s="23"/>
      <c r="T699" s="189"/>
      <c r="U699" s="55"/>
      <c r="V699" s="55"/>
      <c r="W699" s="55"/>
      <c r="X699" s="55"/>
      <c r="Y699" s="55"/>
      <c r="Z699" s="63"/>
      <c r="AA699" s="64"/>
      <c r="AB699" s="64"/>
      <c r="AC699" s="58"/>
      <c r="AD699" s="64"/>
      <c r="AE699" s="64"/>
      <c r="AF699" s="64"/>
      <c r="AG699" s="64"/>
      <c r="AH699" s="64"/>
      <c r="AI699" s="59"/>
      <c r="AJ699" s="29"/>
      <c r="AK699" s="29"/>
      <c r="AL699" s="29"/>
      <c r="AM699" s="61"/>
      <c r="AN699" s="5"/>
      <c r="AO699" s="5"/>
      <c r="AP699" s="8"/>
    </row>
    <row r="700" spans="1:42" ht="15" customHeight="1" x14ac:dyDescent="0.3">
      <c r="A700" s="9"/>
      <c r="B700" s="7"/>
      <c r="C700" s="5"/>
      <c r="D700" s="5"/>
      <c r="E700" s="5"/>
      <c r="F700" s="5"/>
      <c r="G700" s="5"/>
      <c r="H700" s="23"/>
      <c r="I700" s="23"/>
      <c r="J700" s="5"/>
      <c r="K700" s="5"/>
      <c r="L700" s="5"/>
      <c r="M700" s="170"/>
      <c r="N700" s="170"/>
      <c r="O700" s="170"/>
      <c r="P700" s="170"/>
      <c r="Q700" s="5"/>
      <c r="R700" s="23"/>
      <c r="S700" s="23"/>
      <c r="T700" s="189"/>
      <c r="U700" s="55"/>
      <c r="V700" s="55"/>
      <c r="W700" s="55"/>
      <c r="X700" s="55"/>
      <c r="Y700" s="55"/>
      <c r="Z700" s="63"/>
      <c r="AA700" s="64"/>
      <c r="AB700" s="64"/>
      <c r="AC700" s="58"/>
      <c r="AD700" s="64"/>
      <c r="AE700" s="64"/>
      <c r="AF700" s="64"/>
      <c r="AG700" s="64"/>
      <c r="AH700" s="64"/>
      <c r="AI700" s="59"/>
      <c r="AJ700" s="29"/>
      <c r="AK700" s="29"/>
      <c r="AL700" s="29"/>
      <c r="AM700" s="61"/>
      <c r="AN700" s="5"/>
      <c r="AO700" s="5"/>
      <c r="AP700" s="8"/>
    </row>
    <row r="701" spans="1:42" ht="15" customHeight="1" x14ac:dyDescent="0.3">
      <c r="A701" s="9"/>
      <c r="B701" s="7"/>
      <c r="C701" s="5"/>
      <c r="D701" s="5"/>
      <c r="E701" s="5"/>
      <c r="F701" s="5"/>
      <c r="G701" s="5"/>
      <c r="H701" s="23"/>
      <c r="I701" s="23"/>
      <c r="J701" s="5"/>
      <c r="K701" s="5"/>
      <c r="L701" s="5"/>
      <c r="M701" s="170"/>
      <c r="N701" s="170"/>
      <c r="O701" s="170"/>
      <c r="P701" s="170"/>
      <c r="Q701" s="5"/>
      <c r="R701" s="23"/>
      <c r="S701" s="23"/>
      <c r="T701" s="189"/>
      <c r="U701" s="55"/>
      <c r="V701" s="55"/>
      <c r="W701" s="55"/>
      <c r="X701" s="55"/>
      <c r="Y701" s="55"/>
      <c r="Z701" s="63"/>
      <c r="AA701" s="64"/>
      <c r="AB701" s="64"/>
      <c r="AC701" s="58"/>
      <c r="AD701" s="64"/>
      <c r="AE701" s="64"/>
      <c r="AF701" s="64"/>
      <c r="AG701" s="64"/>
      <c r="AH701" s="64"/>
      <c r="AI701" s="59"/>
      <c r="AJ701" s="29"/>
      <c r="AK701" s="29"/>
      <c r="AL701" s="29"/>
      <c r="AM701" s="61"/>
      <c r="AN701" s="5"/>
      <c r="AO701" s="5"/>
      <c r="AP701" s="8"/>
    </row>
    <row r="702" spans="1:42" ht="15" customHeight="1" x14ac:dyDescent="0.3">
      <c r="A702" s="9"/>
      <c r="B702" s="7"/>
      <c r="C702" s="5"/>
      <c r="D702" s="5"/>
      <c r="E702" s="5"/>
      <c r="F702" s="5"/>
      <c r="G702" s="5"/>
      <c r="H702" s="23"/>
      <c r="I702" s="23"/>
      <c r="J702" s="5"/>
      <c r="K702" s="5"/>
      <c r="L702" s="5"/>
      <c r="M702" s="170"/>
      <c r="N702" s="170"/>
      <c r="O702" s="170"/>
      <c r="P702" s="170"/>
      <c r="Q702" s="5"/>
      <c r="R702" s="23"/>
      <c r="S702" s="23"/>
      <c r="T702" s="189"/>
      <c r="U702" s="55"/>
      <c r="V702" s="55"/>
      <c r="W702" s="55"/>
      <c r="X702" s="55"/>
      <c r="Y702" s="55"/>
      <c r="Z702" s="63"/>
      <c r="AA702" s="64"/>
      <c r="AB702" s="64"/>
      <c r="AC702" s="58"/>
      <c r="AD702" s="64"/>
      <c r="AE702" s="64"/>
      <c r="AF702" s="64"/>
      <c r="AG702" s="64"/>
      <c r="AH702" s="64"/>
      <c r="AI702" s="59"/>
      <c r="AJ702" s="29"/>
      <c r="AK702" s="29"/>
      <c r="AL702" s="29"/>
      <c r="AM702" s="61"/>
      <c r="AN702" s="5"/>
      <c r="AO702" s="5"/>
      <c r="AP702" s="8"/>
    </row>
    <row r="703" spans="1:42" ht="15" customHeight="1" x14ac:dyDescent="0.3">
      <c r="A703" s="9"/>
      <c r="B703" s="7"/>
      <c r="C703" s="5"/>
      <c r="D703" s="5"/>
      <c r="E703" s="5"/>
      <c r="F703" s="5"/>
      <c r="G703" s="5"/>
      <c r="H703" s="23"/>
      <c r="I703" s="23"/>
      <c r="J703" s="5"/>
      <c r="K703" s="5"/>
      <c r="L703" s="5"/>
      <c r="M703" s="170"/>
      <c r="N703" s="170"/>
      <c r="O703" s="170"/>
      <c r="P703" s="170"/>
      <c r="Q703" s="5"/>
      <c r="R703" s="23"/>
      <c r="S703" s="23"/>
      <c r="T703" s="189"/>
      <c r="U703" s="55"/>
      <c r="V703" s="55"/>
      <c r="W703" s="55"/>
      <c r="X703" s="55"/>
      <c r="Y703" s="55"/>
      <c r="Z703" s="63"/>
      <c r="AA703" s="64"/>
      <c r="AB703" s="64"/>
      <c r="AC703" s="58"/>
      <c r="AD703" s="64"/>
      <c r="AE703" s="64"/>
      <c r="AF703" s="64"/>
      <c r="AG703" s="64"/>
      <c r="AH703" s="64"/>
      <c r="AI703" s="59"/>
      <c r="AJ703" s="29"/>
      <c r="AK703" s="29"/>
      <c r="AL703" s="29"/>
      <c r="AM703" s="61"/>
      <c r="AN703" s="5"/>
      <c r="AO703" s="5"/>
      <c r="AP703" s="8"/>
    </row>
    <row r="704" spans="1:42" ht="15" customHeight="1" x14ac:dyDescent="0.3">
      <c r="A704" s="9"/>
      <c r="B704" s="7"/>
      <c r="C704" s="5"/>
      <c r="D704" s="5"/>
      <c r="E704" s="5"/>
      <c r="F704" s="5"/>
      <c r="G704" s="5"/>
      <c r="H704" s="23"/>
      <c r="I704" s="23"/>
      <c r="J704" s="5"/>
      <c r="K704" s="5"/>
      <c r="L704" s="5"/>
      <c r="M704" s="170"/>
      <c r="N704" s="170"/>
      <c r="O704" s="170"/>
      <c r="P704" s="170"/>
      <c r="Q704" s="5"/>
      <c r="R704" s="23"/>
      <c r="S704" s="23"/>
      <c r="T704" s="189"/>
      <c r="U704" s="55"/>
      <c r="V704" s="55"/>
      <c r="W704" s="55"/>
      <c r="X704" s="55"/>
      <c r="Y704" s="55"/>
      <c r="Z704" s="63"/>
      <c r="AA704" s="64"/>
      <c r="AB704" s="64"/>
      <c r="AC704" s="58"/>
      <c r="AD704" s="64"/>
      <c r="AE704" s="64"/>
      <c r="AF704" s="64"/>
      <c r="AG704" s="64"/>
      <c r="AH704" s="64"/>
      <c r="AI704" s="59"/>
      <c r="AJ704" s="29"/>
      <c r="AK704" s="29"/>
      <c r="AL704" s="29"/>
      <c r="AM704" s="61"/>
      <c r="AN704" s="5"/>
      <c r="AO704" s="5"/>
      <c r="AP704" s="8"/>
    </row>
    <row r="705" spans="1:42" ht="15" customHeight="1" x14ac:dyDescent="0.3">
      <c r="A705" s="9"/>
      <c r="B705" s="7"/>
      <c r="C705" s="5"/>
      <c r="D705" s="5"/>
      <c r="E705" s="5"/>
      <c r="F705" s="5"/>
      <c r="G705" s="5"/>
      <c r="H705" s="23"/>
      <c r="I705" s="23"/>
      <c r="J705" s="5"/>
      <c r="K705" s="5"/>
      <c r="L705" s="5"/>
      <c r="M705" s="170"/>
      <c r="N705" s="170"/>
      <c r="O705" s="170"/>
      <c r="P705" s="170"/>
      <c r="Q705" s="5"/>
      <c r="R705" s="23"/>
      <c r="S705" s="23"/>
      <c r="T705" s="189"/>
      <c r="U705" s="55"/>
      <c r="V705" s="55"/>
      <c r="W705" s="55"/>
      <c r="X705" s="55"/>
      <c r="Y705" s="55"/>
      <c r="Z705" s="63"/>
      <c r="AA705" s="64"/>
      <c r="AB705" s="64"/>
      <c r="AC705" s="58"/>
      <c r="AD705" s="64"/>
      <c r="AE705" s="64"/>
      <c r="AF705" s="64"/>
      <c r="AG705" s="64"/>
      <c r="AH705" s="64"/>
      <c r="AI705" s="59"/>
      <c r="AJ705" s="29"/>
      <c r="AK705" s="29"/>
      <c r="AL705" s="29"/>
      <c r="AM705" s="61"/>
      <c r="AN705" s="5"/>
      <c r="AO705" s="5"/>
      <c r="AP705" s="8"/>
    </row>
    <row r="706" spans="1:42" ht="15" customHeight="1" x14ac:dyDescent="0.3">
      <c r="A706" s="9"/>
      <c r="B706" s="7"/>
      <c r="C706" s="5"/>
      <c r="D706" s="5"/>
      <c r="E706" s="5"/>
      <c r="F706" s="5"/>
      <c r="G706" s="5"/>
      <c r="H706" s="23"/>
      <c r="I706" s="23"/>
      <c r="J706" s="5"/>
      <c r="K706" s="5"/>
      <c r="L706" s="5"/>
      <c r="M706" s="170"/>
      <c r="N706" s="170"/>
      <c r="O706" s="170"/>
      <c r="P706" s="170"/>
      <c r="Q706" s="5"/>
      <c r="R706" s="23"/>
      <c r="S706" s="23"/>
      <c r="T706" s="189"/>
      <c r="U706" s="55"/>
      <c r="V706" s="55"/>
      <c r="W706" s="55"/>
      <c r="X706" s="55"/>
      <c r="Y706" s="55"/>
      <c r="Z706" s="63"/>
      <c r="AA706" s="64"/>
      <c r="AB706" s="64"/>
      <c r="AC706" s="58"/>
      <c r="AD706" s="64"/>
      <c r="AE706" s="64"/>
      <c r="AF706" s="64"/>
      <c r="AG706" s="64"/>
      <c r="AH706" s="64"/>
      <c r="AI706" s="59"/>
      <c r="AJ706" s="29"/>
      <c r="AK706" s="29"/>
      <c r="AL706" s="29"/>
      <c r="AM706" s="61"/>
      <c r="AN706" s="5"/>
      <c r="AO706" s="5"/>
      <c r="AP706" s="8"/>
    </row>
    <row r="707" spans="1:42" ht="15" customHeight="1" x14ac:dyDescent="0.3">
      <c r="A707" s="9"/>
      <c r="B707" s="7"/>
      <c r="C707" s="5"/>
      <c r="D707" s="5"/>
      <c r="E707" s="5"/>
      <c r="F707" s="5"/>
      <c r="G707" s="5"/>
      <c r="H707" s="23"/>
      <c r="I707" s="23"/>
      <c r="J707" s="5"/>
      <c r="K707" s="5"/>
      <c r="L707" s="5"/>
      <c r="M707" s="170"/>
      <c r="N707" s="170"/>
      <c r="O707" s="170"/>
      <c r="P707" s="170"/>
      <c r="Q707" s="5"/>
      <c r="R707" s="23"/>
      <c r="S707" s="23"/>
      <c r="T707" s="189"/>
      <c r="U707" s="55"/>
      <c r="V707" s="55"/>
      <c r="W707" s="55"/>
      <c r="X707" s="55"/>
      <c r="Y707" s="55"/>
      <c r="Z707" s="63"/>
      <c r="AA707" s="64"/>
      <c r="AB707" s="64"/>
      <c r="AC707" s="58"/>
      <c r="AD707" s="64"/>
      <c r="AE707" s="64"/>
      <c r="AF707" s="64"/>
      <c r="AG707" s="64"/>
      <c r="AH707" s="64"/>
      <c r="AI707" s="59"/>
      <c r="AJ707" s="29"/>
      <c r="AK707" s="29"/>
      <c r="AL707" s="29"/>
      <c r="AM707" s="61"/>
      <c r="AN707" s="5"/>
      <c r="AO707" s="5"/>
      <c r="AP707" s="8"/>
    </row>
    <row r="708" spans="1:42" ht="15" customHeight="1" x14ac:dyDescent="0.3">
      <c r="A708" s="9"/>
      <c r="B708" s="7"/>
      <c r="C708" s="5"/>
      <c r="D708" s="5"/>
      <c r="E708" s="5"/>
      <c r="F708" s="5"/>
      <c r="G708" s="5"/>
      <c r="H708" s="23"/>
      <c r="I708" s="23"/>
      <c r="J708" s="5"/>
      <c r="K708" s="5"/>
      <c r="L708" s="5"/>
      <c r="M708" s="170"/>
      <c r="N708" s="170"/>
      <c r="O708" s="170"/>
      <c r="P708" s="170"/>
      <c r="Q708" s="5"/>
      <c r="R708" s="23"/>
      <c r="S708" s="23"/>
      <c r="T708" s="189"/>
      <c r="U708" s="55"/>
      <c r="V708" s="55"/>
      <c r="W708" s="55"/>
      <c r="X708" s="55"/>
      <c r="Y708" s="55"/>
      <c r="Z708" s="63"/>
      <c r="AA708" s="64"/>
      <c r="AB708" s="64"/>
      <c r="AC708" s="58"/>
      <c r="AD708" s="64"/>
      <c r="AE708" s="64"/>
      <c r="AF708" s="64"/>
      <c r="AG708" s="64"/>
      <c r="AH708" s="64"/>
      <c r="AI708" s="59"/>
      <c r="AJ708" s="29"/>
      <c r="AK708" s="29"/>
      <c r="AL708" s="29"/>
      <c r="AM708" s="61"/>
      <c r="AN708" s="5"/>
      <c r="AO708" s="5"/>
      <c r="AP708" s="8"/>
    </row>
    <row r="709" spans="1:42" ht="15" customHeight="1" x14ac:dyDescent="0.3">
      <c r="A709" s="9"/>
      <c r="B709" s="7"/>
      <c r="C709" s="5"/>
      <c r="D709" s="5"/>
      <c r="E709" s="5"/>
      <c r="F709" s="5"/>
      <c r="G709" s="5"/>
      <c r="H709" s="23"/>
      <c r="I709" s="23"/>
      <c r="J709" s="5"/>
      <c r="K709" s="5"/>
      <c r="L709" s="5"/>
      <c r="M709" s="170"/>
      <c r="N709" s="170"/>
      <c r="O709" s="170"/>
      <c r="P709" s="170"/>
      <c r="Q709" s="5"/>
      <c r="R709" s="23"/>
      <c r="S709" s="23"/>
      <c r="T709" s="189"/>
      <c r="U709" s="55"/>
      <c r="V709" s="55"/>
      <c r="W709" s="55"/>
      <c r="X709" s="55"/>
      <c r="Y709" s="55"/>
      <c r="Z709" s="63"/>
      <c r="AA709" s="64"/>
      <c r="AB709" s="64"/>
      <c r="AC709" s="58"/>
      <c r="AD709" s="64"/>
      <c r="AE709" s="64"/>
      <c r="AF709" s="64"/>
      <c r="AG709" s="64"/>
      <c r="AH709" s="64"/>
      <c r="AI709" s="59"/>
      <c r="AJ709" s="29"/>
      <c r="AK709" s="29"/>
      <c r="AL709" s="29"/>
      <c r="AM709" s="61"/>
      <c r="AN709" s="5"/>
      <c r="AO709" s="5"/>
      <c r="AP709" s="8"/>
    </row>
    <row r="710" spans="1:42" ht="15" customHeight="1" x14ac:dyDescent="0.3">
      <c r="A710" s="9"/>
      <c r="B710" s="7"/>
      <c r="C710" s="5"/>
      <c r="D710" s="5"/>
      <c r="E710" s="5"/>
      <c r="F710" s="5"/>
      <c r="G710" s="5"/>
      <c r="H710" s="23"/>
      <c r="I710" s="23"/>
      <c r="J710" s="5"/>
      <c r="K710" s="5"/>
      <c r="L710" s="5"/>
      <c r="M710" s="170"/>
      <c r="N710" s="170"/>
      <c r="O710" s="170"/>
      <c r="P710" s="170"/>
      <c r="Q710" s="5"/>
      <c r="R710" s="23"/>
      <c r="S710" s="23"/>
      <c r="T710" s="189"/>
      <c r="U710" s="55"/>
      <c r="V710" s="55"/>
      <c r="W710" s="55"/>
      <c r="X710" s="55"/>
      <c r="Y710" s="55"/>
      <c r="Z710" s="63"/>
      <c r="AA710" s="64"/>
      <c r="AB710" s="64"/>
      <c r="AC710" s="58"/>
      <c r="AD710" s="64"/>
      <c r="AE710" s="64"/>
      <c r="AF710" s="64"/>
      <c r="AG710" s="64"/>
      <c r="AH710" s="64"/>
      <c r="AI710" s="59"/>
      <c r="AJ710" s="29"/>
      <c r="AK710" s="29"/>
      <c r="AL710" s="29"/>
      <c r="AM710" s="61"/>
      <c r="AN710" s="5"/>
      <c r="AO710" s="5"/>
      <c r="AP710" s="8"/>
    </row>
    <row r="711" spans="1:42" ht="15" customHeight="1" x14ac:dyDescent="0.3">
      <c r="A711" s="9"/>
      <c r="B711" s="7"/>
      <c r="C711" s="5"/>
      <c r="D711" s="5"/>
      <c r="E711" s="5"/>
      <c r="F711" s="5"/>
      <c r="G711" s="5"/>
      <c r="H711" s="23"/>
      <c r="I711" s="23"/>
      <c r="J711" s="5"/>
      <c r="K711" s="5"/>
      <c r="L711" s="5"/>
      <c r="M711" s="170"/>
      <c r="N711" s="170"/>
      <c r="O711" s="170"/>
      <c r="P711" s="170"/>
      <c r="Q711" s="5"/>
      <c r="R711" s="23"/>
      <c r="S711" s="23"/>
      <c r="T711" s="189"/>
      <c r="U711" s="55"/>
      <c r="V711" s="55"/>
      <c r="W711" s="55"/>
      <c r="X711" s="55"/>
      <c r="Y711" s="55"/>
      <c r="Z711" s="63"/>
      <c r="AA711" s="64"/>
      <c r="AB711" s="64"/>
      <c r="AC711" s="58"/>
      <c r="AD711" s="64"/>
      <c r="AE711" s="64"/>
      <c r="AF711" s="64"/>
      <c r="AG711" s="64"/>
      <c r="AH711" s="64"/>
      <c r="AI711" s="59"/>
      <c r="AJ711" s="29"/>
      <c r="AK711" s="29"/>
      <c r="AL711" s="29"/>
      <c r="AM711" s="61"/>
      <c r="AN711" s="5"/>
      <c r="AO711" s="5"/>
      <c r="AP711" s="8"/>
    </row>
    <row r="712" spans="1:42" ht="15" customHeight="1" x14ac:dyDescent="0.3">
      <c r="A712" s="9"/>
      <c r="B712" s="7"/>
      <c r="C712" s="5"/>
      <c r="D712" s="5"/>
      <c r="E712" s="5"/>
      <c r="F712" s="5"/>
      <c r="G712" s="5"/>
      <c r="H712" s="23"/>
      <c r="I712" s="23"/>
      <c r="J712" s="5"/>
      <c r="K712" s="5"/>
      <c r="L712" s="5"/>
      <c r="M712" s="170"/>
      <c r="N712" s="170"/>
      <c r="O712" s="170"/>
      <c r="P712" s="170"/>
      <c r="Q712" s="5"/>
      <c r="R712" s="23"/>
      <c r="S712" s="23"/>
      <c r="T712" s="189"/>
      <c r="U712" s="55"/>
      <c r="V712" s="55"/>
      <c r="W712" s="55"/>
      <c r="X712" s="55"/>
      <c r="Y712" s="55"/>
      <c r="Z712" s="63"/>
      <c r="AA712" s="64"/>
      <c r="AB712" s="64"/>
      <c r="AC712" s="58"/>
      <c r="AD712" s="64"/>
      <c r="AE712" s="64"/>
      <c r="AF712" s="64"/>
      <c r="AG712" s="64"/>
      <c r="AH712" s="64"/>
      <c r="AI712" s="59"/>
      <c r="AJ712" s="29"/>
      <c r="AK712" s="29"/>
      <c r="AL712" s="29"/>
      <c r="AM712" s="61"/>
      <c r="AN712" s="5"/>
      <c r="AO712" s="5"/>
      <c r="AP712" s="8"/>
    </row>
    <row r="713" spans="1:42" ht="15" customHeight="1" x14ac:dyDescent="0.3">
      <c r="A713" s="9"/>
      <c r="B713" s="7"/>
      <c r="C713" s="5"/>
      <c r="D713" s="5"/>
      <c r="E713" s="5"/>
      <c r="F713" s="5"/>
      <c r="G713" s="5"/>
      <c r="H713" s="23"/>
      <c r="I713" s="23"/>
      <c r="J713" s="5"/>
      <c r="K713" s="5"/>
      <c r="L713" s="5"/>
      <c r="M713" s="170"/>
      <c r="N713" s="170"/>
      <c r="O713" s="170"/>
      <c r="P713" s="170"/>
      <c r="Q713" s="5"/>
      <c r="R713" s="23"/>
      <c r="S713" s="23"/>
      <c r="T713" s="189"/>
      <c r="U713" s="55"/>
      <c r="V713" s="55"/>
      <c r="W713" s="55"/>
      <c r="X713" s="55"/>
      <c r="Y713" s="55"/>
      <c r="Z713" s="63"/>
      <c r="AA713" s="64"/>
      <c r="AB713" s="64"/>
      <c r="AC713" s="58"/>
      <c r="AD713" s="64"/>
      <c r="AE713" s="64"/>
      <c r="AF713" s="64"/>
      <c r="AG713" s="64"/>
      <c r="AH713" s="64"/>
      <c r="AI713" s="59"/>
      <c r="AJ713" s="29"/>
      <c r="AK713" s="29"/>
      <c r="AL713" s="29"/>
      <c r="AM713" s="61"/>
      <c r="AN713" s="5"/>
      <c r="AO713" s="5"/>
      <c r="AP713" s="8"/>
    </row>
    <row r="714" spans="1:42" ht="15" customHeight="1" x14ac:dyDescent="0.3">
      <c r="A714" s="9"/>
      <c r="B714" s="7"/>
      <c r="C714" s="5"/>
      <c r="D714" s="5"/>
      <c r="E714" s="5"/>
      <c r="F714" s="5"/>
      <c r="G714" s="5"/>
      <c r="H714" s="23"/>
      <c r="I714" s="23"/>
      <c r="J714" s="5"/>
      <c r="K714" s="5"/>
      <c r="L714" s="5"/>
      <c r="M714" s="170"/>
      <c r="N714" s="170"/>
      <c r="O714" s="170"/>
      <c r="P714" s="170"/>
      <c r="Q714" s="5"/>
      <c r="R714" s="23"/>
      <c r="S714" s="23"/>
      <c r="T714" s="189"/>
      <c r="U714" s="55"/>
      <c r="V714" s="55"/>
      <c r="W714" s="55"/>
      <c r="X714" s="55"/>
      <c r="Y714" s="55"/>
      <c r="Z714" s="63"/>
      <c r="AA714" s="64"/>
      <c r="AB714" s="64"/>
      <c r="AC714" s="58"/>
      <c r="AD714" s="64"/>
      <c r="AE714" s="64"/>
      <c r="AF714" s="64"/>
      <c r="AG714" s="64"/>
      <c r="AH714" s="64"/>
      <c r="AI714" s="59"/>
      <c r="AJ714" s="29"/>
      <c r="AK714" s="29"/>
      <c r="AL714" s="29"/>
      <c r="AM714" s="61"/>
      <c r="AN714" s="5"/>
      <c r="AO714" s="5"/>
      <c r="AP714" s="8"/>
    </row>
    <row r="715" spans="1:42" ht="15" customHeight="1" x14ac:dyDescent="0.3">
      <c r="A715" s="9"/>
      <c r="B715" s="7"/>
      <c r="C715" s="5"/>
      <c r="D715" s="5"/>
      <c r="E715" s="5"/>
      <c r="F715" s="5"/>
      <c r="G715" s="5"/>
      <c r="H715" s="23"/>
      <c r="I715" s="23"/>
      <c r="J715" s="5"/>
      <c r="K715" s="5"/>
      <c r="L715" s="5"/>
      <c r="M715" s="170"/>
      <c r="N715" s="170"/>
      <c r="O715" s="170"/>
      <c r="P715" s="170"/>
      <c r="Q715" s="5"/>
      <c r="R715" s="23"/>
      <c r="S715" s="23"/>
      <c r="T715" s="189"/>
      <c r="U715" s="55"/>
      <c r="V715" s="55"/>
      <c r="W715" s="55"/>
      <c r="X715" s="55"/>
      <c r="Y715" s="55"/>
      <c r="Z715" s="63"/>
      <c r="AA715" s="64"/>
      <c r="AB715" s="64"/>
      <c r="AC715" s="58"/>
      <c r="AD715" s="64"/>
      <c r="AE715" s="64"/>
      <c r="AF715" s="64"/>
      <c r="AG715" s="64"/>
      <c r="AH715" s="64"/>
      <c r="AI715" s="59"/>
      <c r="AJ715" s="29"/>
      <c r="AK715" s="29"/>
      <c r="AL715" s="29"/>
      <c r="AM715" s="61"/>
      <c r="AN715" s="5"/>
      <c r="AO715" s="5"/>
      <c r="AP715" s="8"/>
    </row>
    <row r="716" spans="1:42" ht="15" customHeight="1" x14ac:dyDescent="0.3">
      <c r="A716" s="9"/>
      <c r="B716" s="7"/>
      <c r="C716" s="5"/>
      <c r="D716" s="5"/>
      <c r="E716" s="5"/>
      <c r="F716" s="5"/>
      <c r="G716" s="5"/>
      <c r="H716" s="23"/>
      <c r="I716" s="23"/>
      <c r="J716" s="5"/>
      <c r="K716" s="5"/>
      <c r="L716" s="5"/>
      <c r="M716" s="170"/>
      <c r="N716" s="170"/>
      <c r="O716" s="170"/>
      <c r="P716" s="170"/>
      <c r="Q716" s="5"/>
      <c r="R716" s="23"/>
      <c r="S716" s="23"/>
      <c r="T716" s="189"/>
      <c r="U716" s="55"/>
      <c r="V716" s="55"/>
      <c r="W716" s="55"/>
      <c r="X716" s="55"/>
      <c r="Y716" s="55"/>
      <c r="Z716" s="63"/>
      <c r="AA716" s="64"/>
      <c r="AB716" s="64"/>
      <c r="AC716" s="58"/>
      <c r="AD716" s="64"/>
      <c r="AE716" s="64"/>
      <c r="AF716" s="64"/>
      <c r="AG716" s="64"/>
      <c r="AH716" s="64"/>
      <c r="AI716" s="59"/>
      <c r="AJ716" s="29"/>
      <c r="AK716" s="29"/>
      <c r="AL716" s="29"/>
      <c r="AM716" s="61"/>
      <c r="AN716" s="5"/>
      <c r="AO716" s="5"/>
      <c r="AP716" s="8"/>
    </row>
    <row r="717" spans="1:42" ht="15" customHeight="1" x14ac:dyDescent="0.3">
      <c r="A717" s="9"/>
      <c r="B717" s="7"/>
      <c r="C717" s="5"/>
      <c r="D717" s="5"/>
      <c r="E717" s="5"/>
      <c r="F717" s="5"/>
      <c r="G717" s="5"/>
      <c r="H717" s="23"/>
      <c r="I717" s="23"/>
      <c r="J717" s="5"/>
      <c r="K717" s="5"/>
      <c r="L717" s="5"/>
      <c r="M717" s="170"/>
      <c r="N717" s="170"/>
      <c r="O717" s="170"/>
      <c r="P717" s="170"/>
      <c r="Q717" s="5"/>
      <c r="R717" s="23"/>
      <c r="S717" s="23"/>
      <c r="T717" s="189"/>
      <c r="U717" s="55"/>
      <c r="V717" s="55"/>
      <c r="W717" s="55"/>
      <c r="X717" s="55"/>
      <c r="Y717" s="55"/>
      <c r="Z717" s="63"/>
      <c r="AA717" s="64"/>
      <c r="AB717" s="64"/>
      <c r="AC717" s="58"/>
      <c r="AD717" s="64"/>
      <c r="AE717" s="64"/>
      <c r="AF717" s="64"/>
      <c r="AG717" s="64"/>
      <c r="AH717" s="64"/>
      <c r="AI717" s="59"/>
      <c r="AJ717" s="29"/>
      <c r="AK717" s="29"/>
      <c r="AL717" s="29"/>
      <c r="AM717" s="61"/>
      <c r="AN717" s="5"/>
      <c r="AO717" s="5"/>
      <c r="AP717" s="8"/>
    </row>
    <row r="718" spans="1:42" ht="15" customHeight="1" x14ac:dyDescent="0.3">
      <c r="A718" s="9"/>
      <c r="B718" s="7"/>
      <c r="C718" s="5"/>
      <c r="D718" s="5"/>
      <c r="E718" s="5"/>
      <c r="F718" s="5"/>
      <c r="G718" s="5"/>
      <c r="H718" s="23"/>
      <c r="I718" s="23"/>
      <c r="J718" s="5"/>
      <c r="K718" s="5"/>
      <c r="L718" s="5"/>
      <c r="M718" s="170"/>
      <c r="N718" s="170"/>
      <c r="O718" s="170"/>
      <c r="P718" s="170"/>
      <c r="Q718" s="5"/>
      <c r="R718" s="23"/>
      <c r="S718" s="23"/>
      <c r="T718" s="189"/>
      <c r="U718" s="55"/>
      <c r="V718" s="55"/>
      <c r="W718" s="55"/>
      <c r="X718" s="55"/>
      <c r="Y718" s="55"/>
      <c r="Z718" s="63"/>
      <c r="AA718" s="64"/>
      <c r="AB718" s="64"/>
      <c r="AC718" s="58"/>
      <c r="AD718" s="64"/>
      <c r="AE718" s="64"/>
      <c r="AF718" s="64"/>
      <c r="AG718" s="64"/>
      <c r="AH718" s="64"/>
      <c r="AI718" s="59"/>
      <c r="AJ718" s="29"/>
      <c r="AK718" s="29"/>
      <c r="AL718" s="29"/>
      <c r="AM718" s="61"/>
      <c r="AN718" s="5"/>
      <c r="AO718" s="5"/>
      <c r="AP718" s="8"/>
    </row>
    <row r="719" spans="1:42" ht="15" customHeight="1" x14ac:dyDescent="0.3">
      <c r="A719" s="9"/>
      <c r="B719" s="7"/>
      <c r="C719" s="5"/>
      <c r="D719" s="5"/>
      <c r="E719" s="5"/>
      <c r="F719" s="5"/>
      <c r="G719" s="5"/>
      <c r="H719" s="23"/>
      <c r="I719" s="23"/>
      <c r="J719" s="5"/>
      <c r="K719" s="5"/>
      <c r="L719" s="5"/>
      <c r="M719" s="170"/>
      <c r="N719" s="170"/>
      <c r="O719" s="170"/>
      <c r="P719" s="170"/>
      <c r="Q719" s="5"/>
      <c r="R719" s="23"/>
      <c r="S719" s="23"/>
      <c r="T719" s="189"/>
      <c r="U719" s="55"/>
      <c r="V719" s="55"/>
      <c r="W719" s="55"/>
      <c r="X719" s="55"/>
      <c r="Y719" s="55"/>
      <c r="Z719" s="63"/>
      <c r="AA719" s="64"/>
      <c r="AB719" s="64"/>
      <c r="AC719" s="58"/>
      <c r="AD719" s="64"/>
      <c r="AE719" s="64"/>
      <c r="AF719" s="64"/>
      <c r="AG719" s="64"/>
      <c r="AH719" s="64"/>
      <c r="AI719" s="59"/>
      <c r="AJ719" s="29"/>
      <c r="AK719" s="29"/>
      <c r="AL719" s="29"/>
      <c r="AM719" s="61"/>
      <c r="AN719" s="5"/>
      <c r="AO719" s="5"/>
      <c r="AP719" s="8"/>
    </row>
    <row r="720" spans="1:42" ht="15" customHeight="1" x14ac:dyDescent="0.3">
      <c r="A720" s="9"/>
      <c r="B720" s="7"/>
      <c r="C720" s="5"/>
      <c r="D720" s="5"/>
      <c r="E720" s="5"/>
      <c r="F720" s="5"/>
      <c r="G720" s="5"/>
      <c r="H720" s="23"/>
      <c r="I720" s="23"/>
      <c r="J720" s="5"/>
      <c r="K720" s="5"/>
      <c r="L720" s="5"/>
      <c r="M720" s="170"/>
      <c r="N720" s="170"/>
      <c r="O720" s="170"/>
      <c r="P720" s="170"/>
      <c r="Q720" s="5"/>
      <c r="R720" s="23"/>
      <c r="S720" s="23"/>
      <c r="T720" s="189"/>
      <c r="U720" s="55"/>
      <c r="V720" s="55"/>
      <c r="W720" s="55"/>
      <c r="X720" s="55"/>
      <c r="Y720" s="55"/>
      <c r="Z720" s="63"/>
      <c r="AA720" s="64"/>
      <c r="AB720" s="64"/>
      <c r="AC720" s="58"/>
      <c r="AD720" s="64"/>
      <c r="AE720" s="64"/>
      <c r="AF720" s="64"/>
      <c r="AG720" s="64"/>
      <c r="AH720" s="64"/>
      <c r="AI720" s="59"/>
      <c r="AJ720" s="29"/>
      <c r="AK720" s="29"/>
      <c r="AL720" s="29"/>
      <c r="AM720" s="61"/>
      <c r="AN720" s="5"/>
      <c r="AO720" s="5"/>
      <c r="AP720" s="8"/>
    </row>
    <row r="721" spans="1:42" ht="15" customHeight="1" x14ac:dyDescent="0.3">
      <c r="A721" s="9"/>
      <c r="B721" s="7"/>
      <c r="C721" s="5"/>
      <c r="D721" s="5"/>
      <c r="E721" s="5"/>
      <c r="F721" s="5"/>
      <c r="G721" s="5"/>
      <c r="H721" s="23"/>
      <c r="I721" s="23"/>
      <c r="J721" s="5"/>
      <c r="K721" s="5"/>
      <c r="L721" s="5"/>
      <c r="M721" s="170"/>
      <c r="N721" s="170"/>
      <c r="O721" s="170"/>
      <c r="P721" s="170"/>
      <c r="Q721" s="5"/>
      <c r="R721" s="23"/>
      <c r="S721" s="23"/>
      <c r="T721" s="189"/>
      <c r="U721" s="55"/>
      <c r="V721" s="55"/>
      <c r="W721" s="55"/>
      <c r="X721" s="55"/>
      <c r="Y721" s="55"/>
      <c r="Z721" s="63"/>
      <c r="AA721" s="64"/>
      <c r="AB721" s="64"/>
      <c r="AC721" s="58"/>
      <c r="AD721" s="64"/>
      <c r="AE721" s="64"/>
      <c r="AF721" s="64"/>
      <c r="AG721" s="64"/>
      <c r="AH721" s="64"/>
      <c r="AI721" s="59"/>
      <c r="AJ721" s="29"/>
      <c r="AK721" s="29"/>
      <c r="AL721" s="29"/>
      <c r="AM721" s="61"/>
      <c r="AN721" s="5"/>
      <c r="AO721" s="5"/>
      <c r="AP721" s="8"/>
    </row>
    <row r="722" spans="1:42" ht="15" customHeight="1" x14ac:dyDescent="0.3">
      <c r="A722" s="9"/>
      <c r="B722" s="7"/>
      <c r="C722" s="5"/>
      <c r="D722" s="5"/>
      <c r="E722" s="5"/>
      <c r="F722" s="5"/>
      <c r="G722" s="5"/>
      <c r="H722" s="23"/>
      <c r="I722" s="23"/>
      <c r="J722" s="5"/>
      <c r="K722" s="5"/>
      <c r="L722" s="5"/>
      <c r="M722" s="170"/>
      <c r="N722" s="170"/>
      <c r="O722" s="170"/>
      <c r="P722" s="170"/>
      <c r="Q722" s="5"/>
      <c r="R722" s="23"/>
      <c r="S722" s="23"/>
      <c r="T722" s="189"/>
      <c r="U722" s="55"/>
      <c r="V722" s="55"/>
      <c r="W722" s="55"/>
      <c r="X722" s="55"/>
      <c r="Y722" s="55"/>
      <c r="Z722" s="63"/>
      <c r="AA722" s="64"/>
      <c r="AB722" s="64"/>
      <c r="AC722" s="58"/>
      <c r="AD722" s="64"/>
      <c r="AE722" s="64"/>
      <c r="AF722" s="64"/>
      <c r="AG722" s="64"/>
      <c r="AH722" s="64"/>
      <c r="AI722" s="59"/>
      <c r="AJ722" s="29"/>
      <c r="AK722" s="29"/>
      <c r="AL722" s="29"/>
      <c r="AM722" s="61"/>
      <c r="AN722" s="5"/>
      <c r="AO722" s="5"/>
      <c r="AP722" s="8"/>
    </row>
    <row r="723" spans="1:42" ht="15" customHeight="1" x14ac:dyDescent="0.3">
      <c r="A723" s="9"/>
      <c r="B723" s="7"/>
      <c r="C723" s="5"/>
      <c r="D723" s="5"/>
      <c r="E723" s="5"/>
      <c r="F723" s="5"/>
      <c r="G723" s="5"/>
      <c r="H723" s="23"/>
      <c r="I723" s="23"/>
      <c r="J723" s="5"/>
      <c r="K723" s="5"/>
      <c r="L723" s="5"/>
      <c r="M723" s="170"/>
      <c r="N723" s="170"/>
      <c r="O723" s="170"/>
      <c r="P723" s="170"/>
      <c r="Q723" s="5"/>
      <c r="R723" s="23"/>
      <c r="S723" s="23"/>
      <c r="T723" s="189"/>
      <c r="U723" s="55"/>
      <c r="V723" s="55"/>
      <c r="W723" s="55"/>
      <c r="X723" s="55"/>
      <c r="Y723" s="55"/>
      <c r="Z723" s="63"/>
      <c r="AA723" s="64"/>
      <c r="AB723" s="64"/>
      <c r="AC723" s="58"/>
      <c r="AD723" s="64"/>
      <c r="AE723" s="64"/>
      <c r="AF723" s="64"/>
      <c r="AG723" s="64"/>
      <c r="AH723" s="64"/>
      <c r="AI723" s="59"/>
      <c r="AJ723" s="29"/>
      <c r="AK723" s="29"/>
      <c r="AL723" s="29"/>
      <c r="AM723" s="61"/>
      <c r="AN723" s="5"/>
      <c r="AO723" s="5"/>
      <c r="AP723" s="8"/>
    </row>
    <row r="724" spans="1:42" ht="15" customHeight="1" x14ac:dyDescent="0.3">
      <c r="A724" s="9"/>
      <c r="B724" s="7"/>
      <c r="C724" s="5"/>
      <c r="D724" s="5"/>
      <c r="E724" s="5"/>
      <c r="F724" s="5"/>
      <c r="G724" s="5"/>
      <c r="H724" s="23"/>
      <c r="I724" s="23"/>
      <c r="J724" s="5"/>
      <c r="K724" s="5"/>
      <c r="L724" s="5"/>
      <c r="M724" s="170"/>
      <c r="N724" s="170"/>
      <c r="O724" s="170"/>
      <c r="P724" s="170"/>
      <c r="Q724" s="5"/>
      <c r="R724" s="23"/>
      <c r="S724" s="23"/>
      <c r="T724" s="189"/>
      <c r="U724" s="55"/>
      <c r="V724" s="55"/>
      <c r="W724" s="55"/>
      <c r="X724" s="55"/>
      <c r="Y724" s="55"/>
      <c r="Z724" s="63"/>
      <c r="AA724" s="64"/>
      <c r="AB724" s="64"/>
      <c r="AC724" s="58"/>
      <c r="AD724" s="64"/>
      <c r="AE724" s="64"/>
      <c r="AF724" s="64"/>
      <c r="AG724" s="64"/>
      <c r="AH724" s="64"/>
      <c r="AI724" s="59"/>
      <c r="AJ724" s="29"/>
      <c r="AK724" s="29"/>
      <c r="AL724" s="29"/>
      <c r="AM724" s="61"/>
      <c r="AN724" s="5"/>
      <c r="AO724" s="5"/>
      <c r="AP724" s="8"/>
    </row>
    <row r="725" spans="1:42" ht="15" customHeight="1" x14ac:dyDescent="0.3">
      <c r="A725" s="9"/>
      <c r="B725" s="7"/>
      <c r="C725" s="5"/>
      <c r="D725" s="5"/>
      <c r="E725" s="5"/>
      <c r="F725" s="5"/>
      <c r="G725" s="5"/>
      <c r="H725" s="23"/>
      <c r="I725" s="23"/>
      <c r="J725" s="5"/>
      <c r="K725" s="5"/>
      <c r="L725" s="5"/>
      <c r="M725" s="170"/>
      <c r="N725" s="170"/>
      <c r="O725" s="170"/>
      <c r="P725" s="170"/>
      <c r="Q725" s="5"/>
      <c r="R725" s="23"/>
      <c r="S725" s="23"/>
      <c r="T725" s="189"/>
      <c r="U725" s="55"/>
      <c r="V725" s="55"/>
      <c r="W725" s="55"/>
      <c r="X725" s="55"/>
      <c r="Y725" s="55"/>
      <c r="Z725" s="63"/>
      <c r="AA725" s="64"/>
      <c r="AB725" s="64"/>
      <c r="AC725" s="58"/>
      <c r="AD725" s="64"/>
      <c r="AE725" s="64"/>
      <c r="AF725" s="64"/>
      <c r="AG725" s="64"/>
      <c r="AH725" s="64"/>
      <c r="AI725" s="59"/>
      <c r="AJ725" s="29"/>
      <c r="AK725" s="29"/>
      <c r="AL725" s="29"/>
      <c r="AM725" s="61"/>
      <c r="AN725" s="5"/>
      <c r="AO725" s="5"/>
      <c r="AP725" s="8"/>
    </row>
    <row r="726" spans="1:42" ht="15" customHeight="1" x14ac:dyDescent="0.3">
      <c r="A726" s="9"/>
      <c r="B726" s="7"/>
      <c r="C726" s="5"/>
      <c r="D726" s="5"/>
      <c r="E726" s="5"/>
      <c r="F726" s="5"/>
      <c r="G726" s="5"/>
      <c r="H726" s="23"/>
      <c r="I726" s="23"/>
      <c r="J726" s="5"/>
      <c r="K726" s="5"/>
      <c r="L726" s="5"/>
      <c r="M726" s="170"/>
      <c r="N726" s="170"/>
      <c r="O726" s="170"/>
      <c r="P726" s="170"/>
      <c r="Q726" s="5"/>
      <c r="R726" s="23"/>
      <c r="S726" s="23"/>
      <c r="T726" s="189"/>
      <c r="U726" s="55"/>
      <c r="V726" s="55"/>
      <c r="W726" s="55"/>
      <c r="X726" s="55"/>
      <c r="Y726" s="55"/>
      <c r="Z726" s="63"/>
      <c r="AA726" s="64"/>
      <c r="AB726" s="64"/>
      <c r="AC726" s="58"/>
      <c r="AD726" s="64"/>
      <c r="AE726" s="64"/>
      <c r="AF726" s="64"/>
      <c r="AG726" s="64"/>
      <c r="AH726" s="64"/>
      <c r="AI726" s="59"/>
      <c r="AJ726" s="29"/>
      <c r="AK726" s="29"/>
      <c r="AL726" s="29"/>
      <c r="AM726" s="61"/>
      <c r="AN726" s="5"/>
      <c r="AO726" s="5"/>
      <c r="AP726" s="8"/>
    </row>
    <row r="727" spans="1:42" ht="15" customHeight="1" x14ac:dyDescent="0.3">
      <c r="A727" s="9"/>
      <c r="B727" s="7"/>
      <c r="C727" s="5"/>
      <c r="D727" s="5"/>
      <c r="E727" s="5"/>
      <c r="F727" s="5"/>
      <c r="G727" s="5"/>
      <c r="H727" s="23"/>
      <c r="I727" s="23"/>
      <c r="J727" s="5"/>
      <c r="K727" s="5"/>
      <c r="L727" s="5"/>
      <c r="M727" s="170"/>
      <c r="N727" s="170"/>
      <c r="O727" s="170"/>
      <c r="P727" s="170"/>
      <c r="Q727" s="5"/>
      <c r="R727" s="23"/>
      <c r="S727" s="23"/>
      <c r="T727" s="189"/>
      <c r="U727" s="55"/>
      <c r="V727" s="55"/>
      <c r="W727" s="55"/>
      <c r="X727" s="55"/>
      <c r="Y727" s="55"/>
      <c r="Z727" s="63"/>
      <c r="AA727" s="64"/>
      <c r="AB727" s="64"/>
      <c r="AC727" s="58"/>
      <c r="AD727" s="64"/>
      <c r="AE727" s="64"/>
      <c r="AF727" s="64"/>
      <c r="AG727" s="64"/>
      <c r="AH727" s="64"/>
      <c r="AI727" s="59"/>
      <c r="AJ727" s="29"/>
      <c r="AK727" s="29"/>
      <c r="AL727" s="29"/>
      <c r="AM727" s="61"/>
      <c r="AN727" s="5"/>
      <c r="AO727" s="5"/>
      <c r="AP727" s="8"/>
    </row>
    <row r="728" spans="1:42" ht="15" customHeight="1" x14ac:dyDescent="0.3">
      <c r="A728" s="9"/>
      <c r="B728" s="7"/>
      <c r="C728" s="5"/>
      <c r="D728" s="5"/>
      <c r="E728" s="5"/>
      <c r="F728" s="5"/>
      <c r="G728" s="5"/>
      <c r="H728" s="23"/>
      <c r="I728" s="23"/>
      <c r="J728" s="5"/>
      <c r="K728" s="5"/>
      <c r="L728" s="5"/>
      <c r="M728" s="170"/>
      <c r="N728" s="170"/>
      <c r="O728" s="170"/>
      <c r="P728" s="170"/>
      <c r="Q728" s="5"/>
      <c r="R728" s="23"/>
      <c r="S728" s="23"/>
      <c r="T728" s="189"/>
      <c r="U728" s="55"/>
      <c r="V728" s="55"/>
      <c r="W728" s="55"/>
      <c r="X728" s="55"/>
      <c r="Y728" s="55"/>
      <c r="Z728" s="63"/>
      <c r="AA728" s="64"/>
      <c r="AB728" s="64"/>
      <c r="AC728" s="58"/>
      <c r="AD728" s="64"/>
      <c r="AE728" s="64"/>
      <c r="AF728" s="64"/>
      <c r="AG728" s="64"/>
      <c r="AH728" s="64"/>
      <c r="AI728" s="59"/>
      <c r="AJ728" s="29"/>
      <c r="AK728" s="29"/>
      <c r="AL728" s="29"/>
      <c r="AM728" s="61"/>
      <c r="AN728" s="5"/>
      <c r="AO728" s="5"/>
      <c r="AP728" s="8"/>
    </row>
    <row r="729" spans="1:42" ht="15" customHeight="1" x14ac:dyDescent="0.3">
      <c r="A729" s="9"/>
      <c r="B729" s="7"/>
      <c r="C729" s="5"/>
      <c r="D729" s="5"/>
      <c r="E729" s="5"/>
      <c r="F729" s="5"/>
      <c r="G729" s="5"/>
      <c r="H729" s="23"/>
      <c r="I729" s="23"/>
      <c r="J729" s="5"/>
      <c r="K729" s="5"/>
      <c r="L729" s="5"/>
      <c r="M729" s="170"/>
      <c r="N729" s="170"/>
      <c r="O729" s="170"/>
      <c r="P729" s="170"/>
      <c r="Q729" s="5"/>
      <c r="R729" s="23"/>
      <c r="S729" s="23"/>
      <c r="T729" s="189"/>
      <c r="U729" s="55"/>
      <c r="V729" s="55"/>
      <c r="W729" s="55"/>
      <c r="X729" s="55"/>
      <c r="Y729" s="55"/>
      <c r="Z729" s="63"/>
      <c r="AA729" s="64"/>
      <c r="AB729" s="64"/>
      <c r="AC729" s="58"/>
      <c r="AD729" s="64"/>
      <c r="AE729" s="64"/>
      <c r="AF729" s="64"/>
      <c r="AG729" s="64"/>
      <c r="AH729" s="64"/>
      <c r="AI729" s="59"/>
      <c r="AJ729" s="29"/>
      <c r="AK729" s="29"/>
      <c r="AL729" s="29"/>
      <c r="AM729" s="61"/>
      <c r="AN729" s="5"/>
      <c r="AO729" s="5"/>
      <c r="AP729" s="8"/>
    </row>
    <row r="730" spans="1:42" ht="15" customHeight="1" x14ac:dyDescent="0.3">
      <c r="A730" s="9"/>
      <c r="B730" s="7"/>
      <c r="C730" s="5"/>
      <c r="D730" s="5"/>
      <c r="E730" s="5"/>
      <c r="F730" s="5"/>
      <c r="G730" s="5"/>
      <c r="H730" s="23"/>
      <c r="I730" s="23"/>
      <c r="J730" s="5"/>
      <c r="K730" s="5"/>
      <c r="L730" s="5"/>
      <c r="M730" s="170"/>
      <c r="N730" s="170"/>
      <c r="O730" s="170"/>
      <c r="P730" s="170"/>
      <c r="Q730" s="5"/>
      <c r="R730" s="23"/>
      <c r="S730" s="23"/>
      <c r="T730" s="189"/>
      <c r="U730" s="55"/>
      <c r="V730" s="55"/>
      <c r="W730" s="55"/>
      <c r="X730" s="55"/>
      <c r="Y730" s="55"/>
      <c r="Z730" s="63"/>
      <c r="AA730" s="64"/>
      <c r="AB730" s="64"/>
      <c r="AC730" s="58"/>
      <c r="AD730" s="64"/>
      <c r="AE730" s="64"/>
      <c r="AF730" s="64"/>
      <c r="AG730" s="64"/>
      <c r="AH730" s="64"/>
      <c r="AI730" s="59"/>
      <c r="AJ730" s="29"/>
      <c r="AK730" s="29"/>
      <c r="AL730" s="29"/>
      <c r="AM730" s="61"/>
      <c r="AN730" s="5"/>
      <c r="AO730" s="5"/>
      <c r="AP730" s="8"/>
    </row>
    <row r="731" spans="1:42" ht="15" customHeight="1" x14ac:dyDescent="0.3">
      <c r="A731" s="9"/>
      <c r="B731" s="7"/>
      <c r="C731" s="5"/>
      <c r="D731" s="5"/>
      <c r="E731" s="5"/>
      <c r="F731" s="5"/>
      <c r="G731" s="5"/>
      <c r="H731" s="23"/>
      <c r="I731" s="23"/>
      <c r="J731" s="5"/>
      <c r="K731" s="5"/>
      <c r="L731" s="5"/>
      <c r="M731" s="170"/>
      <c r="N731" s="170"/>
      <c r="O731" s="170"/>
      <c r="P731" s="170"/>
      <c r="Q731" s="5"/>
      <c r="R731" s="23"/>
      <c r="S731" s="23"/>
      <c r="T731" s="189"/>
      <c r="U731" s="55"/>
      <c r="V731" s="55"/>
      <c r="W731" s="55"/>
      <c r="X731" s="55"/>
      <c r="Y731" s="55"/>
      <c r="Z731" s="63"/>
      <c r="AA731" s="64"/>
      <c r="AB731" s="64"/>
      <c r="AC731" s="58"/>
      <c r="AD731" s="64"/>
      <c r="AE731" s="64"/>
      <c r="AF731" s="64"/>
      <c r="AG731" s="64"/>
      <c r="AH731" s="64"/>
      <c r="AI731" s="59"/>
      <c r="AJ731" s="29"/>
      <c r="AK731" s="29"/>
      <c r="AL731" s="29"/>
      <c r="AM731" s="61"/>
      <c r="AN731" s="5"/>
      <c r="AO731" s="5"/>
      <c r="AP731" s="8"/>
    </row>
    <row r="732" spans="1:42" ht="15" customHeight="1" x14ac:dyDescent="0.3">
      <c r="A732" s="9"/>
      <c r="B732" s="7"/>
      <c r="C732" s="5"/>
      <c r="D732" s="5"/>
      <c r="E732" s="5"/>
      <c r="F732" s="5"/>
      <c r="G732" s="5"/>
      <c r="H732" s="23"/>
      <c r="I732" s="23"/>
      <c r="J732" s="5"/>
      <c r="K732" s="5"/>
      <c r="L732" s="5"/>
      <c r="M732" s="170"/>
      <c r="N732" s="170"/>
      <c r="O732" s="170"/>
      <c r="P732" s="170"/>
      <c r="Q732" s="5"/>
      <c r="R732" s="23"/>
      <c r="S732" s="23"/>
      <c r="T732" s="189"/>
      <c r="U732" s="55"/>
      <c r="V732" s="55"/>
      <c r="W732" s="55"/>
      <c r="X732" s="55"/>
      <c r="Y732" s="55"/>
      <c r="Z732" s="63"/>
      <c r="AA732" s="64"/>
      <c r="AB732" s="64"/>
      <c r="AC732" s="58"/>
      <c r="AD732" s="64"/>
      <c r="AE732" s="64"/>
      <c r="AF732" s="64"/>
      <c r="AG732" s="64"/>
      <c r="AH732" s="64"/>
      <c r="AI732" s="59"/>
      <c r="AJ732" s="29"/>
      <c r="AK732" s="29"/>
      <c r="AL732" s="29"/>
      <c r="AM732" s="61"/>
      <c r="AN732" s="5"/>
      <c r="AO732" s="5"/>
      <c r="AP732" s="8"/>
    </row>
    <row r="733" spans="1:42" ht="15" customHeight="1" x14ac:dyDescent="0.3">
      <c r="A733" s="9"/>
      <c r="B733" s="7"/>
      <c r="C733" s="5"/>
      <c r="D733" s="5"/>
      <c r="E733" s="5"/>
      <c r="F733" s="5"/>
      <c r="G733" s="5"/>
      <c r="H733" s="23"/>
      <c r="I733" s="23"/>
      <c r="J733" s="5"/>
      <c r="K733" s="5"/>
      <c r="L733" s="5"/>
      <c r="M733" s="170"/>
      <c r="N733" s="170"/>
      <c r="O733" s="170"/>
      <c r="P733" s="170"/>
      <c r="Q733" s="5"/>
      <c r="R733" s="23"/>
      <c r="S733" s="23"/>
      <c r="T733" s="189"/>
      <c r="U733" s="55"/>
      <c r="V733" s="55"/>
      <c r="W733" s="55"/>
      <c r="X733" s="55"/>
      <c r="Y733" s="55"/>
      <c r="Z733" s="63"/>
      <c r="AA733" s="64"/>
      <c r="AB733" s="64"/>
      <c r="AC733" s="58"/>
      <c r="AD733" s="64"/>
      <c r="AE733" s="64"/>
      <c r="AF733" s="64"/>
      <c r="AG733" s="64"/>
      <c r="AH733" s="64"/>
      <c r="AI733" s="59"/>
      <c r="AJ733" s="29"/>
      <c r="AK733" s="29"/>
      <c r="AL733" s="29"/>
      <c r="AM733" s="61"/>
      <c r="AN733" s="5"/>
      <c r="AO733" s="5"/>
      <c r="AP733" s="8"/>
    </row>
    <row r="734" spans="1:42" ht="15" customHeight="1" x14ac:dyDescent="0.3">
      <c r="A734" s="9"/>
      <c r="B734" s="7"/>
      <c r="C734" s="5"/>
      <c r="D734" s="5"/>
      <c r="E734" s="5"/>
      <c r="F734" s="5"/>
      <c r="G734" s="5"/>
      <c r="H734" s="23"/>
      <c r="I734" s="23"/>
      <c r="J734" s="5"/>
      <c r="K734" s="5"/>
      <c r="L734" s="5"/>
      <c r="M734" s="170"/>
      <c r="N734" s="170"/>
      <c r="O734" s="170"/>
      <c r="P734" s="170"/>
      <c r="Q734" s="5"/>
      <c r="R734" s="23"/>
      <c r="S734" s="23"/>
      <c r="T734" s="189"/>
      <c r="U734" s="55"/>
      <c r="V734" s="55"/>
      <c r="W734" s="55"/>
      <c r="X734" s="55"/>
      <c r="Y734" s="55"/>
      <c r="Z734" s="63"/>
      <c r="AA734" s="64"/>
      <c r="AB734" s="64"/>
      <c r="AC734" s="58"/>
      <c r="AD734" s="64"/>
      <c r="AE734" s="64"/>
      <c r="AF734" s="64"/>
      <c r="AG734" s="64"/>
      <c r="AH734" s="64"/>
      <c r="AI734" s="59"/>
      <c r="AJ734" s="29"/>
      <c r="AK734" s="29"/>
      <c r="AL734" s="29"/>
      <c r="AM734" s="61"/>
      <c r="AN734" s="5"/>
      <c r="AO734" s="5"/>
      <c r="AP734" s="8"/>
    </row>
    <row r="735" spans="1:42" ht="15" customHeight="1" x14ac:dyDescent="0.3">
      <c r="A735" s="9"/>
      <c r="B735" s="7"/>
      <c r="C735" s="5"/>
      <c r="D735" s="5"/>
      <c r="E735" s="5"/>
      <c r="F735" s="5"/>
      <c r="G735" s="5"/>
      <c r="H735" s="23"/>
      <c r="I735" s="23"/>
      <c r="J735" s="5"/>
      <c r="K735" s="5"/>
      <c r="L735" s="5"/>
      <c r="M735" s="170"/>
      <c r="N735" s="170"/>
      <c r="O735" s="170"/>
      <c r="P735" s="170"/>
      <c r="Q735" s="5"/>
      <c r="R735" s="23"/>
      <c r="S735" s="23"/>
      <c r="T735" s="189"/>
      <c r="U735" s="55"/>
      <c r="V735" s="55"/>
      <c r="W735" s="55"/>
      <c r="X735" s="55"/>
      <c r="Y735" s="55"/>
      <c r="Z735" s="63"/>
      <c r="AA735" s="64"/>
      <c r="AB735" s="64"/>
      <c r="AC735" s="58"/>
      <c r="AD735" s="64"/>
      <c r="AE735" s="64"/>
      <c r="AF735" s="64"/>
      <c r="AG735" s="64"/>
      <c r="AH735" s="64"/>
      <c r="AI735" s="59"/>
      <c r="AJ735" s="29"/>
      <c r="AK735" s="29"/>
      <c r="AL735" s="29"/>
      <c r="AM735" s="61"/>
      <c r="AN735" s="5"/>
      <c r="AO735" s="5"/>
      <c r="AP735" s="8"/>
    </row>
    <row r="736" spans="1:42" ht="15" customHeight="1" x14ac:dyDescent="0.3">
      <c r="A736" s="9"/>
      <c r="B736" s="7"/>
      <c r="C736" s="5"/>
      <c r="D736" s="5"/>
      <c r="E736" s="5"/>
      <c r="F736" s="5"/>
      <c r="G736" s="5"/>
      <c r="H736" s="23"/>
      <c r="I736" s="23"/>
      <c r="J736" s="5"/>
      <c r="K736" s="5"/>
      <c r="L736" s="5"/>
      <c r="M736" s="170"/>
      <c r="N736" s="170"/>
      <c r="O736" s="170"/>
      <c r="P736" s="170"/>
      <c r="Q736" s="5"/>
      <c r="R736" s="23"/>
      <c r="S736" s="23"/>
      <c r="T736" s="189"/>
      <c r="U736" s="55"/>
      <c r="V736" s="55"/>
      <c r="W736" s="55"/>
      <c r="X736" s="55"/>
      <c r="Y736" s="55"/>
      <c r="Z736" s="63"/>
      <c r="AA736" s="64"/>
      <c r="AB736" s="64"/>
      <c r="AC736" s="58"/>
      <c r="AD736" s="64"/>
      <c r="AE736" s="64"/>
      <c r="AF736" s="64"/>
      <c r="AG736" s="64"/>
      <c r="AH736" s="64"/>
      <c r="AI736" s="59"/>
      <c r="AJ736" s="29"/>
      <c r="AK736" s="29"/>
      <c r="AL736" s="29"/>
      <c r="AM736" s="61"/>
      <c r="AN736" s="5"/>
      <c r="AO736" s="5"/>
      <c r="AP736" s="8"/>
    </row>
    <row r="737" spans="1:42" ht="15" customHeight="1" x14ac:dyDescent="0.3">
      <c r="A737" s="9"/>
      <c r="B737" s="7"/>
      <c r="C737" s="5"/>
      <c r="D737" s="5"/>
      <c r="E737" s="5"/>
      <c r="F737" s="5"/>
      <c r="G737" s="5"/>
      <c r="H737" s="23"/>
      <c r="I737" s="23"/>
      <c r="J737" s="5"/>
      <c r="K737" s="5"/>
      <c r="L737" s="5"/>
      <c r="M737" s="170"/>
      <c r="N737" s="170"/>
      <c r="O737" s="170"/>
      <c r="P737" s="170"/>
      <c r="Q737" s="5"/>
      <c r="R737" s="23"/>
      <c r="S737" s="23"/>
      <c r="T737" s="189"/>
      <c r="U737" s="55"/>
      <c r="V737" s="55"/>
      <c r="W737" s="55"/>
      <c r="X737" s="55"/>
      <c r="Y737" s="55"/>
      <c r="Z737" s="63"/>
      <c r="AA737" s="64"/>
      <c r="AB737" s="64"/>
      <c r="AC737" s="58"/>
      <c r="AD737" s="64"/>
      <c r="AE737" s="64"/>
      <c r="AF737" s="64"/>
      <c r="AG737" s="64"/>
      <c r="AH737" s="64"/>
      <c r="AI737" s="59"/>
      <c r="AJ737" s="29"/>
      <c r="AK737" s="29"/>
      <c r="AL737" s="29"/>
      <c r="AM737" s="61"/>
      <c r="AN737" s="5"/>
      <c r="AO737" s="5"/>
      <c r="AP737" s="8"/>
    </row>
    <row r="738" spans="1:42" ht="15" customHeight="1" x14ac:dyDescent="0.3">
      <c r="A738" s="9"/>
      <c r="B738" s="7"/>
      <c r="C738" s="5"/>
      <c r="D738" s="5"/>
      <c r="E738" s="5"/>
      <c r="F738" s="5"/>
      <c r="G738" s="5"/>
      <c r="H738" s="23"/>
      <c r="I738" s="23"/>
      <c r="J738" s="5"/>
      <c r="K738" s="5"/>
      <c r="L738" s="5"/>
      <c r="M738" s="170"/>
      <c r="N738" s="170"/>
      <c r="O738" s="170"/>
      <c r="P738" s="170"/>
      <c r="Q738" s="5"/>
      <c r="R738" s="23"/>
      <c r="S738" s="23"/>
      <c r="T738" s="189"/>
      <c r="U738" s="55"/>
      <c r="V738" s="55"/>
      <c r="W738" s="55"/>
      <c r="X738" s="55"/>
      <c r="Y738" s="55"/>
      <c r="Z738" s="63"/>
      <c r="AA738" s="64"/>
      <c r="AB738" s="64"/>
      <c r="AC738" s="58"/>
      <c r="AD738" s="64"/>
      <c r="AE738" s="64"/>
      <c r="AF738" s="64"/>
      <c r="AG738" s="64"/>
      <c r="AH738" s="64"/>
      <c r="AI738" s="59"/>
      <c r="AJ738" s="29"/>
      <c r="AK738" s="29"/>
      <c r="AL738" s="29"/>
      <c r="AM738" s="61"/>
      <c r="AN738" s="5"/>
      <c r="AO738" s="5"/>
      <c r="AP738" s="8"/>
    </row>
    <row r="739" spans="1:42" ht="15" customHeight="1" x14ac:dyDescent="0.3">
      <c r="A739" s="9"/>
      <c r="B739" s="7"/>
      <c r="C739" s="5"/>
      <c r="D739" s="5"/>
      <c r="E739" s="5"/>
      <c r="F739" s="5"/>
      <c r="G739" s="5"/>
      <c r="H739" s="23"/>
      <c r="I739" s="23"/>
      <c r="J739" s="5"/>
      <c r="K739" s="5"/>
      <c r="L739" s="5"/>
      <c r="M739" s="170"/>
      <c r="N739" s="170"/>
      <c r="O739" s="170"/>
      <c r="P739" s="170"/>
      <c r="Q739" s="5"/>
      <c r="R739" s="23"/>
      <c r="S739" s="23"/>
      <c r="T739" s="189"/>
      <c r="U739" s="55"/>
      <c r="V739" s="55"/>
      <c r="W739" s="55"/>
      <c r="X739" s="55"/>
      <c r="Y739" s="55"/>
      <c r="Z739" s="63"/>
      <c r="AA739" s="64"/>
      <c r="AB739" s="64"/>
      <c r="AC739" s="58"/>
      <c r="AD739" s="64"/>
      <c r="AE739" s="64"/>
      <c r="AF739" s="64"/>
      <c r="AG739" s="64"/>
      <c r="AH739" s="64"/>
      <c r="AI739" s="59"/>
      <c r="AJ739" s="29"/>
      <c r="AK739" s="29"/>
      <c r="AL739" s="29"/>
      <c r="AM739" s="61"/>
      <c r="AN739" s="5"/>
      <c r="AO739" s="5"/>
      <c r="AP739" s="8"/>
    </row>
    <row r="740" spans="1:42" ht="15" customHeight="1" x14ac:dyDescent="0.3">
      <c r="A740" s="9"/>
      <c r="B740" s="7"/>
      <c r="C740" s="5"/>
      <c r="D740" s="5"/>
      <c r="E740" s="5"/>
      <c r="F740" s="5"/>
      <c r="G740" s="5"/>
      <c r="H740" s="23"/>
      <c r="I740" s="23"/>
      <c r="J740" s="5"/>
      <c r="K740" s="5"/>
      <c r="L740" s="5"/>
      <c r="M740" s="170"/>
      <c r="N740" s="170"/>
      <c r="O740" s="170"/>
      <c r="P740" s="170"/>
      <c r="Q740" s="5"/>
      <c r="R740" s="23"/>
      <c r="S740" s="23"/>
      <c r="T740" s="189"/>
      <c r="U740" s="55"/>
      <c r="V740" s="55"/>
      <c r="W740" s="55"/>
      <c r="X740" s="55"/>
      <c r="Y740" s="55"/>
      <c r="Z740" s="63"/>
      <c r="AA740" s="64"/>
      <c r="AB740" s="64"/>
      <c r="AC740" s="58"/>
      <c r="AD740" s="64"/>
      <c r="AE740" s="64"/>
      <c r="AF740" s="64"/>
      <c r="AG740" s="64"/>
      <c r="AH740" s="64"/>
      <c r="AI740" s="59"/>
      <c r="AJ740" s="29"/>
      <c r="AK740" s="29"/>
      <c r="AL740" s="29"/>
      <c r="AM740" s="61"/>
      <c r="AN740" s="5"/>
      <c r="AO740" s="5"/>
      <c r="AP740" s="8"/>
    </row>
    <row r="741" spans="1:42" ht="15" customHeight="1" x14ac:dyDescent="0.3">
      <c r="A741" s="9"/>
      <c r="B741" s="7"/>
      <c r="C741" s="5"/>
      <c r="D741" s="5"/>
      <c r="E741" s="5"/>
      <c r="F741" s="5"/>
      <c r="G741" s="5"/>
      <c r="H741" s="23"/>
      <c r="I741" s="23"/>
      <c r="J741" s="5"/>
      <c r="K741" s="5"/>
      <c r="L741" s="5"/>
      <c r="M741" s="170"/>
      <c r="N741" s="170"/>
      <c r="O741" s="170"/>
      <c r="P741" s="170"/>
      <c r="Q741" s="5"/>
      <c r="R741" s="23"/>
      <c r="S741" s="23"/>
      <c r="T741" s="189"/>
      <c r="U741" s="55"/>
      <c r="V741" s="55"/>
      <c r="W741" s="55"/>
      <c r="X741" s="55"/>
      <c r="Y741" s="55"/>
      <c r="Z741" s="63"/>
      <c r="AA741" s="64"/>
      <c r="AB741" s="64"/>
      <c r="AC741" s="58"/>
      <c r="AD741" s="64"/>
      <c r="AE741" s="64"/>
      <c r="AF741" s="64"/>
      <c r="AG741" s="64"/>
      <c r="AH741" s="64"/>
      <c r="AI741" s="59"/>
      <c r="AJ741" s="29"/>
      <c r="AK741" s="29"/>
      <c r="AL741" s="29"/>
      <c r="AM741" s="61"/>
      <c r="AN741" s="5"/>
      <c r="AO741" s="5"/>
      <c r="AP741" s="8"/>
    </row>
    <row r="742" spans="1:42" ht="15" customHeight="1" x14ac:dyDescent="0.3">
      <c r="A742" s="9"/>
      <c r="B742" s="7"/>
      <c r="C742" s="5"/>
      <c r="D742" s="5"/>
      <c r="E742" s="5"/>
      <c r="F742" s="5"/>
      <c r="G742" s="5"/>
      <c r="H742" s="23"/>
      <c r="I742" s="23"/>
      <c r="J742" s="5"/>
      <c r="K742" s="5"/>
      <c r="L742" s="5"/>
      <c r="M742" s="170"/>
      <c r="N742" s="170"/>
      <c r="O742" s="170"/>
      <c r="P742" s="170"/>
      <c r="Q742" s="5"/>
      <c r="R742" s="23"/>
      <c r="S742" s="23"/>
      <c r="T742" s="189"/>
      <c r="U742" s="55"/>
      <c r="V742" s="55"/>
      <c r="W742" s="55"/>
      <c r="X742" s="55"/>
      <c r="Y742" s="55"/>
      <c r="Z742" s="63"/>
      <c r="AA742" s="64"/>
      <c r="AB742" s="64"/>
      <c r="AC742" s="58"/>
      <c r="AD742" s="64"/>
      <c r="AE742" s="64"/>
      <c r="AF742" s="64"/>
      <c r="AG742" s="64"/>
      <c r="AH742" s="64"/>
      <c r="AI742" s="59"/>
      <c r="AJ742" s="29"/>
      <c r="AK742" s="29"/>
      <c r="AL742" s="29"/>
      <c r="AM742" s="61"/>
      <c r="AN742" s="5"/>
      <c r="AO742" s="5"/>
      <c r="AP742" s="8"/>
    </row>
    <row r="743" spans="1:42" ht="15" customHeight="1" x14ac:dyDescent="0.3">
      <c r="A743" s="9"/>
      <c r="B743" s="7"/>
      <c r="C743" s="5"/>
      <c r="D743" s="5"/>
      <c r="E743" s="5"/>
      <c r="F743" s="5"/>
      <c r="G743" s="5"/>
      <c r="H743" s="23"/>
      <c r="I743" s="23"/>
      <c r="J743" s="5"/>
      <c r="K743" s="5"/>
      <c r="L743" s="5"/>
      <c r="M743" s="170"/>
      <c r="N743" s="170"/>
      <c r="O743" s="170"/>
      <c r="P743" s="170"/>
      <c r="Q743" s="5"/>
      <c r="R743" s="23"/>
      <c r="S743" s="23"/>
      <c r="T743" s="189"/>
      <c r="U743" s="55"/>
      <c r="V743" s="55"/>
      <c r="W743" s="55"/>
      <c r="X743" s="55"/>
      <c r="Y743" s="55"/>
      <c r="Z743" s="63"/>
      <c r="AA743" s="64"/>
      <c r="AB743" s="64"/>
      <c r="AC743" s="58"/>
      <c r="AD743" s="64"/>
      <c r="AE743" s="64"/>
      <c r="AF743" s="64"/>
      <c r="AG743" s="64"/>
      <c r="AH743" s="64"/>
      <c r="AI743" s="59"/>
      <c r="AJ743" s="29"/>
      <c r="AK743" s="29"/>
      <c r="AL743" s="29"/>
      <c r="AM743" s="61"/>
      <c r="AN743" s="5"/>
      <c r="AO743" s="5"/>
      <c r="AP743" s="8"/>
    </row>
    <row r="744" spans="1:42" ht="15" customHeight="1" x14ac:dyDescent="0.3">
      <c r="A744" s="9"/>
      <c r="B744" s="7"/>
      <c r="C744" s="5"/>
      <c r="D744" s="5"/>
      <c r="E744" s="5"/>
      <c r="F744" s="5"/>
      <c r="G744" s="5"/>
      <c r="H744" s="23"/>
      <c r="I744" s="23"/>
      <c r="J744" s="5"/>
      <c r="K744" s="5"/>
      <c r="L744" s="5"/>
      <c r="M744" s="170"/>
      <c r="N744" s="170"/>
      <c r="O744" s="170"/>
      <c r="P744" s="170"/>
      <c r="Q744" s="5"/>
      <c r="R744" s="23"/>
      <c r="S744" s="23"/>
      <c r="T744" s="189"/>
      <c r="U744" s="55"/>
      <c r="V744" s="55"/>
      <c r="W744" s="55"/>
      <c r="X744" s="55"/>
      <c r="Y744" s="55"/>
      <c r="Z744" s="63"/>
      <c r="AA744" s="64"/>
      <c r="AB744" s="64"/>
      <c r="AC744" s="58"/>
      <c r="AD744" s="64"/>
      <c r="AE744" s="64"/>
      <c r="AF744" s="64"/>
      <c r="AG744" s="64"/>
      <c r="AH744" s="64"/>
      <c r="AI744" s="59"/>
      <c r="AJ744" s="29"/>
      <c r="AK744" s="29"/>
      <c r="AL744" s="29"/>
      <c r="AM744" s="61"/>
      <c r="AN744" s="5"/>
      <c r="AO744" s="5"/>
      <c r="AP744" s="8"/>
    </row>
    <row r="745" spans="1:42" ht="15" customHeight="1" x14ac:dyDescent="0.3">
      <c r="A745" s="9"/>
      <c r="B745" s="7"/>
      <c r="C745" s="5"/>
      <c r="D745" s="5"/>
      <c r="E745" s="5"/>
      <c r="F745" s="5"/>
      <c r="G745" s="5"/>
      <c r="H745" s="23"/>
      <c r="I745" s="23"/>
      <c r="J745" s="5"/>
      <c r="K745" s="5"/>
      <c r="L745" s="5"/>
      <c r="M745" s="170"/>
      <c r="N745" s="170"/>
      <c r="O745" s="170"/>
      <c r="P745" s="170"/>
      <c r="Q745" s="5"/>
      <c r="R745" s="23"/>
      <c r="S745" s="23"/>
      <c r="T745" s="189"/>
      <c r="U745" s="55"/>
      <c r="V745" s="55"/>
      <c r="W745" s="55"/>
      <c r="X745" s="55"/>
      <c r="Y745" s="55"/>
      <c r="Z745" s="63"/>
      <c r="AA745" s="64"/>
      <c r="AB745" s="64"/>
      <c r="AC745" s="58"/>
      <c r="AD745" s="64"/>
      <c r="AE745" s="64"/>
      <c r="AF745" s="64"/>
      <c r="AG745" s="64"/>
      <c r="AH745" s="64"/>
      <c r="AI745" s="59"/>
      <c r="AJ745" s="29"/>
      <c r="AK745" s="29"/>
      <c r="AL745" s="29"/>
      <c r="AM745" s="61"/>
      <c r="AN745" s="5"/>
      <c r="AO745" s="5"/>
      <c r="AP745" s="8"/>
    </row>
    <row r="746" spans="1:42" ht="15" customHeight="1" x14ac:dyDescent="0.3">
      <c r="A746" s="9"/>
      <c r="B746" s="7"/>
      <c r="C746" s="5"/>
      <c r="D746" s="5"/>
      <c r="E746" s="5"/>
      <c r="F746" s="5"/>
      <c r="G746" s="5"/>
      <c r="H746" s="23"/>
      <c r="I746" s="23"/>
      <c r="J746" s="5"/>
      <c r="K746" s="5"/>
      <c r="L746" s="5"/>
      <c r="M746" s="170"/>
      <c r="N746" s="170"/>
      <c r="O746" s="170"/>
      <c r="P746" s="170"/>
      <c r="Q746" s="5"/>
      <c r="R746" s="23"/>
      <c r="S746" s="23"/>
      <c r="T746" s="189"/>
      <c r="U746" s="55"/>
      <c r="V746" s="55"/>
      <c r="W746" s="55"/>
      <c r="X746" s="55"/>
      <c r="Y746" s="55"/>
      <c r="Z746" s="63"/>
      <c r="AA746" s="64"/>
      <c r="AB746" s="64"/>
      <c r="AC746" s="58"/>
      <c r="AD746" s="64"/>
      <c r="AE746" s="64"/>
      <c r="AF746" s="64"/>
      <c r="AG746" s="64"/>
      <c r="AH746" s="64"/>
      <c r="AI746" s="59"/>
      <c r="AJ746" s="29"/>
      <c r="AK746" s="29"/>
      <c r="AL746" s="29"/>
      <c r="AM746" s="61"/>
      <c r="AN746" s="5"/>
      <c r="AO746" s="5"/>
      <c r="AP746" s="8"/>
    </row>
    <row r="747" spans="1:42" ht="15" customHeight="1" x14ac:dyDescent="0.3">
      <c r="A747" s="9"/>
      <c r="B747" s="7"/>
      <c r="C747" s="5"/>
      <c r="D747" s="5"/>
      <c r="E747" s="5"/>
      <c r="F747" s="5"/>
      <c r="G747" s="5"/>
      <c r="H747" s="23"/>
      <c r="I747" s="23"/>
      <c r="J747" s="5"/>
      <c r="K747" s="5"/>
      <c r="L747" s="5"/>
      <c r="M747" s="170"/>
      <c r="N747" s="170"/>
      <c r="O747" s="170"/>
      <c r="P747" s="170"/>
      <c r="Q747" s="5"/>
      <c r="R747" s="23"/>
      <c r="S747" s="23"/>
      <c r="T747" s="189"/>
      <c r="U747" s="55"/>
      <c r="V747" s="55"/>
      <c r="W747" s="55"/>
      <c r="X747" s="55"/>
      <c r="Y747" s="55"/>
      <c r="Z747" s="63"/>
      <c r="AA747" s="64"/>
      <c r="AB747" s="64"/>
      <c r="AC747" s="58"/>
      <c r="AD747" s="64"/>
      <c r="AE747" s="64"/>
      <c r="AF747" s="64"/>
      <c r="AG747" s="64"/>
      <c r="AH747" s="64"/>
      <c r="AI747" s="59"/>
      <c r="AJ747" s="29"/>
      <c r="AK747" s="29"/>
      <c r="AL747" s="29"/>
      <c r="AM747" s="61"/>
      <c r="AN747" s="5"/>
      <c r="AO747" s="5"/>
      <c r="AP747" s="8"/>
    </row>
    <row r="748" spans="1:42" ht="15" customHeight="1" x14ac:dyDescent="0.3">
      <c r="A748" s="9"/>
      <c r="B748" s="7"/>
      <c r="C748" s="5"/>
      <c r="D748" s="5"/>
      <c r="E748" s="5"/>
      <c r="F748" s="5"/>
      <c r="G748" s="5"/>
      <c r="H748" s="23"/>
      <c r="I748" s="23"/>
      <c r="J748" s="5"/>
      <c r="K748" s="5"/>
      <c r="L748" s="5"/>
      <c r="M748" s="170"/>
      <c r="N748" s="170"/>
      <c r="O748" s="170"/>
      <c r="P748" s="170"/>
      <c r="Q748" s="5"/>
      <c r="R748" s="23"/>
      <c r="S748" s="23"/>
      <c r="T748" s="189"/>
      <c r="U748" s="55"/>
      <c r="V748" s="55"/>
      <c r="W748" s="55"/>
      <c r="X748" s="55"/>
      <c r="Y748" s="55"/>
      <c r="Z748" s="63"/>
      <c r="AA748" s="64"/>
      <c r="AB748" s="64"/>
      <c r="AC748" s="58"/>
      <c r="AD748" s="64"/>
      <c r="AE748" s="64"/>
      <c r="AF748" s="64"/>
      <c r="AG748" s="64"/>
      <c r="AH748" s="64"/>
      <c r="AI748" s="59"/>
      <c r="AJ748" s="29"/>
      <c r="AK748" s="29"/>
      <c r="AL748" s="29"/>
      <c r="AM748" s="61"/>
      <c r="AN748" s="5"/>
      <c r="AO748" s="5"/>
      <c r="AP748" s="8"/>
    </row>
    <row r="749" spans="1:42" ht="15" customHeight="1" x14ac:dyDescent="0.3">
      <c r="A749" s="9"/>
      <c r="B749" s="7"/>
      <c r="C749" s="5"/>
      <c r="D749" s="5"/>
      <c r="E749" s="5"/>
      <c r="F749" s="5"/>
      <c r="G749" s="5"/>
      <c r="H749" s="23"/>
      <c r="I749" s="23"/>
      <c r="J749" s="5"/>
      <c r="K749" s="5"/>
      <c r="L749" s="5"/>
      <c r="M749" s="170"/>
      <c r="N749" s="170"/>
      <c r="O749" s="170"/>
      <c r="P749" s="170"/>
      <c r="Q749" s="5"/>
      <c r="R749" s="23"/>
      <c r="S749" s="23"/>
      <c r="T749" s="189"/>
      <c r="U749" s="55"/>
      <c r="V749" s="55"/>
      <c r="W749" s="55"/>
      <c r="X749" s="55"/>
      <c r="Y749" s="55"/>
      <c r="Z749" s="63"/>
      <c r="AA749" s="64"/>
      <c r="AB749" s="64"/>
      <c r="AC749" s="58"/>
      <c r="AD749" s="64"/>
      <c r="AE749" s="64"/>
      <c r="AF749" s="64"/>
      <c r="AG749" s="64"/>
      <c r="AH749" s="64"/>
      <c r="AI749" s="59"/>
      <c r="AJ749" s="29"/>
      <c r="AK749" s="29"/>
      <c r="AL749" s="29"/>
      <c r="AM749" s="61"/>
      <c r="AN749" s="5"/>
      <c r="AO749" s="5"/>
      <c r="AP749" s="8"/>
    </row>
    <row r="750" spans="1:42" ht="15" customHeight="1" x14ac:dyDescent="0.3">
      <c r="A750" s="9"/>
      <c r="B750" s="7"/>
      <c r="C750" s="5"/>
      <c r="D750" s="5"/>
      <c r="E750" s="5"/>
      <c r="F750" s="5"/>
      <c r="G750" s="5"/>
      <c r="H750" s="23"/>
      <c r="I750" s="23"/>
      <c r="J750" s="5"/>
      <c r="K750" s="5"/>
      <c r="L750" s="5"/>
      <c r="M750" s="170"/>
      <c r="N750" s="170"/>
      <c r="O750" s="170"/>
      <c r="P750" s="170"/>
      <c r="Q750" s="5"/>
      <c r="R750" s="23"/>
      <c r="S750" s="23"/>
      <c r="T750" s="189"/>
      <c r="U750" s="55"/>
      <c r="V750" s="55"/>
      <c r="W750" s="55"/>
      <c r="X750" s="55"/>
      <c r="Y750" s="55"/>
      <c r="Z750" s="63"/>
      <c r="AA750" s="64"/>
      <c r="AB750" s="64"/>
      <c r="AC750" s="58"/>
      <c r="AD750" s="64"/>
      <c r="AE750" s="64"/>
      <c r="AF750" s="64"/>
      <c r="AG750" s="64"/>
      <c r="AH750" s="64"/>
      <c r="AI750" s="59"/>
      <c r="AJ750" s="29"/>
      <c r="AK750" s="29"/>
      <c r="AL750" s="29"/>
      <c r="AM750" s="61"/>
      <c r="AN750" s="5"/>
      <c r="AO750" s="5"/>
      <c r="AP750" s="8"/>
    </row>
    <row r="751" spans="1:42" ht="15" customHeight="1" x14ac:dyDescent="0.3">
      <c r="A751" s="9"/>
      <c r="B751" s="7"/>
      <c r="C751" s="5"/>
      <c r="D751" s="5"/>
      <c r="E751" s="5"/>
      <c r="F751" s="5"/>
      <c r="G751" s="5"/>
      <c r="H751" s="23"/>
      <c r="I751" s="23"/>
      <c r="J751" s="5"/>
      <c r="K751" s="5"/>
      <c r="L751" s="5"/>
      <c r="M751" s="170"/>
      <c r="N751" s="170"/>
      <c r="O751" s="170"/>
      <c r="P751" s="170"/>
      <c r="Q751" s="5"/>
      <c r="R751" s="23"/>
      <c r="S751" s="23"/>
      <c r="T751" s="189"/>
      <c r="U751" s="55"/>
      <c r="V751" s="55"/>
      <c r="W751" s="55"/>
      <c r="X751" s="55"/>
      <c r="Y751" s="55"/>
      <c r="Z751" s="63"/>
      <c r="AA751" s="64"/>
      <c r="AB751" s="64"/>
      <c r="AC751" s="58"/>
      <c r="AD751" s="64"/>
      <c r="AE751" s="64"/>
      <c r="AF751" s="64"/>
      <c r="AG751" s="64"/>
      <c r="AH751" s="64"/>
      <c r="AI751" s="59"/>
      <c r="AJ751" s="29"/>
      <c r="AK751" s="29"/>
      <c r="AL751" s="29"/>
      <c r="AM751" s="61"/>
      <c r="AN751" s="5"/>
      <c r="AO751" s="5"/>
      <c r="AP751" s="8"/>
    </row>
    <row r="752" spans="1:42" ht="15" customHeight="1" x14ac:dyDescent="0.3">
      <c r="A752" s="9"/>
      <c r="B752" s="7"/>
      <c r="C752" s="5"/>
      <c r="D752" s="5"/>
      <c r="E752" s="5"/>
      <c r="F752" s="5"/>
      <c r="G752" s="5"/>
      <c r="H752" s="23"/>
      <c r="I752" s="23"/>
      <c r="J752" s="5"/>
      <c r="K752" s="5"/>
      <c r="L752" s="5"/>
      <c r="M752" s="170"/>
      <c r="N752" s="170"/>
      <c r="O752" s="170"/>
      <c r="P752" s="170"/>
      <c r="Q752" s="5"/>
      <c r="R752" s="23"/>
      <c r="S752" s="23"/>
      <c r="T752" s="189"/>
      <c r="U752" s="55"/>
      <c r="V752" s="55"/>
      <c r="W752" s="55"/>
      <c r="X752" s="55"/>
      <c r="Y752" s="55"/>
      <c r="Z752" s="63"/>
      <c r="AA752" s="64"/>
      <c r="AB752" s="64"/>
      <c r="AC752" s="58"/>
      <c r="AD752" s="64"/>
      <c r="AE752" s="64"/>
      <c r="AF752" s="64"/>
      <c r="AG752" s="64"/>
      <c r="AH752" s="64"/>
      <c r="AI752" s="59"/>
      <c r="AJ752" s="29"/>
      <c r="AK752" s="29"/>
      <c r="AL752" s="29"/>
      <c r="AM752" s="61"/>
      <c r="AN752" s="5"/>
      <c r="AO752" s="5"/>
      <c r="AP752" s="8"/>
    </row>
    <row r="753" spans="1:42" ht="15" customHeight="1" x14ac:dyDescent="0.3">
      <c r="A753" s="9"/>
      <c r="B753" s="7"/>
      <c r="C753" s="5"/>
      <c r="D753" s="5"/>
      <c r="E753" s="5"/>
      <c r="F753" s="5"/>
      <c r="G753" s="5"/>
      <c r="H753" s="23"/>
      <c r="I753" s="23"/>
      <c r="J753" s="5"/>
      <c r="K753" s="5"/>
      <c r="L753" s="5"/>
      <c r="M753" s="170"/>
      <c r="N753" s="170"/>
      <c r="O753" s="170"/>
      <c r="P753" s="170"/>
      <c r="Q753" s="5"/>
      <c r="R753" s="23"/>
      <c r="S753" s="23"/>
      <c r="T753" s="189"/>
      <c r="U753" s="55"/>
      <c r="V753" s="55"/>
      <c r="W753" s="55"/>
      <c r="X753" s="55"/>
      <c r="Y753" s="55"/>
      <c r="Z753" s="63"/>
      <c r="AA753" s="64"/>
      <c r="AB753" s="64"/>
      <c r="AC753" s="58"/>
      <c r="AD753" s="64"/>
      <c r="AE753" s="64"/>
      <c r="AF753" s="64"/>
      <c r="AG753" s="64"/>
      <c r="AH753" s="64"/>
      <c r="AI753" s="59"/>
      <c r="AJ753" s="29"/>
      <c r="AK753" s="29"/>
      <c r="AL753" s="29"/>
      <c r="AM753" s="61"/>
      <c r="AN753" s="5"/>
      <c r="AO753" s="5"/>
      <c r="AP753" s="8"/>
    </row>
    <row r="754" spans="1:42" ht="15" customHeight="1" x14ac:dyDescent="0.3">
      <c r="A754" s="9"/>
      <c r="B754" s="7"/>
      <c r="C754" s="5"/>
      <c r="D754" s="5"/>
      <c r="E754" s="5"/>
      <c r="F754" s="5"/>
      <c r="G754" s="5"/>
      <c r="H754" s="23"/>
      <c r="I754" s="23"/>
      <c r="J754" s="5"/>
      <c r="K754" s="5"/>
      <c r="L754" s="5"/>
      <c r="M754" s="170"/>
      <c r="N754" s="170"/>
      <c r="O754" s="170"/>
      <c r="P754" s="170"/>
      <c r="Q754" s="5"/>
      <c r="R754" s="23"/>
      <c r="S754" s="23"/>
      <c r="T754" s="189"/>
      <c r="U754" s="55"/>
      <c r="V754" s="55"/>
      <c r="W754" s="55"/>
      <c r="X754" s="55"/>
      <c r="Y754" s="55"/>
      <c r="Z754" s="63"/>
      <c r="AA754" s="64"/>
      <c r="AB754" s="64"/>
      <c r="AC754" s="58"/>
      <c r="AD754" s="64"/>
      <c r="AE754" s="64"/>
      <c r="AF754" s="64"/>
      <c r="AG754" s="64"/>
      <c r="AH754" s="64"/>
      <c r="AI754" s="59"/>
      <c r="AJ754" s="29"/>
      <c r="AK754" s="29"/>
      <c r="AL754" s="29"/>
      <c r="AM754" s="61"/>
      <c r="AN754" s="5"/>
      <c r="AO754" s="5"/>
      <c r="AP754" s="8"/>
    </row>
    <row r="755" spans="1:42" ht="15" customHeight="1" x14ac:dyDescent="0.3">
      <c r="A755" s="9"/>
      <c r="B755" s="7"/>
      <c r="C755" s="5"/>
      <c r="D755" s="5"/>
      <c r="E755" s="5"/>
      <c r="F755" s="5"/>
      <c r="G755" s="5"/>
      <c r="H755" s="23"/>
      <c r="I755" s="23"/>
      <c r="J755" s="5"/>
      <c r="K755" s="5"/>
      <c r="L755" s="5"/>
      <c r="M755" s="170"/>
      <c r="N755" s="170"/>
      <c r="O755" s="170"/>
      <c r="P755" s="170"/>
      <c r="Q755" s="5"/>
      <c r="R755" s="23"/>
      <c r="S755" s="23"/>
      <c r="T755" s="189"/>
      <c r="U755" s="55"/>
      <c r="V755" s="55"/>
      <c r="W755" s="55"/>
      <c r="X755" s="55"/>
      <c r="Y755" s="55"/>
      <c r="Z755" s="63"/>
      <c r="AA755" s="64"/>
      <c r="AB755" s="64"/>
      <c r="AC755" s="58"/>
      <c r="AD755" s="64"/>
      <c r="AE755" s="64"/>
      <c r="AF755" s="64"/>
      <c r="AG755" s="64"/>
      <c r="AH755" s="64"/>
      <c r="AI755" s="59"/>
      <c r="AJ755" s="29"/>
      <c r="AK755" s="29"/>
      <c r="AL755" s="29"/>
      <c r="AM755" s="61"/>
      <c r="AN755" s="5"/>
      <c r="AO755" s="5"/>
      <c r="AP755" s="8"/>
    </row>
    <row r="756" spans="1:42" ht="15" customHeight="1" x14ac:dyDescent="0.3">
      <c r="A756" s="9"/>
      <c r="B756" s="7"/>
      <c r="C756" s="5"/>
      <c r="D756" s="5"/>
      <c r="E756" s="5"/>
      <c r="F756" s="5"/>
      <c r="G756" s="5"/>
      <c r="H756" s="23"/>
      <c r="I756" s="23"/>
      <c r="J756" s="5"/>
      <c r="K756" s="5"/>
      <c r="L756" s="5"/>
      <c r="M756" s="170"/>
      <c r="N756" s="170"/>
      <c r="O756" s="170"/>
      <c r="P756" s="170"/>
      <c r="Q756" s="5"/>
      <c r="R756" s="23"/>
      <c r="S756" s="23"/>
      <c r="T756" s="189"/>
      <c r="U756" s="55"/>
      <c r="V756" s="55"/>
      <c r="W756" s="55"/>
      <c r="X756" s="55"/>
      <c r="Y756" s="55"/>
      <c r="Z756" s="63"/>
      <c r="AA756" s="64"/>
      <c r="AB756" s="64"/>
      <c r="AC756" s="58"/>
      <c r="AD756" s="64"/>
      <c r="AE756" s="64"/>
      <c r="AF756" s="64"/>
      <c r="AG756" s="64"/>
      <c r="AH756" s="64"/>
      <c r="AI756" s="59"/>
      <c r="AJ756" s="29"/>
      <c r="AK756" s="29"/>
      <c r="AL756" s="29"/>
      <c r="AM756" s="61"/>
      <c r="AN756" s="5"/>
      <c r="AO756" s="5"/>
      <c r="AP756" s="8"/>
    </row>
    <row r="757" spans="1:42" ht="15" customHeight="1" x14ac:dyDescent="0.3">
      <c r="A757" s="9"/>
      <c r="B757" s="7"/>
      <c r="C757" s="5"/>
      <c r="D757" s="5"/>
      <c r="E757" s="5"/>
      <c r="F757" s="5"/>
      <c r="G757" s="5"/>
      <c r="H757" s="23"/>
      <c r="I757" s="23"/>
      <c r="J757" s="5"/>
      <c r="K757" s="5"/>
      <c r="L757" s="5"/>
      <c r="M757" s="170"/>
      <c r="N757" s="170"/>
      <c r="O757" s="170"/>
      <c r="P757" s="170"/>
      <c r="Q757" s="5"/>
      <c r="R757" s="23"/>
      <c r="S757" s="23"/>
      <c r="T757" s="189"/>
      <c r="U757" s="55"/>
      <c r="V757" s="55"/>
      <c r="W757" s="55"/>
      <c r="X757" s="55"/>
      <c r="Y757" s="55"/>
      <c r="Z757" s="63"/>
      <c r="AA757" s="64"/>
      <c r="AB757" s="64"/>
      <c r="AC757" s="58"/>
      <c r="AD757" s="64"/>
      <c r="AE757" s="64"/>
      <c r="AF757" s="64"/>
      <c r="AG757" s="64"/>
      <c r="AH757" s="64"/>
      <c r="AI757" s="59"/>
      <c r="AJ757" s="29"/>
      <c r="AK757" s="29"/>
      <c r="AL757" s="29"/>
      <c r="AM757" s="61"/>
      <c r="AN757" s="5"/>
      <c r="AO757" s="5"/>
      <c r="AP757" s="8"/>
    </row>
    <row r="758" spans="1:42" ht="15" customHeight="1" x14ac:dyDescent="0.3">
      <c r="A758" s="9"/>
      <c r="B758" s="7"/>
      <c r="C758" s="5"/>
      <c r="D758" s="5"/>
      <c r="E758" s="5"/>
      <c r="F758" s="5"/>
      <c r="G758" s="5"/>
      <c r="H758" s="23"/>
      <c r="I758" s="23"/>
      <c r="J758" s="5"/>
      <c r="K758" s="5"/>
      <c r="L758" s="5"/>
      <c r="M758" s="170"/>
      <c r="N758" s="170"/>
      <c r="O758" s="170"/>
      <c r="P758" s="170"/>
      <c r="Q758" s="5"/>
      <c r="R758" s="23"/>
      <c r="S758" s="23"/>
      <c r="T758" s="189"/>
      <c r="U758" s="55"/>
      <c r="V758" s="55"/>
      <c r="W758" s="55"/>
      <c r="X758" s="55"/>
      <c r="Y758" s="55"/>
      <c r="Z758" s="63"/>
      <c r="AA758" s="64"/>
      <c r="AB758" s="64"/>
      <c r="AC758" s="58"/>
      <c r="AD758" s="64"/>
      <c r="AE758" s="64"/>
      <c r="AF758" s="64"/>
      <c r="AG758" s="64"/>
      <c r="AH758" s="64"/>
      <c r="AI758" s="59"/>
      <c r="AJ758" s="29"/>
      <c r="AK758" s="29"/>
      <c r="AL758" s="29"/>
      <c r="AM758" s="61"/>
      <c r="AN758" s="5"/>
      <c r="AO758" s="5"/>
      <c r="AP758" s="8"/>
    </row>
    <row r="759" spans="1:42" ht="15" customHeight="1" x14ac:dyDescent="0.3">
      <c r="A759" s="9"/>
      <c r="B759" s="7"/>
      <c r="C759" s="5"/>
      <c r="D759" s="5"/>
      <c r="E759" s="5"/>
      <c r="F759" s="5"/>
      <c r="G759" s="5"/>
      <c r="H759" s="23"/>
      <c r="I759" s="23"/>
      <c r="J759" s="5"/>
      <c r="K759" s="5"/>
      <c r="L759" s="5"/>
      <c r="M759" s="170"/>
      <c r="N759" s="170"/>
      <c r="O759" s="170"/>
      <c r="P759" s="170"/>
      <c r="Q759" s="5"/>
      <c r="R759" s="23"/>
      <c r="S759" s="23"/>
      <c r="T759" s="189"/>
      <c r="U759" s="55"/>
      <c r="V759" s="55"/>
      <c r="W759" s="55"/>
      <c r="X759" s="55"/>
      <c r="Y759" s="55"/>
      <c r="Z759" s="63"/>
      <c r="AA759" s="64"/>
      <c r="AB759" s="64"/>
      <c r="AC759" s="58"/>
      <c r="AD759" s="64"/>
      <c r="AE759" s="64"/>
      <c r="AF759" s="64"/>
      <c r="AG759" s="64"/>
      <c r="AH759" s="64"/>
      <c r="AI759" s="59"/>
      <c r="AJ759" s="29"/>
      <c r="AK759" s="29"/>
      <c r="AL759" s="29"/>
      <c r="AM759" s="61"/>
      <c r="AN759" s="5"/>
      <c r="AO759" s="5"/>
      <c r="AP759" s="8"/>
    </row>
    <row r="760" spans="1:42" ht="15" customHeight="1" x14ac:dyDescent="0.3">
      <c r="A760" s="9"/>
      <c r="B760" s="7"/>
      <c r="C760" s="5"/>
      <c r="D760" s="5"/>
      <c r="E760" s="5"/>
      <c r="F760" s="5"/>
      <c r="G760" s="5"/>
      <c r="H760" s="23"/>
      <c r="I760" s="23"/>
      <c r="J760" s="5"/>
      <c r="K760" s="5"/>
      <c r="L760" s="5"/>
      <c r="M760" s="170"/>
      <c r="N760" s="170"/>
      <c r="O760" s="170"/>
      <c r="P760" s="170"/>
      <c r="Q760" s="5"/>
      <c r="R760" s="23"/>
      <c r="S760" s="23"/>
      <c r="T760" s="189"/>
      <c r="U760" s="55"/>
      <c r="V760" s="55"/>
      <c r="W760" s="55"/>
      <c r="X760" s="55"/>
      <c r="Y760" s="55"/>
      <c r="Z760" s="63"/>
      <c r="AA760" s="64"/>
      <c r="AB760" s="64"/>
      <c r="AC760" s="58"/>
      <c r="AD760" s="64"/>
      <c r="AE760" s="64"/>
      <c r="AF760" s="64"/>
      <c r="AG760" s="64"/>
      <c r="AH760" s="64"/>
      <c r="AI760" s="59"/>
      <c r="AJ760" s="29"/>
      <c r="AK760" s="29"/>
      <c r="AL760" s="29"/>
      <c r="AM760" s="61"/>
      <c r="AN760" s="5"/>
      <c r="AO760" s="5"/>
      <c r="AP760" s="8"/>
    </row>
    <row r="761" spans="1:42" ht="15" customHeight="1" x14ac:dyDescent="0.3">
      <c r="A761" s="9"/>
      <c r="B761" s="7"/>
      <c r="C761" s="5"/>
      <c r="D761" s="5"/>
      <c r="E761" s="5"/>
      <c r="F761" s="5"/>
      <c r="G761" s="5"/>
      <c r="H761" s="23"/>
      <c r="I761" s="23"/>
      <c r="J761" s="5"/>
      <c r="K761" s="5"/>
      <c r="L761" s="5"/>
      <c r="M761" s="170"/>
      <c r="N761" s="170"/>
      <c r="O761" s="170"/>
      <c r="P761" s="170"/>
      <c r="Q761" s="5"/>
      <c r="R761" s="23"/>
      <c r="S761" s="23"/>
      <c r="T761" s="189"/>
      <c r="U761" s="55"/>
      <c r="V761" s="55"/>
      <c r="W761" s="55"/>
      <c r="X761" s="55"/>
      <c r="Y761" s="55"/>
      <c r="Z761" s="63"/>
      <c r="AA761" s="64"/>
      <c r="AB761" s="64"/>
      <c r="AC761" s="58"/>
      <c r="AD761" s="64"/>
      <c r="AE761" s="64"/>
      <c r="AF761" s="64"/>
      <c r="AG761" s="64"/>
      <c r="AH761" s="64"/>
      <c r="AI761" s="59"/>
      <c r="AJ761" s="29"/>
      <c r="AK761" s="29"/>
      <c r="AL761" s="29"/>
      <c r="AM761" s="61"/>
      <c r="AN761" s="5"/>
      <c r="AO761" s="5"/>
      <c r="AP761" s="8"/>
    </row>
    <row r="762" spans="1:42" ht="15" customHeight="1" x14ac:dyDescent="0.3">
      <c r="A762" s="9"/>
      <c r="B762" s="7"/>
      <c r="C762" s="5"/>
      <c r="D762" s="5"/>
      <c r="E762" s="5"/>
      <c r="F762" s="5"/>
      <c r="G762" s="5"/>
      <c r="H762" s="23"/>
      <c r="I762" s="23"/>
      <c r="J762" s="5"/>
      <c r="K762" s="5"/>
      <c r="L762" s="5"/>
      <c r="M762" s="170"/>
      <c r="N762" s="170"/>
      <c r="O762" s="170"/>
      <c r="P762" s="170"/>
      <c r="Q762" s="5"/>
      <c r="R762" s="23"/>
      <c r="S762" s="23"/>
      <c r="T762" s="189"/>
      <c r="U762" s="55"/>
      <c r="V762" s="55"/>
      <c r="W762" s="55"/>
      <c r="X762" s="55"/>
      <c r="Y762" s="55"/>
      <c r="Z762" s="63"/>
      <c r="AA762" s="64"/>
      <c r="AB762" s="64"/>
      <c r="AC762" s="58"/>
      <c r="AD762" s="64"/>
      <c r="AE762" s="64"/>
      <c r="AF762" s="64"/>
      <c r="AG762" s="64"/>
      <c r="AH762" s="64"/>
      <c r="AI762" s="59"/>
      <c r="AJ762" s="29"/>
      <c r="AK762" s="29"/>
      <c r="AL762" s="29"/>
      <c r="AM762" s="61"/>
      <c r="AN762" s="5"/>
      <c r="AO762" s="5"/>
      <c r="AP762" s="8"/>
    </row>
    <row r="763" spans="1:42" ht="15" customHeight="1" x14ac:dyDescent="0.3">
      <c r="A763" s="9"/>
      <c r="B763" s="7"/>
      <c r="C763" s="5"/>
      <c r="D763" s="5"/>
      <c r="E763" s="5"/>
      <c r="F763" s="5"/>
      <c r="G763" s="5"/>
      <c r="H763" s="23"/>
      <c r="I763" s="23"/>
      <c r="J763" s="5"/>
      <c r="K763" s="5"/>
      <c r="L763" s="5"/>
      <c r="M763" s="170"/>
      <c r="N763" s="170"/>
      <c r="O763" s="170"/>
      <c r="P763" s="170"/>
      <c r="Q763" s="5"/>
      <c r="R763" s="23"/>
      <c r="S763" s="23"/>
      <c r="T763" s="189"/>
      <c r="U763" s="55"/>
      <c r="V763" s="55"/>
      <c r="W763" s="55"/>
      <c r="X763" s="55"/>
      <c r="Y763" s="55"/>
      <c r="Z763" s="63"/>
      <c r="AA763" s="64"/>
      <c r="AB763" s="64"/>
      <c r="AC763" s="58"/>
      <c r="AD763" s="64"/>
      <c r="AE763" s="64"/>
      <c r="AF763" s="64"/>
      <c r="AG763" s="64"/>
      <c r="AH763" s="64"/>
      <c r="AI763" s="59"/>
      <c r="AJ763" s="29"/>
      <c r="AK763" s="29"/>
      <c r="AL763" s="29"/>
      <c r="AM763" s="61"/>
      <c r="AN763" s="5"/>
      <c r="AO763" s="5"/>
      <c r="AP763" s="8"/>
    </row>
    <row r="764" spans="1:42" ht="15" customHeight="1" x14ac:dyDescent="0.3">
      <c r="A764" s="9"/>
      <c r="B764" s="7"/>
      <c r="C764" s="5"/>
      <c r="D764" s="5"/>
      <c r="E764" s="5"/>
      <c r="F764" s="5"/>
      <c r="G764" s="5"/>
      <c r="H764" s="23"/>
      <c r="I764" s="23"/>
      <c r="J764" s="5"/>
      <c r="K764" s="5"/>
      <c r="L764" s="5"/>
      <c r="M764" s="170"/>
      <c r="N764" s="170"/>
      <c r="O764" s="170"/>
      <c r="P764" s="170"/>
      <c r="Q764" s="5"/>
      <c r="R764" s="23"/>
      <c r="S764" s="23"/>
      <c r="T764" s="189"/>
      <c r="U764" s="55"/>
      <c r="V764" s="55"/>
      <c r="W764" s="55"/>
      <c r="X764" s="55"/>
      <c r="Y764" s="55"/>
      <c r="Z764" s="63"/>
      <c r="AA764" s="64"/>
      <c r="AB764" s="64"/>
      <c r="AC764" s="58"/>
      <c r="AD764" s="64"/>
      <c r="AE764" s="64"/>
      <c r="AF764" s="64"/>
      <c r="AG764" s="64"/>
      <c r="AH764" s="64"/>
      <c r="AI764" s="59"/>
      <c r="AJ764" s="29"/>
      <c r="AK764" s="29"/>
      <c r="AL764" s="29"/>
      <c r="AM764" s="61"/>
      <c r="AN764" s="5"/>
      <c r="AO764" s="5"/>
      <c r="AP764" s="8"/>
    </row>
    <row r="765" spans="1:42" ht="15" customHeight="1" x14ac:dyDescent="0.3">
      <c r="A765" s="9"/>
      <c r="B765" s="7"/>
      <c r="C765" s="5"/>
      <c r="D765" s="5"/>
      <c r="E765" s="5"/>
      <c r="F765" s="5"/>
      <c r="G765" s="5"/>
      <c r="H765" s="23"/>
      <c r="I765" s="23"/>
      <c r="J765" s="5"/>
      <c r="K765" s="5"/>
      <c r="L765" s="5"/>
      <c r="M765" s="170"/>
      <c r="N765" s="170"/>
      <c r="O765" s="170"/>
      <c r="P765" s="170"/>
      <c r="Q765" s="5"/>
      <c r="R765" s="23"/>
      <c r="S765" s="23"/>
      <c r="T765" s="189"/>
      <c r="U765" s="55"/>
      <c r="V765" s="55"/>
      <c r="W765" s="55"/>
      <c r="X765" s="55"/>
      <c r="Y765" s="55"/>
      <c r="Z765" s="63"/>
      <c r="AA765" s="64"/>
      <c r="AB765" s="64"/>
      <c r="AC765" s="58"/>
      <c r="AD765" s="64"/>
      <c r="AE765" s="64"/>
      <c r="AF765" s="64"/>
      <c r="AG765" s="64"/>
      <c r="AH765" s="64"/>
      <c r="AI765" s="59"/>
      <c r="AJ765" s="29"/>
      <c r="AK765" s="29"/>
      <c r="AL765" s="29"/>
      <c r="AM765" s="61"/>
      <c r="AN765" s="5"/>
      <c r="AO765" s="5"/>
      <c r="AP765" s="8"/>
    </row>
    <row r="766" spans="1:42" ht="15" customHeight="1" x14ac:dyDescent="0.3">
      <c r="A766" s="9"/>
      <c r="B766" s="7"/>
      <c r="C766" s="5"/>
      <c r="D766" s="5"/>
      <c r="E766" s="5"/>
      <c r="F766" s="5"/>
      <c r="G766" s="5"/>
      <c r="H766" s="23"/>
      <c r="I766" s="23"/>
      <c r="J766" s="5"/>
      <c r="K766" s="5"/>
      <c r="L766" s="5"/>
      <c r="M766" s="170"/>
      <c r="N766" s="170"/>
      <c r="O766" s="170"/>
      <c r="P766" s="170"/>
      <c r="Q766" s="5"/>
      <c r="R766" s="23"/>
      <c r="S766" s="23"/>
      <c r="T766" s="189"/>
      <c r="U766" s="55"/>
      <c r="V766" s="55"/>
      <c r="W766" s="55"/>
      <c r="X766" s="55"/>
      <c r="Y766" s="55"/>
      <c r="Z766" s="63"/>
      <c r="AA766" s="64"/>
      <c r="AB766" s="64"/>
      <c r="AC766" s="58"/>
      <c r="AD766" s="64"/>
      <c r="AE766" s="64"/>
      <c r="AF766" s="64"/>
      <c r="AG766" s="64"/>
      <c r="AH766" s="64"/>
      <c r="AI766" s="59"/>
      <c r="AJ766" s="29"/>
      <c r="AK766" s="29"/>
      <c r="AL766" s="29"/>
      <c r="AM766" s="61"/>
      <c r="AN766" s="5"/>
      <c r="AO766" s="5"/>
      <c r="AP766" s="8"/>
    </row>
    <row r="767" spans="1:42" ht="15" customHeight="1" x14ac:dyDescent="0.3">
      <c r="A767" s="9"/>
      <c r="B767" s="7"/>
      <c r="C767" s="5"/>
      <c r="D767" s="5"/>
      <c r="E767" s="5"/>
      <c r="F767" s="5"/>
      <c r="G767" s="5"/>
      <c r="H767" s="23"/>
      <c r="I767" s="23"/>
      <c r="J767" s="5"/>
      <c r="K767" s="5"/>
      <c r="L767" s="5"/>
      <c r="M767" s="170"/>
      <c r="N767" s="170"/>
      <c r="O767" s="170"/>
      <c r="P767" s="170"/>
      <c r="Q767" s="5"/>
      <c r="R767" s="23"/>
      <c r="S767" s="23"/>
      <c r="T767" s="189"/>
      <c r="U767" s="55"/>
      <c r="V767" s="55"/>
      <c r="W767" s="55"/>
      <c r="X767" s="55"/>
      <c r="Y767" s="55"/>
      <c r="Z767" s="63"/>
      <c r="AA767" s="64"/>
      <c r="AB767" s="64"/>
      <c r="AC767" s="58"/>
      <c r="AD767" s="64"/>
      <c r="AE767" s="64"/>
      <c r="AF767" s="64"/>
      <c r="AG767" s="64"/>
      <c r="AH767" s="64"/>
      <c r="AI767" s="59"/>
      <c r="AJ767" s="29"/>
      <c r="AK767" s="29"/>
      <c r="AL767" s="29"/>
      <c r="AM767" s="61"/>
      <c r="AN767" s="5"/>
      <c r="AO767" s="5"/>
      <c r="AP767" s="8"/>
    </row>
    <row r="768" spans="1:42" ht="15" customHeight="1" x14ac:dyDescent="0.3">
      <c r="A768" s="9"/>
      <c r="B768" s="7"/>
      <c r="C768" s="5"/>
      <c r="D768" s="5"/>
      <c r="E768" s="5"/>
      <c r="F768" s="5"/>
      <c r="G768" s="5"/>
      <c r="H768" s="23"/>
      <c r="I768" s="23"/>
      <c r="J768" s="5"/>
      <c r="K768" s="5"/>
      <c r="L768" s="5"/>
      <c r="M768" s="170"/>
      <c r="N768" s="170"/>
      <c r="O768" s="170"/>
      <c r="P768" s="170"/>
      <c r="Q768" s="5"/>
      <c r="R768" s="23"/>
      <c r="S768" s="23"/>
      <c r="T768" s="189"/>
      <c r="U768" s="55"/>
      <c r="V768" s="55"/>
      <c r="W768" s="55"/>
      <c r="X768" s="55"/>
      <c r="Y768" s="55"/>
      <c r="Z768" s="63"/>
      <c r="AA768" s="64"/>
      <c r="AB768" s="64"/>
      <c r="AC768" s="58"/>
      <c r="AD768" s="64"/>
      <c r="AE768" s="64"/>
      <c r="AF768" s="64"/>
      <c r="AG768" s="64"/>
      <c r="AH768" s="64"/>
      <c r="AI768" s="59"/>
      <c r="AJ768" s="29"/>
      <c r="AK768" s="29"/>
      <c r="AL768" s="29"/>
      <c r="AM768" s="61"/>
      <c r="AN768" s="5"/>
      <c r="AO768" s="5"/>
      <c r="AP768" s="8"/>
    </row>
    <row r="769" spans="1:42" ht="15" customHeight="1" x14ac:dyDescent="0.3">
      <c r="A769" s="9"/>
      <c r="B769" s="7"/>
      <c r="C769" s="5"/>
      <c r="D769" s="5"/>
      <c r="E769" s="5"/>
      <c r="F769" s="5"/>
      <c r="G769" s="5"/>
      <c r="H769" s="23"/>
      <c r="I769" s="23"/>
      <c r="J769" s="5"/>
      <c r="K769" s="5"/>
      <c r="L769" s="5"/>
      <c r="M769" s="170"/>
      <c r="N769" s="170"/>
      <c r="O769" s="170"/>
      <c r="P769" s="170"/>
      <c r="Q769" s="5"/>
      <c r="R769" s="23"/>
      <c r="S769" s="23"/>
      <c r="T769" s="189"/>
      <c r="U769" s="55"/>
      <c r="V769" s="55"/>
      <c r="W769" s="55"/>
      <c r="X769" s="55"/>
      <c r="Y769" s="55"/>
      <c r="Z769" s="63"/>
      <c r="AA769" s="64"/>
      <c r="AB769" s="64"/>
      <c r="AC769" s="58"/>
      <c r="AD769" s="64"/>
      <c r="AE769" s="64"/>
      <c r="AF769" s="64"/>
      <c r="AG769" s="64"/>
      <c r="AH769" s="64"/>
      <c r="AI769" s="59"/>
      <c r="AJ769" s="29"/>
      <c r="AK769" s="29"/>
      <c r="AL769" s="29"/>
      <c r="AM769" s="61"/>
      <c r="AN769" s="5"/>
      <c r="AO769" s="5"/>
      <c r="AP769" s="8"/>
    </row>
    <row r="770" spans="1:42" ht="15" customHeight="1" x14ac:dyDescent="0.3">
      <c r="A770" s="9"/>
      <c r="B770" s="7"/>
      <c r="C770" s="5"/>
      <c r="D770" s="5"/>
      <c r="E770" s="5"/>
      <c r="F770" s="5"/>
      <c r="G770" s="5"/>
      <c r="H770" s="23"/>
      <c r="I770" s="23"/>
      <c r="J770" s="5"/>
      <c r="K770" s="5"/>
      <c r="L770" s="5"/>
      <c r="M770" s="170"/>
      <c r="N770" s="170"/>
      <c r="O770" s="170"/>
      <c r="P770" s="170"/>
      <c r="Q770" s="5"/>
      <c r="R770" s="23"/>
      <c r="S770" s="23"/>
      <c r="T770" s="189"/>
      <c r="U770" s="55"/>
      <c r="V770" s="55"/>
      <c r="W770" s="55"/>
      <c r="X770" s="55"/>
      <c r="Y770" s="55"/>
      <c r="Z770" s="63"/>
      <c r="AA770" s="64"/>
      <c r="AB770" s="64"/>
      <c r="AC770" s="58"/>
      <c r="AD770" s="64"/>
      <c r="AE770" s="64"/>
      <c r="AF770" s="64"/>
      <c r="AG770" s="64"/>
      <c r="AH770" s="64"/>
      <c r="AI770" s="59"/>
      <c r="AJ770" s="29"/>
      <c r="AK770" s="29"/>
      <c r="AL770" s="29"/>
      <c r="AM770" s="61"/>
      <c r="AN770" s="5"/>
      <c r="AO770" s="5"/>
      <c r="AP770" s="8"/>
    </row>
    <row r="771" spans="1:42" ht="15" customHeight="1" x14ac:dyDescent="0.3">
      <c r="A771" s="9"/>
      <c r="B771" s="7"/>
      <c r="C771" s="5"/>
      <c r="D771" s="5"/>
      <c r="E771" s="5"/>
      <c r="F771" s="5"/>
      <c r="G771" s="5"/>
      <c r="H771" s="23"/>
      <c r="I771" s="23"/>
      <c r="J771" s="5"/>
      <c r="K771" s="5"/>
      <c r="L771" s="5"/>
      <c r="M771" s="170"/>
      <c r="N771" s="170"/>
      <c r="O771" s="170"/>
      <c r="P771" s="170"/>
      <c r="Q771" s="5"/>
      <c r="R771" s="23"/>
      <c r="S771" s="23"/>
      <c r="T771" s="189"/>
      <c r="U771" s="55"/>
      <c r="V771" s="55"/>
      <c r="W771" s="55"/>
      <c r="X771" s="55"/>
      <c r="Y771" s="55"/>
      <c r="Z771" s="63"/>
      <c r="AA771" s="64"/>
      <c r="AB771" s="64"/>
      <c r="AC771" s="58"/>
      <c r="AD771" s="64"/>
      <c r="AE771" s="64"/>
      <c r="AF771" s="64"/>
      <c r="AG771" s="64"/>
      <c r="AH771" s="64"/>
      <c r="AI771" s="59"/>
      <c r="AJ771" s="29"/>
      <c r="AK771" s="29"/>
      <c r="AL771" s="29"/>
      <c r="AM771" s="61"/>
      <c r="AN771" s="5"/>
      <c r="AO771" s="5"/>
      <c r="AP771" s="8"/>
    </row>
    <row r="772" spans="1:42" ht="15" customHeight="1" x14ac:dyDescent="0.3">
      <c r="A772" s="9"/>
      <c r="B772" s="7"/>
      <c r="C772" s="5"/>
      <c r="D772" s="5"/>
      <c r="E772" s="5"/>
      <c r="F772" s="5"/>
      <c r="G772" s="5"/>
      <c r="H772" s="23"/>
      <c r="I772" s="23"/>
      <c r="J772" s="5"/>
      <c r="K772" s="5"/>
      <c r="L772" s="5"/>
      <c r="M772" s="170"/>
      <c r="N772" s="170"/>
      <c r="O772" s="170"/>
      <c r="P772" s="170"/>
      <c r="Q772" s="5"/>
      <c r="R772" s="23"/>
      <c r="S772" s="23"/>
      <c r="T772" s="189"/>
      <c r="U772" s="55"/>
      <c r="V772" s="55"/>
      <c r="W772" s="55"/>
      <c r="X772" s="55"/>
      <c r="Y772" s="55"/>
      <c r="Z772" s="63"/>
      <c r="AA772" s="64"/>
      <c r="AB772" s="64"/>
      <c r="AC772" s="58"/>
      <c r="AD772" s="64"/>
      <c r="AE772" s="64"/>
      <c r="AF772" s="64"/>
      <c r="AG772" s="64"/>
      <c r="AH772" s="64"/>
      <c r="AI772" s="59"/>
      <c r="AJ772" s="29"/>
      <c r="AK772" s="29"/>
      <c r="AL772" s="29"/>
      <c r="AM772" s="61"/>
      <c r="AN772" s="5"/>
      <c r="AO772" s="5"/>
      <c r="AP772" s="8"/>
    </row>
    <row r="773" spans="1:42" ht="15" customHeight="1" x14ac:dyDescent="0.3">
      <c r="A773" s="9"/>
      <c r="B773" s="7"/>
      <c r="C773" s="5"/>
      <c r="D773" s="5"/>
      <c r="E773" s="5"/>
      <c r="F773" s="5"/>
      <c r="G773" s="5"/>
      <c r="H773" s="23"/>
      <c r="I773" s="23"/>
      <c r="J773" s="5"/>
      <c r="K773" s="5"/>
      <c r="L773" s="5"/>
      <c r="M773" s="170"/>
      <c r="N773" s="170"/>
      <c r="O773" s="170"/>
      <c r="P773" s="170"/>
      <c r="Q773" s="5"/>
      <c r="R773" s="23"/>
      <c r="S773" s="23"/>
      <c r="T773" s="189"/>
      <c r="U773" s="55"/>
      <c r="V773" s="55"/>
      <c r="W773" s="55"/>
      <c r="X773" s="55"/>
      <c r="Y773" s="55"/>
      <c r="Z773" s="63"/>
      <c r="AA773" s="64"/>
      <c r="AB773" s="64"/>
      <c r="AC773" s="58"/>
      <c r="AD773" s="64"/>
      <c r="AE773" s="64"/>
      <c r="AF773" s="64"/>
      <c r="AG773" s="64"/>
      <c r="AH773" s="64"/>
      <c r="AI773" s="59"/>
      <c r="AJ773" s="29"/>
      <c r="AK773" s="29"/>
      <c r="AL773" s="29"/>
      <c r="AM773" s="61"/>
      <c r="AN773" s="5"/>
      <c r="AO773" s="5"/>
      <c r="AP773" s="8"/>
    </row>
    <row r="774" spans="1:42" ht="15" customHeight="1" x14ac:dyDescent="0.3">
      <c r="A774" s="9"/>
      <c r="B774" s="7"/>
      <c r="C774" s="5"/>
      <c r="D774" s="5"/>
      <c r="E774" s="5"/>
      <c r="F774" s="5"/>
      <c r="G774" s="5"/>
      <c r="H774" s="23"/>
      <c r="I774" s="23"/>
      <c r="J774" s="5"/>
      <c r="K774" s="5"/>
      <c r="L774" s="5"/>
      <c r="M774" s="170"/>
      <c r="N774" s="170"/>
      <c r="O774" s="170"/>
      <c r="P774" s="170"/>
      <c r="Q774" s="5"/>
      <c r="R774" s="23"/>
      <c r="S774" s="23"/>
      <c r="T774" s="189"/>
      <c r="U774" s="55"/>
      <c r="V774" s="55"/>
      <c r="W774" s="55"/>
      <c r="X774" s="55"/>
      <c r="Y774" s="55"/>
      <c r="Z774" s="63"/>
      <c r="AA774" s="64"/>
      <c r="AB774" s="64"/>
      <c r="AC774" s="58"/>
      <c r="AD774" s="64"/>
      <c r="AE774" s="64"/>
      <c r="AF774" s="64"/>
      <c r="AG774" s="64"/>
      <c r="AH774" s="64"/>
      <c r="AI774" s="59"/>
      <c r="AJ774" s="29"/>
      <c r="AK774" s="29"/>
      <c r="AL774" s="29"/>
      <c r="AM774" s="61"/>
      <c r="AN774" s="5"/>
      <c r="AO774" s="5"/>
      <c r="AP774" s="8"/>
    </row>
    <row r="775" spans="1:42" ht="15" customHeight="1" x14ac:dyDescent="0.3">
      <c r="A775" s="9"/>
      <c r="B775" s="7"/>
      <c r="C775" s="5"/>
      <c r="D775" s="5"/>
      <c r="E775" s="5"/>
      <c r="F775" s="5"/>
      <c r="G775" s="5"/>
      <c r="H775" s="23"/>
      <c r="I775" s="23"/>
      <c r="J775" s="5"/>
      <c r="K775" s="5"/>
      <c r="L775" s="5"/>
      <c r="M775" s="170"/>
      <c r="N775" s="170"/>
      <c r="O775" s="170"/>
      <c r="P775" s="170"/>
      <c r="Q775" s="5"/>
      <c r="R775" s="23"/>
      <c r="S775" s="23"/>
      <c r="T775" s="189"/>
      <c r="U775" s="55"/>
      <c r="V775" s="55"/>
      <c r="W775" s="55"/>
      <c r="X775" s="55"/>
      <c r="Y775" s="55"/>
      <c r="Z775" s="63"/>
      <c r="AA775" s="64"/>
      <c r="AB775" s="64"/>
      <c r="AC775" s="58"/>
      <c r="AD775" s="64"/>
      <c r="AE775" s="64"/>
      <c r="AF775" s="64"/>
      <c r="AG775" s="64"/>
      <c r="AH775" s="64"/>
      <c r="AI775" s="59"/>
      <c r="AJ775" s="29"/>
      <c r="AK775" s="29"/>
      <c r="AL775" s="29"/>
      <c r="AM775" s="61"/>
      <c r="AN775" s="5"/>
      <c r="AO775" s="5"/>
      <c r="AP775" s="8"/>
    </row>
    <row r="776" spans="1:42" ht="15" customHeight="1" x14ac:dyDescent="0.3">
      <c r="A776" s="9"/>
      <c r="B776" s="7"/>
      <c r="C776" s="5"/>
      <c r="D776" s="5"/>
      <c r="E776" s="5"/>
      <c r="F776" s="5"/>
      <c r="G776" s="5"/>
      <c r="H776" s="23"/>
      <c r="I776" s="23"/>
      <c r="J776" s="5"/>
      <c r="K776" s="5"/>
      <c r="L776" s="5"/>
      <c r="M776" s="170"/>
      <c r="N776" s="170"/>
      <c r="O776" s="170"/>
      <c r="P776" s="170"/>
      <c r="Q776" s="5"/>
      <c r="R776" s="23"/>
      <c r="S776" s="23"/>
      <c r="T776" s="189"/>
      <c r="U776" s="55"/>
      <c r="V776" s="55"/>
      <c r="W776" s="55"/>
      <c r="X776" s="55"/>
      <c r="Y776" s="55"/>
      <c r="Z776" s="63"/>
      <c r="AA776" s="64"/>
      <c r="AB776" s="64"/>
      <c r="AC776" s="58"/>
      <c r="AD776" s="64"/>
      <c r="AE776" s="64"/>
      <c r="AF776" s="64"/>
      <c r="AG776" s="64"/>
      <c r="AH776" s="64"/>
      <c r="AI776" s="59"/>
      <c r="AJ776" s="29"/>
      <c r="AK776" s="29"/>
      <c r="AL776" s="29"/>
      <c r="AM776" s="61"/>
      <c r="AN776" s="5"/>
      <c r="AO776" s="5"/>
      <c r="AP776" s="8"/>
    </row>
    <row r="777" spans="1:42" ht="15" customHeight="1" x14ac:dyDescent="0.3">
      <c r="A777" s="9"/>
      <c r="B777" s="7"/>
      <c r="C777" s="5"/>
      <c r="D777" s="5"/>
      <c r="E777" s="5"/>
      <c r="F777" s="5"/>
      <c r="G777" s="5"/>
      <c r="H777" s="23"/>
      <c r="I777" s="23"/>
      <c r="J777" s="5"/>
      <c r="K777" s="5"/>
      <c r="L777" s="5"/>
      <c r="M777" s="170"/>
      <c r="N777" s="170"/>
      <c r="O777" s="170"/>
      <c r="P777" s="170"/>
      <c r="Q777" s="5"/>
      <c r="R777" s="23"/>
      <c r="S777" s="23"/>
      <c r="T777" s="189"/>
      <c r="U777" s="55"/>
      <c r="V777" s="55"/>
      <c r="W777" s="55"/>
      <c r="X777" s="55"/>
      <c r="Y777" s="55"/>
      <c r="Z777" s="63"/>
      <c r="AA777" s="64"/>
      <c r="AB777" s="64"/>
      <c r="AC777" s="58"/>
      <c r="AD777" s="64"/>
      <c r="AE777" s="64"/>
      <c r="AF777" s="64"/>
      <c r="AG777" s="64"/>
      <c r="AH777" s="64"/>
      <c r="AI777" s="59"/>
      <c r="AJ777" s="29"/>
      <c r="AK777" s="29"/>
      <c r="AL777" s="29"/>
      <c r="AM777" s="61"/>
      <c r="AN777" s="5"/>
      <c r="AO777" s="5"/>
      <c r="AP777" s="8"/>
    </row>
    <row r="778" spans="1:42" ht="15" customHeight="1" x14ac:dyDescent="0.3">
      <c r="A778" s="9"/>
      <c r="B778" s="7"/>
      <c r="C778" s="5"/>
      <c r="D778" s="5"/>
      <c r="E778" s="5"/>
      <c r="F778" s="5"/>
      <c r="G778" s="5"/>
      <c r="H778" s="23"/>
      <c r="I778" s="23"/>
      <c r="J778" s="5"/>
      <c r="K778" s="5"/>
      <c r="L778" s="5"/>
      <c r="M778" s="170"/>
      <c r="N778" s="170"/>
      <c r="O778" s="170"/>
      <c r="P778" s="170"/>
      <c r="Q778" s="5"/>
      <c r="R778" s="23"/>
      <c r="S778" s="23"/>
      <c r="T778" s="189"/>
      <c r="U778" s="55"/>
      <c r="V778" s="55"/>
      <c r="W778" s="55"/>
      <c r="X778" s="55"/>
      <c r="Y778" s="55"/>
      <c r="Z778" s="63"/>
      <c r="AA778" s="64"/>
      <c r="AB778" s="64"/>
      <c r="AC778" s="58"/>
      <c r="AD778" s="64"/>
      <c r="AE778" s="64"/>
      <c r="AF778" s="64"/>
      <c r="AG778" s="64"/>
      <c r="AH778" s="64"/>
      <c r="AI778" s="59"/>
      <c r="AJ778" s="29"/>
      <c r="AK778" s="29"/>
      <c r="AL778" s="29"/>
      <c r="AM778" s="61"/>
      <c r="AN778" s="5"/>
      <c r="AO778" s="5"/>
      <c r="AP778" s="8"/>
    </row>
    <row r="779" spans="1:42" ht="15" customHeight="1" x14ac:dyDescent="0.3">
      <c r="A779" s="9"/>
      <c r="B779" s="7"/>
      <c r="C779" s="5"/>
      <c r="D779" s="5"/>
      <c r="E779" s="5"/>
      <c r="F779" s="5"/>
      <c r="G779" s="5"/>
      <c r="H779" s="23"/>
      <c r="I779" s="23"/>
      <c r="J779" s="5"/>
      <c r="K779" s="5"/>
      <c r="L779" s="5"/>
      <c r="M779" s="170"/>
      <c r="N779" s="170"/>
      <c r="O779" s="170"/>
      <c r="P779" s="170"/>
      <c r="Q779" s="5"/>
      <c r="R779" s="23"/>
      <c r="S779" s="23"/>
      <c r="T779" s="189"/>
      <c r="U779" s="55"/>
      <c r="V779" s="55"/>
      <c r="W779" s="55"/>
      <c r="X779" s="55"/>
      <c r="Y779" s="55"/>
      <c r="Z779" s="63"/>
      <c r="AA779" s="64"/>
      <c r="AB779" s="64"/>
      <c r="AC779" s="58"/>
      <c r="AD779" s="64"/>
      <c r="AE779" s="64"/>
      <c r="AF779" s="64"/>
      <c r="AG779" s="64"/>
      <c r="AH779" s="64"/>
      <c r="AI779" s="59"/>
      <c r="AJ779" s="29"/>
      <c r="AK779" s="29"/>
      <c r="AL779" s="29"/>
      <c r="AM779" s="61"/>
      <c r="AN779" s="5"/>
      <c r="AO779" s="5"/>
      <c r="AP779" s="8"/>
    </row>
    <row r="780" spans="1:42" ht="15" customHeight="1" x14ac:dyDescent="0.3">
      <c r="A780" s="9"/>
      <c r="B780" s="7"/>
      <c r="C780" s="5"/>
      <c r="D780" s="5"/>
      <c r="E780" s="5"/>
      <c r="F780" s="5"/>
      <c r="G780" s="5"/>
      <c r="H780" s="23"/>
      <c r="I780" s="23"/>
      <c r="J780" s="5"/>
      <c r="K780" s="5"/>
      <c r="L780" s="5"/>
      <c r="M780" s="170"/>
      <c r="N780" s="170"/>
      <c r="O780" s="170"/>
      <c r="P780" s="170"/>
      <c r="Q780" s="5"/>
      <c r="R780" s="23"/>
      <c r="S780" s="23"/>
      <c r="T780" s="189"/>
      <c r="U780" s="55"/>
      <c r="V780" s="55"/>
      <c r="W780" s="55"/>
      <c r="X780" s="55"/>
      <c r="Y780" s="55"/>
      <c r="Z780" s="63"/>
      <c r="AA780" s="64"/>
      <c r="AB780" s="64"/>
      <c r="AC780" s="58"/>
      <c r="AD780" s="64"/>
      <c r="AE780" s="64"/>
      <c r="AF780" s="64"/>
      <c r="AG780" s="64"/>
      <c r="AH780" s="64"/>
      <c r="AI780" s="59"/>
      <c r="AJ780" s="29"/>
      <c r="AK780" s="29"/>
      <c r="AL780" s="29"/>
      <c r="AM780" s="61"/>
      <c r="AN780" s="5"/>
      <c r="AO780" s="5"/>
      <c r="AP780" s="8"/>
    </row>
    <row r="781" spans="1:42" ht="15" customHeight="1" x14ac:dyDescent="0.3">
      <c r="A781" s="9"/>
      <c r="B781" s="7"/>
      <c r="C781" s="5"/>
      <c r="D781" s="5"/>
      <c r="E781" s="5"/>
      <c r="F781" s="5"/>
      <c r="G781" s="5"/>
      <c r="H781" s="23"/>
      <c r="I781" s="23"/>
      <c r="J781" s="5"/>
      <c r="K781" s="5"/>
      <c r="L781" s="5"/>
      <c r="M781" s="170"/>
      <c r="N781" s="170"/>
      <c r="O781" s="170"/>
      <c r="P781" s="170"/>
      <c r="Q781" s="5"/>
      <c r="R781" s="23"/>
      <c r="S781" s="23"/>
      <c r="T781" s="189"/>
      <c r="U781" s="55"/>
      <c r="V781" s="55"/>
      <c r="W781" s="55"/>
      <c r="X781" s="55"/>
      <c r="Y781" s="55"/>
      <c r="Z781" s="63"/>
      <c r="AA781" s="64"/>
      <c r="AB781" s="64"/>
      <c r="AC781" s="58"/>
      <c r="AD781" s="64"/>
      <c r="AE781" s="64"/>
      <c r="AF781" s="64"/>
      <c r="AG781" s="64"/>
      <c r="AH781" s="64"/>
      <c r="AI781" s="59"/>
      <c r="AJ781" s="29"/>
      <c r="AK781" s="29"/>
      <c r="AL781" s="29"/>
      <c r="AM781" s="61"/>
      <c r="AN781" s="5"/>
      <c r="AO781" s="5"/>
      <c r="AP781" s="8"/>
    </row>
    <row r="782" spans="1:42" ht="15" customHeight="1" x14ac:dyDescent="0.3">
      <c r="A782" s="9"/>
      <c r="B782" s="7"/>
      <c r="C782" s="5"/>
      <c r="D782" s="5"/>
      <c r="E782" s="5"/>
      <c r="F782" s="5"/>
      <c r="G782" s="5"/>
      <c r="H782" s="23"/>
      <c r="I782" s="23"/>
      <c r="J782" s="5"/>
      <c r="K782" s="5"/>
      <c r="L782" s="5"/>
      <c r="M782" s="170"/>
      <c r="N782" s="170"/>
      <c r="O782" s="170"/>
      <c r="P782" s="170"/>
      <c r="Q782" s="5"/>
      <c r="R782" s="23"/>
      <c r="S782" s="23"/>
      <c r="T782" s="189"/>
      <c r="U782" s="55"/>
      <c r="V782" s="55"/>
      <c r="W782" s="55"/>
      <c r="X782" s="55"/>
      <c r="Y782" s="55"/>
      <c r="Z782" s="63"/>
      <c r="AA782" s="64"/>
      <c r="AB782" s="64"/>
      <c r="AC782" s="58"/>
      <c r="AD782" s="64"/>
      <c r="AE782" s="64"/>
      <c r="AF782" s="64"/>
      <c r="AG782" s="64"/>
      <c r="AH782" s="64"/>
      <c r="AI782" s="59"/>
      <c r="AJ782" s="29"/>
      <c r="AK782" s="29"/>
      <c r="AL782" s="29"/>
      <c r="AM782" s="61"/>
      <c r="AN782" s="5"/>
      <c r="AO782" s="5"/>
      <c r="AP782" s="8"/>
    </row>
    <row r="783" spans="1:42" ht="15" customHeight="1" x14ac:dyDescent="0.3">
      <c r="A783" s="9"/>
      <c r="B783" s="7"/>
      <c r="C783" s="5"/>
      <c r="D783" s="5"/>
      <c r="E783" s="5"/>
      <c r="F783" s="5"/>
      <c r="G783" s="5"/>
      <c r="H783" s="23"/>
      <c r="I783" s="23"/>
      <c r="J783" s="5"/>
      <c r="K783" s="5"/>
      <c r="L783" s="5"/>
      <c r="M783" s="170"/>
      <c r="N783" s="170"/>
      <c r="O783" s="170"/>
      <c r="P783" s="170"/>
      <c r="Q783" s="5"/>
      <c r="R783" s="23"/>
      <c r="S783" s="23"/>
      <c r="T783" s="189"/>
      <c r="U783" s="55"/>
      <c r="V783" s="55"/>
      <c r="W783" s="55"/>
      <c r="X783" s="55"/>
      <c r="Y783" s="55"/>
      <c r="Z783" s="63"/>
      <c r="AA783" s="64"/>
      <c r="AB783" s="64"/>
      <c r="AC783" s="58"/>
      <c r="AD783" s="64"/>
      <c r="AE783" s="64"/>
      <c r="AF783" s="64"/>
      <c r="AG783" s="64"/>
      <c r="AH783" s="64"/>
      <c r="AI783" s="59"/>
      <c r="AJ783" s="29"/>
      <c r="AK783" s="29"/>
      <c r="AL783" s="29"/>
      <c r="AM783" s="61"/>
      <c r="AN783" s="5"/>
      <c r="AO783" s="5"/>
      <c r="AP783" s="8"/>
    </row>
    <row r="784" spans="1:42" ht="15" customHeight="1" x14ac:dyDescent="0.3">
      <c r="A784" s="9"/>
      <c r="B784" s="7"/>
      <c r="C784" s="5"/>
      <c r="D784" s="5"/>
      <c r="E784" s="5"/>
      <c r="F784" s="5"/>
      <c r="G784" s="5"/>
      <c r="H784" s="23"/>
      <c r="I784" s="23"/>
      <c r="J784" s="5"/>
      <c r="K784" s="5"/>
      <c r="L784" s="5"/>
      <c r="M784" s="170"/>
      <c r="N784" s="170"/>
      <c r="O784" s="170"/>
      <c r="P784" s="170"/>
      <c r="Q784" s="5"/>
      <c r="R784" s="23"/>
      <c r="S784" s="23"/>
      <c r="T784" s="189"/>
      <c r="U784" s="55"/>
      <c r="V784" s="55"/>
      <c r="W784" s="55"/>
      <c r="X784" s="55"/>
      <c r="Y784" s="55"/>
      <c r="Z784" s="63"/>
      <c r="AA784" s="64"/>
      <c r="AB784" s="64"/>
      <c r="AC784" s="58"/>
      <c r="AD784" s="64"/>
      <c r="AE784" s="64"/>
      <c r="AF784" s="64"/>
      <c r="AG784" s="64"/>
      <c r="AH784" s="64"/>
      <c r="AI784" s="59"/>
      <c r="AJ784" s="29"/>
      <c r="AK784" s="29"/>
      <c r="AL784" s="29"/>
      <c r="AM784" s="61"/>
      <c r="AN784" s="5"/>
      <c r="AO784" s="5"/>
      <c r="AP784" s="8"/>
    </row>
    <row r="785" spans="1:42" ht="15" customHeight="1" x14ac:dyDescent="0.3">
      <c r="A785" s="9"/>
      <c r="B785" s="7"/>
      <c r="C785" s="5"/>
      <c r="D785" s="5"/>
      <c r="E785" s="5"/>
      <c r="F785" s="5"/>
      <c r="G785" s="5"/>
      <c r="H785" s="23"/>
      <c r="I785" s="23"/>
      <c r="J785" s="5"/>
      <c r="K785" s="5"/>
      <c r="L785" s="5"/>
      <c r="M785" s="170"/>
      <c r="N785" s="170"/>
      <c r="O785" s="170"/>
      <c r="P785" s="170"/>
      <c r="Q785" s="5"/>
      <c r="R785" s="23"/>
      <c r="S785" s="23"/>
      <c r="T785" s="189"/>
      <c r="U785" s="55"/>
      <c r="V785" s="55"/>
      <c r="W785" s="55"/>
      <c r="X785" s="55"/>
      <c r="Y785" s="55"/>
      <c r="Z785" s="63"/>
      <c r="AA785" s="64"/>
      <c r="AB785" s="64"/>
      <c r="AC785" s="58"/>
      <c r="AD785" s="64"/>
      <c r="AE785" s="64"/>
      <c r="AF785" s="64"/>
      <c r="AG785" s="64"/>
      <c r="AH785" s="64"/>
      <c r="AI785" s="59"/>
      <c r="AJ785" s="29"/>
      <c r="AK785" s="29"/>
      <c r="AL785" s="29"/>
      <c r="AM785" s="61"/>
      <c r="AN785" s="5"/>
      <c r="AO785" s="5"/>
      <c r="AP785" s="8"/>
    </row>
    <row r="786" spans="1:42" ht="15" customHeight="1" x14ac:dyDescent="0.3">
      <c r="A786" s="9"/>
      <c r="B786" s="7"/>
      <c r="C786" s="5"/>
      <c r="D786" s="5"/>
      <c r="E786" s="5"/>
      <c r="F786" s="5"/>
      <c r="G786" s="5"/>
      <c r="H786" s="23"/>
      <c r="I786" s="23"/>
      <c r="J786" s="5"/>
      <c r="K786" s="5"/>
      <c r="L786" s="5"/>
      <c r="M786" s="170"/>
      <c r="N786" s="170"/>
      <c r="O786" s="170"/>
      <c r="P786" s="170"/>
      <c r="Q786" s="5"/>
      <c r="R786" s="23"/>
      <c r="S786" s="23"/>
      <c r="T786" s="189"/>
      <c r="U786" s="55"/>
      <c r="V786" s="55"/>
      <c r="W786" s="55"/>
      <c r="X786" s="55"/>
      <c r="Y786" s="55"/>
      <c r="Z786" s="63"/>
      <c r="AA786" s="64"/>
      <c r="AB786" s="64"/>
      <c r="AC786" s="58"/>
      <c r="AD786" s="64"/>
      <c r="AE786" s="64"/>
      <c r="AF786" s="64"/>
      <c r="AG786" s="64"/>
      <c r="AH786" s="64"/>
      <c r="AI786" s="59"/>
      <c r="AJ786" s="29"/>
      <c r="AK786" s="29"/>
      <c r="AL786" s="29"/>
      <c r="AM786" s="61"/>
      <c r="AN786" s="5"/>
      <c r="AO786" s="5"/>
      <c r="AP786" s="8"/>
    </row>
    <row r="787" spans="1:42" ht="15" customHeight="1" x14ac:dyDescent="0.3">
      <c r="A787" s="9"/>
      <c r="B787" s="7"/>
      <c r="C787" s="5"/>
      <c r="D787" s="5"/>
      <c r="E787" s="5"/>
      <c r="F787" s="5"/>
      <c r="G787" s="5"/>
      <c r="H787" s="23"/>
      <c r="I787" s="23"/>
      <c r="J787" s="5"/>
      <c r="K787" s="5"/>
      <c r="L787" s="5"/>
      <c r="M787" s="170"/>
      <c r="N787" s="170"/>
      <c r="O787" s="170"/>
      <c r="P787" s="170"/>
      <c r="Q787" s="5"/>
      <c r="R787" s="23"/>
      <c r="S787" s="23"/>
      <c r="T787" s="189"/>
      <c r="U787" s="55"/>
      <c r="V787" s="55"/>
      <c r="W787" s="55"/>
      <c r="X787" s="55"/>
      <c r="Y787" s="55"/>
      <c r="Z787" s="63"/>
      <c r="AA787" s="64"/>
      <c r="AB787" s="64"/>
      <c r="AC787" s="58"/>
      <c r="AD787" s="64"/>
      <c r="AE787" s="64"/>
      <c r="AF787" s="64"/>
      <c r="AG787" s="64"/>
      <c r="AH787" s="64"/>
      <c r="AI787" s="59"/>
      <c r="AJ787" s="29"/>
      <c r="AK787" s="29"/>
      <c r="AL787" s="29"/>
      <c r="AM787" s="61"/>
      <c r="AN787" s="5"/>
      <c r="AO787" s="5"/>
      <c r="AP787" s="8"/>
    </row>
    <row r="788" spans="1:42" ht="15" customHeight="1" x14ac:dyDescent="0.3">
      <c r="A788" s="9"/>
      <c r="B788" s="7"/>
      <c r="C788" s="5"/>
      <c r="D788" s="5"/>
      <c r="E788" s="5"/>
      <c r="F788" s="5"/>
      <c r="G788" s="5"/>
      <c r="H788" s="23"/>
      <c r="I788" s="23"/>
      <c r="J788" s="5"/>
      <c r="K788" s="5"/>
      <c r="L788" s="5"/>
      <c r="M788" s="170"/>
      <c r="N788" s="170"/>
      <c r="O788" s="170"/>
      <c r="P788" s="170"/>
      <c r="Q788" s="5"/>
      <c r="R788" s="23"/>
      <c r="S788" s="23"/>
      <c r="T788" s="189"/>
      <c r="U788" s="55"/>
      <c r="V788" s="55"/>
      <c r="W788" s="55"/>
      <c r="X788" s="55"/>
      <c r="Y788" s="55"/>
      <c r="Z788" s="63"/>
      <c r="AA788" s="64"/>
      <c r="AB788" s="64"/>
      <c r="AC788" s="58"/>
      <c r="AD788" s="64"/>
      <c r="AE788" s="64"/>
      <c r="AF788" s="64"/>
      <c r="AG788" s="64"/>
      <c r="AH788" s="64"/>
      <c r="AI788" s="59"/>
      <c r="AJ788" s="29"/>
      <c r="AK788" s="29"/>
      <c r="AL788" s="29"/>
      <c r="AM788" s="61"/>
      <c r="AN788" s="5"/>
      <c r="AO788" s="5"/>
      <c r="AP788" s="8"/>
    </row>
    <row r="789" spans="1:42" ht="15" customHeight="1" x14ac:dyDescent="0.3">
      <c r="A789" s="9"/>
      <c r="B789" s="7"/>
      <c r="C789" s="5"/>
      <c r="D789" s="5"/>
      <c r="E789" s="5"/>
      <c r="F789" s="5"/>
      <c r="G789" s="5"/>
      <c r="H789" s="23"/>
      <c r="I789" s="23"/>
      <c r="J789" s="5"/>
      <c r="K789" s="5"/>
      <c r="L789" s="5"/>
      <c r="M789" s="170"/>
      <c r="N789" s="170"/>
      <c r="O789" s="170"/>
      <c r="P789" s="170"/>
      <c r="Q789" s="5"/>
      <c r="R789" s="23"/>
      <c r="S789" s="23"/>
      <c r="T789" s="189"/>
      <c r="U789" s="55"/>
      <c r="V789" s="55"/>
      <c r="W789" s="55"/>
      <c r="X789" s="55"/>
      <c r="Y789" s="55"/>
      <c r="Z789" s="63"/>
      <c r="AA789" s="64"/>
      <c r="AB789" s="64"/>
      <c r="AC789" s="58"/>
      <c r="AD789" s="64"/>
      <c r="AE789" s="64"/>
      <c r="AF789" s="64"/>
      <c r="AG789" s="64"/>
      <c r="AH789" s="64"/>
      <c r="AI789" s="59"/>
      <c r="AJ789" s="29"/>
      <c r="AK789" s="29"/>
      <c r="AL789" s="29"/>
      <c r="AM789" s="61"/>
      <c r="AN789" s="5"/>
      <c r="AO789" s="5"/>
      <c r="AP789" s="8"/>
    </row>
    <row r="790" spans="1:42" ht="15" customHeight="1" x14ac:dyDescent="0.3">
      <c r="A790" s="9"/>
      <c r="B790" s="7"/>
      <c r="C790" s="5"/>
      <c r="D790" s="5"/>
      <c r="E790" s="5"/>
      <c r="F790" s="5"/>
      <c r="G790" s="5"/>
      <c r="H790" s="23"/>
      <c r="I790" s="23"/>
      <c r="J790" s="5"/>
      <c r="K790" s="5"/>
      <c r="L790" s="5"/>
      <c r="M790" s="170"/>
      <c r="N790" s="170"/>
      <c r="O790" s="170"/>
      <c r="P790" s="170"/>
      <c r="Q790" s="5"/>
      <c r="R790" s="23"/>
      <c r="S790" s="23"/>
      <c r="T790" s="189"/>
      <c r="U790" s="55"/>
      <c r="V790" s="55"/>
      <c r="W790" s="55"/>
      <c r="X790" s="55"/>
      <c r="Y790" s="55"/>
      <c r="Z790" s="63"/>
      <c r="AA790" s="64"/>
      <c r="AB790" s="64"/>
      <c r="AC790" s="58"/>
      <c r="AD790" s="64"/>
      <c r="AE790" s="64"/>
      <c r="AF790" s="64"/>
      <c r="AG790" s="64"/>
      <c r="AH790" s="64"/>
      <c r="AI790" s="59"/>
      <c r="AJ790" s="29"/>
      <c r="AK790" s="29"/>
      <c r="AL790" s="29"/>
      <c r="AM790" s="61"/>
      <c r="AN790" s="5"/>
      <c r="AO790" s="5"/>
      <c r="AP790" s="8"/>
    </row>
    <row r="791" spans="1:42" ht="15" customHeight="1" x14ac:dyDescent="0.3">
      <c r="A791" s="9"/>
      <c r="B791" s="7"/>
      <c r="C791" s="5"/>
      <c r="D791" s="5"/>
      <c r="E791" s="5"/>
      <c r="F791" s="5"/>
      <c r="G791" s="5"/>
      <c r="H791" s="23"/>
      <c r="I791" s="23"/>
      <c r="J791" s="5"/>
      <c r="K791" s="5"/>
      <c r="L791" s="5"/>
      <c r="M791" s="170"/>
      <c r="N791" s="170"/>
      <c r="O791" s="170"/>
      <c r="P791" s="170"/>
      <c r="Q791" s="5"/>
      <c r="R791" s="23"/>
      <c r="S791" s="23"/>
      <c r="T791" s="189"/>
      <c r="U791" s="55"/>
      <c r="V791" s="55"/>
      <c r="W791" s="55"/>
      <c r="X791" s="55"/>
      <c r="Y791" s="55"/>
      <c r="Z791" s="63"/>
      <c r="AA791" s="64"/>
      <c r="AB791" s="64"/>
      <c r="AC791" s="58"/>
      <c r="AD791" s="64"/>
      <c r="AE791" s="64"/>
      <c r="AF791" s="64"/>
      <c r="AG791" s="64"/>
      <c r="AH791" s="64"/>
      <c r="AI791" s="59"/>
      <c r="AJ791" s="29"/>
      <c r="AK791" s="29"/>
      <c r="AL791" s="29"/>
      <c r="AM791" s="61"/>
      <c r="AN791" s="5"/>
      <c r="AO791" s="5"/>
      <c r="AP791" s="8"/>
    </row>
    <row r="792" spans="1:42" ht="15" customHeight="1" x14ac:dyDescent="0.3">
      <c r="A792" s="9"/>
      <c r="B792" s="7"/>
      <c r="C792" s="5"/>
      <c r="D792" s="5"/>
      <c r="E792" s="5"/>
      <c r="F792" s="5"/>
      <c r="G792" s="5"/>
      <c r="H792" s="23"/>
      <c r="I792" s="23"/>
      <c r="J792" s="5"/>
      <c r="K792" s="5"/>
      <c r="L792" s="5"/>
      <c r="M792" s="170"/>
      <c r="N792" s="170"/>
      <c r="O792" s="170"/>
      <c r="P792" s="170"/>
      <c r="Q792" s="5"/>
      <c r="R792" s="23"/>
      <c r="S792" s="23"/>
      <c r="T792" s="189"/>
      <c r="U792" s="55"/>
      <c r="V792" s="55"/>
      <c r="W792" s="55"/>
      <c r="X792" s="55"/>
      <c r="Y792" s="55"/>
      <c r="Z792" s="63"/>
      <c r="AA792" s="64"/>
      <c r="AB792" s="64"/>
      <c r="AC792" s="58"/>
      <c r="AD792" s="64"/>
      <c r="AE792" s="64"/>
      <c r="AF792" s="64"/>
      <c r="AG792" s="64"/>
      <c r="AH792" s="64"/>
      <c r="AI792" s="59"/>
      <c r="AJ792" s="29"/>
      <c r="AK792" s="29"/>
      <c r="AL792" s="29"/>
      <c r="AM792" s="61"/>
      <c r="AN792" s="5"/>
      <c r="AO792" s="5"/>
      <c r="AP792" s="8"/>
    </row>
    <row r="793" spans="1:42" ht="15" customHeight="1" x14ac:dyDescent="0.3">
      <c r="A793" s="9"/>
      <c r="B793" s="7"/>
      <c r="C793" s="5"/>
      <c r="D793" s="5"/>
      <c r="E793" s="5"/>
      <c r="F793" s="5"/>
      <c r="G793" s="5"/>
      <c r="H793" s="23"/>
      <c r="I793" s="23"/>
      <c r="J793" s="5"/>
      <c r="K793" s="5"/>
      <c r="L793" s="5"/>
      <c r="M793" s="170"/>
      <c r="N793" s="170"/>
      <c r="O793" s="170"/>
      <c r="P793" s="170"/>
      <c r="Q793" s="5"/>
      <c r="R793" s="23"/>
      <c r="S793" s="23"/>
      <c r="T793" s="189"/>
      <c r="U793" s="55"/>
      <c r="V793" s="55"/>
      <c r="W793" s="55"/>
      <c r="X793" s="55"/>
      <c r="Y793" s="55"/>
      <c r="Z793" s="63"/>
      <c r="AA793" s="64"/>
      <c r="AB793" s="64"/>
      <c r="AC793" s="58"/>
      <c r="AD793" s="64"/>
      <c r="AE793" s="64"/>
      <c r="AF793" s="64"/>
      <c r="AG793" s="64"/>
      <c r="AH793" s="64"/>
      <c r="AI793" s="59"/>
      <c r="AJ793" s="29"/>
      <c r="AK793" s="29"/>
      <c r="AL793" s="29"/>
      <c r="AM793" s="61"/>
      <c r="AN793" s="5"/>
      <c r="AO793" s="5"/>
      <c r="AP793" s="8"/>
    </row>
    <row r="794" spans="1:42" ht="15" customHeight="1" x14ac:dyDescent="0.3">
      <c r="A794" s="9"/>
      <c r="B794" s="7"/>
      <c r="C794" s="5"/>
      <c r="D794" s="5"/>
      <c r="E794" s="5"/>
      <c r="F794" s="5"/>
      <c r="G794" s="5"/>
      <c r="H794" s="23"/>
      <c r="I794" s="23"/>
      <c r="J794" s="5"/>
      <c r="K794" s="5"/>
      <c r="L794" s="5"/>
      <c r="M794" s="170"/>
      <c r="N794" s="170"/>
      <c r="O794" s="170"/>
      <c r="P794" s="170"/>
      <c r="Q794" s="5"/>
      <c r="R794" s="23"/>
      <c r="S794" s="23"/>
      <c r="T794" s="189"/>
      <c r="U794" s="55"/>
      <c r="V794" s="55"/>
      <c r="W794" s="55"/>
      <c r="X794" s="55"/>
      <c r="Y794" s="55"/>
      <c r="Z794" s="63"/>
      <c r="AA794" s="64"/>
      <c r="AB794" s="64"/>
      <c r="AC794" s="58"/>
      <c r="AD794" s="64"/>
      <c r="AE794" s="64"/>
      <c r="AF794" s="64"/>
      <c r="AG794" s="64"/>
      <c r="AH794" s="64"/>
      <c r="AI794" s="59"/>
      <c r="AJ794" s="29"/>
      <c r="AK794" s="29"/>
      <c r="AL794" s="29"/>
      <c r="AM794" s="61"/>
      <c r="AN794" s="5"/>
      <c r="AO794" s="5"/>
      <c r="AP794" s="8"/>
    </row>
    <row r="795" spans="1:42" ht="15" customHeight="1" x14ac:dyDescent="0.3">
      <c r="A795" s="9"/>
      <c r="B795" s="7"/>
      <c r="C795" s="5"/>
      <c r="D795" s="5"/>
      <c r="E795" s="5"/>
      <c r="F795" s="5"/>
      <c r="G795" s="5"/>
      <c r="H795" s="23"/>
      <c r="I795" s="23"/>
      <c r="J795" s="5"/>
      <c r="K795" s="5"/>
      <c r="L795" s="5"/>
      <c r="M795" s="170"/>
      <c r="N795" s="170"/>
      <c r="O795" s="170"/>
      <c r="P795" s="170"/>
      <c r="Q795" s="5"/>
      <c r="R795" s="23"/>
      <c r="S795" s="23"/>
      <c r="T795" s="189"/>
      <c r="U795" s="55"/>
      <c r="V795" s="55"/>
      <c r="W795" s="55"/>
      <c r="X795" s="55"/>
      <c r="Y795" s="55"/>
      <c r="Z795" s="63"/>
      <c r="AA795" s="64"/>
      <c r="AB795" s="64"/>
      <c r="AC795" s="58"/>
      <c r="AD795" s="64"/>
      <c r="AE795" s="64"/>
      <c r="AF795" s="64"/>
      <c r="AG795" s="64"/>
      <c r="AH795" s="64"/>
      <c r="AI795" s="59"/>
      <c r="AJ795" s="29"/>
      <c r="AK795" s="29"/>
      <c r="AL795" s="29"/>
      <c r="AM795" s="61"/>
      <c r="AN795" s="5"/>
      <c r="AO795" s="5"/>
      <c r="AP795" s="8"/>
    </row>
    <row r="796" spans="1:42" ht="15" customHeight="1" x14ac:dyDescent="0.3">
      <c r="A796" s="9"/>
      <c r="B796" s="7"/>
      <c r="C796" s="5"/>
      <c r="D796" s="5"/>
      <c r="E796" s="5"/>
      <c r="F796" s="5"/>
      <c r="G796" s="5"/>
      <c r="H796" s="23"/>
      <c r="I796" s="23"/>
      <c r="J796" s="5"/>
      <c r="K796" s="5"/>
      <c r="L796" s="5"/>
      <c r="M796" s="170"/>
      <c r="N796" s="170"/>
      <c r="O796" s="170"/>
      <c r="P796" s="170"/>
      <c r="Q796" s="5"/>
      <c r="R796" s="23"/>
      <c r="S796" s="23"/>
      <c r="T796" s="189"/>
      <c r="U796" s="55"/>
      <c r="V796" s="55"/>
      <c r="W796" s="55"/>
      <c r="X796" s="55"/>
      <c r="Y796" s="55"/>
      <c r="Z796" s="63"/>
      <c r="AA796" s="64"/>
      <c r="AB796" s="64"/>
      <c r="AC796" s="58"/>
      <c r="AD796" s="64"/>
      <c r="AE796" s="64"/>
      <c r="AF796" s="64"/>
      <c r="AG796" s="64"/>
      <c r="AH796" s="64"/>
      <c r="AI796" s="59"/>
      <c r="AJ796" s="29"/>
      <c r="AK796" s="29"/>
      <c r="AL796" s="29"/>
      <c r="AM796" s="61"/>
      <c r="AN796" s="5"/>
      <c r="AO796" s="5"/>
      <c r="AP796" s="8"/>
    </row>
    <row r="797" spans="1:42" ht="15" customHeight="1" x14ac:dyDescent="0.3">
      <c r="A797" s="9"/>
      <c r="B797" s="7"/>
      <c r="C797" s="5"/>
      <c r="D797" s="5"/>
      <c r="E797" s="5"/>
      <c r="F797" s="5"/>
      <c r="G797" s="5"/>
      <c r="H797" s="23"/>
      <c r="I797" s="23"/>
      <c r="J797" s="5"/>
      <c r="K797" s="5"/>
      <c r="L797" s="5"/>
      <c r="M797" s="170"/>
      <c r="N797" s="170"/>
      <c r="O797" s="170"/>
      <c r="P797" s="170"/>
      <c r="Q797" s="5"/>
      <c r="R797" s="23"/>
      <c r="S797" s="23"/>
      <c r="T797" s="189"/>
      <c r="U797" s="55"/>
      <c r="V797" s="55"/>
      <c r="W797" s="55"/>
      <c r="X797" s="55"/>
      <c r="Y797" s="55"/>
      <c r="Z797" s="63"/>
      <c r="AA797" s="64"/>
      <c r="AB797" s="64"/>
      <c r="AC797" s="58"/>
      <c r="AD797" s="64"/>
      <c r="AE797" s="64"/>
      <c r="AF797" s="64"/>
      <c r="AG797" s="64"/>
      <c r="AH797" s="64"/>
      <c r="AI797" s="59"/>
      <c r="AJ797" s="29"/>
      <c r="AK797" s="29"/>
      <c r="AL797" s="29"/>
      <c r="AM797" s="61"/>
      <c r="AN797" s="5"/>
      <c r="AO797" s="5"/>
      <c r="AP797" s="8"/>
    </row>
    <row r="798" spans="1:42" ht="15" customHeight="1" x14ac:dyDescent="0.3">
      <c r="A798" s="9"/>
      <c r="B798" s="7"/>
      <c r="C798" s="5"/>
      <c r="D798" s="5"/>
      <c r="E798" s="5"/>
      <c r="F798" s="5"/>
      <c r="G798" s="5"/>
      <c r="H798" s="23"/>
      <c r="I798" s="23"/>
      <c r="J798" s="5"/>
      <c r="K798" s="5"/>
      <c r="L798" s="5"/>
      <c r="M798" s="170"/>
      <c r="N798" s="170"/>
      <c r="O798" s="170"/>
      <c r="P798" s="170"/>
      <c r="Q798" s="5"/>
      <c r="R798" s="23"/>
      <c r="S798" s="23"/>
      <c r="T798" s="189"/>
      <c r="U798" s="55"/>
      <c r="V798" s="55"/>
      <c r="W798" s="55"/>
      <c r="X798" s="55"/>
      <c r="Y798" s="55"/>
      <c r="Z798" s="63"/>
      <c r="AA798" s="64"/>
      <c r="AB798" s="64"/>
      <c r="AC798" s="58"/>
      <c r="AD798" s="64"/>
      <c r="AE798" s="64"/>
      <c r="AF798" s="64"/>
      <c r="AG798" s="64"/>
      <c r="AH798" s="64"/>
      <c r="AI798" s="59"/>
      <c r="AJ798" s="29"/>
      <c r="AK798" s="29"/>
      <c r="AL798" s="29"/>
      <c r="AM798" s="61"/>
      <c r="AN798" s="5"/>
      <c r="AO798" s="5"/>
      <c r="AP798" s="8"/>
    </row>
    <row r="799" spans="1:42" ht="15" customHeight="1" x14ac:dyDescent="0.3">
      <c r="A799" s="9"/>
      <c r="B799" s="7"/>
      <c r="C799" s="5"/>
      <c r="D799" s="5"/>
      <c r="E799" s="5"/>
      <c r="F799" s="5"/>
      <c r="G799" s="5"/>
      <c r="H799" s="23"/>
      <c r="I799" s="23"/>
      <c r="J799" s="5"/>
      <c r="K799" s="5"/>
      <c r="L799" s="5"/>
      <c r="M799" s="170"/>
      <c r="N799" s="170"/>
      <c r="O799" s="170"/>
      <c r="P799" s="170"/>
      <c r="Q799" s="5"/>
      <c r="R799" s="23"/>
      <c r="S799" s="23"/>
      <c r="T799" s="189"/>
      <c r="U799" s="55"/>
      <c r="V799" s="55"/>
      <c r="W799" s="55"/>
      <c r="X799" s="55"/>
      <c r="Y799" s="55"/>
      <c r="Z799" s="63"/>
      <c r="AA799" s="64"/>
      <c r="AB799" s="64"/>
      <c r="AC799" s="58"/>
      <c r="AD799" s="64"/>
      <c r="AE799" s="64"/>
      <c r="AF799" s="64"/>
      <c r="AG799" s="64"/>
      <c r="AH799" s="64"/>
      <c r="AI799" s="59"/>
      <c r="AJ799" s="29"/>
      <c r="AK799" s="29"/>
      <c r="AL799" s="29"/>
      <c r="AM799" s="61"/>
      <c r="AN799" s="5"/>
      <c r="AO799" s="5"/>
      <c r="AP799" s="8"/>
    </row>
    <row r="800" spans="1:42" ht="15" customHeight="1" x14ac:dyDescent="0.3">
      <c r="A800" s="9"/>
      <c r="B800" s="7"/>
      <c r="C800" s="5"/>
      <c r="D800" s="5"/>
      <c r="E800" s="5"/>
      <c r="F800" s="5"/>
      <c r="G800" s="5"/>
      <c r="H800" s="23"/>
      <c r="I800" s="23"/>
      <c r="J800" s="5"/>
      <c r="K800" s="5"/>
      <c r="L800" s="5"/>
      <c r="M800" s="170"/>
      <c r="N800" s="170"/>
      <c r="O800" s="170"/>
      <c r="P800" s="170"/>
      <c r="Q800" s="5"/>
      <c r="R800" s="23"/>
      <c r="S800" s="23"/>
      <c r="T800" s="189"/>
      <c r="U800" s="55"/>
      <c r="V800" s="55"/>
      <c r="W800" s="55"/>
      <c r="X800" s="55"/>
      <c r="Y800" s="55"/>
      <c r="Z800" s="63"/>
      <c r="AA800" s="64"/>
      <c r="AB800" s="64"/>
      <c r="AC800" s="58"/>
      <c r="AD800" s="64"/>
      <c r="AE800" s="64"/>
      <c r="AF800" s="64"/>
      <c r="AG800" s="64"/>
      <c r="AH800" s="64"/>
      <c r="AI800" s="59"/>
      <c r="AJ800" s="29"/>
      <c r="AK800" s="29"/>
      <c r="AL800" s="29"/>
      <c r="AM800" s="61"/>
      <c r="AN800" s="5"/>
      <c r="AO800" s="5"/>
      <c r="AP800" s="8"/>
    </row>
    <row r="801" spans="1:42" ht="15" customHeight="1" x14ac:dyDescent="0.3">
      <c r="A801" s="9"/>
      <c r="B801" s="7"/>
      <c r="C801" s="5"/>
      <c r="D801" s="5"/>
      <c r="E801" s="5"/>
      <c r="F801" s="5"/>
      <c r="G801" s="5"/>
      <c r="H801" s="23"/>
      <c r="I801" s="23"/>
      <c r="J801" s="5"/>
      <c r="K801" s="5"/>
      <c r="L801" s="5"/>
      <c r="M801" s="170"/>
      <c r="N801" s="170"/>
      <c r="O801" s="170"/>
      <c r="P801" s="170"/>
      <c r="Q801" s="5"/>
      <c r="R801" s="23"/>
      <c r="S801" s="23"/>
      <c r="T801" s="189"/>
      <c r="U801" s="55"/>
      <c r="V801" s="55"/>
      <c r="W801" s="55"/>
      <c r="X801" s="55"/>
      <c r="Y801" s="55"/>
      <c r="Z801" s="63"/>
      <c r="AA801" s="64"/>
      <c r="AB801" s="64"/>
      <c r="AC801" s="58"/>
      <c r="AD801" s="64"/>
      <c r="AE801" s="64"/>
      <c r="AF801" s="64"/>
      <c r="AG801" s="64"/>
      <c r="AH801" s="64"/>
      <c r="AI801" s="59"/>
      <c r="AJ801" s="29"/>
      <c r="AK801" s="29"/>
      <c r="AL801" s="29"/>
      <c r="AM801" s="61"/>
      <c r="AN801" s="5"/>
      <c r="AO801" s="5"/>
      <c r="AP801" s="8"/>
    </row>
    <row r="802" spans="1:42" ht="15" customHeight="1" x14ac:dyDescent="0.3">
      <c r="A802" s="9"/>
      <c r="B802" s="7"/>
      <c r="C802" s="5"/>
      <c r="D802" s="5"/>
      <c r="E802" s="5"/>
      <c r="F802" s="5"/>
      <c r="G802" s="5"/>
      <c r="H802" s="23"/>
      <c r="I802" s="23"/>
      <c r="J802" s="5"/>
      <c r="K802" s="5"/>
      <c r="L802" s="5"/>
      <c r="M802" s="170"/>
      <c r="N802" s="170"/>
      <c r="O802" s="170"/>
      <c r="P802" s="170"/>
      <c r="Q802" s="5"/>
      <c r="R802" s="23"/>
      <c r="S802" s="23"/>
      <c r="T802" s="189"/>
      <c r="U802" s="55"/>
      <c r="V802" s="55"/>
      <c r="W802" s="55"/>
      <c r="X802" s="55"/>
      <c r="Y802" s="55"/>
      <c r="Z802" s="63"/>
      <c r="AA802" s="64"/>
      <c r="AB802" s="64"/>
      <c r="AC802" s="58"/>
      <c r="AD802" s="64"/>
      <c r="AE802" s="64"/>
      <c r="AF802" s="64"/>
      <c r="AG802" s="64"/>
      <c r="AH802" s="64"/>
      <c r="AI802" s="59"/>
      <c r="AJ802" s="29"/>
      <c r="AK802" s="29"/>
      <c r="AL802" s="29"/>
      <c r="AM802" s="61"/>
      <c r="AN802" s="5"/>
      <c r="AO802" s="5"/>
      <c r="AP802" s="8"/>
    </row>
    <row r="803" spans="1:42" ht="15" customHeight="1" x14ac:dyDescent="0.3">
      <c r="A803" s="9"/>
      <c r="B803" s="7"/>
      <c r="C803" s="5"/>
      <c r="D803" s="5"/>
      <c r="E803" s="5"/>
      <c r="F803" s="5"/>
      <c r="G803" s="5"/>
      <c r="H803" s="23"/>
      <c r="I803" s="23"/>
      <c r="J803" s="5"/>
      <c r="K803" s="5"/>
      <c r="L803" s="5"/>
      <c r="M803" s="170"/>
      <c r="N803" s="170"/>
      <c r="O803" s="170"/>
      <c r="P803" s="170"/>
      <c r="Q803" s="5"/>
      <c r="R803" s="23"/>
      <c r="S803" s="23"/>
      <c r="T803" s="189"/>
      <c r="U803" s="55"/>
      <c r="V803" s="55"/>
      <c r="W803" s="55"/>
      <c r="X803" s="55"/>
      <c r="Y803" s="55"/>
      <c r="Z803" s="63"/>
      <c r="AA803" s="64"/>
      <c r="AB803" s="64"/>
      <c r="AC803" s="58"/>
      <c r="AD803" s="64"/>
      <c r="AE803" s="64"/>
      <c r="AF803" s="64"/>
      <c r="AG803" s="64"/>
      <c r="AH803" s="64"/>
      <c r="AI803" s="59"/>
      <c r="AJ803" s="29"/>
      <c r="AK803" s="29"/>
      <c r="AL803" s="29"/>
      <c r="AM803" s="61"/>
      <c r="AN803" s="5"/>
      <c r="AO803" s="5"/>
      <c r="AP803" s="8"/>
    </row>
    <row r="804" spans="1:42" ht="15" customHeight="1" x14ac:dyDescent="0.3">
      <c r="A804" s="9"/>
      <c r="B804" s="7"/>
      <c r="C804" s="5"/>
      <c r="D804" s="5"/>
      <c r="E804" s="5"/>
      <c r="F804" s="5"/>
      <c r="G804" s="5"/>
      <c r="H804" s="23"/>
      <c r="I804" s="23"/>
      <c r="J804" s="5"/>
      <c r="K804" s="5"/>
      <c r="L804" s="5"/>
      <c r="M804" s="170"/>
      <c r="N804" s="170"/>
      <c r="O804" s="170"/>
      <c r="P804" s="170"/>
      <c r="Q804" s="5"/>
      <c r="R804" s="23"/>
      <c r="S804" s="23"/>
      <c r="T804" s="189"/>
      <c r="U804" s="55"/>
      <c r="V804" s="55"/>
      <c r="W804" s="55"/>
      <c r="X804" s="55"/>
      <c r="Y804" s="55"/>
      <c r="Z804" s="63"/>
      <c r="AA804" s="64"/>
      <c r="AB804" s="64"/>
      <c r="AC804" s="58"/>
      <c r="AD804" s="64"/>
      <c r="AE804" s="64"/>
      <c r="AF804" s="64"/>
      <c r="AG804" s="64"/>
      <c r="AH804" s="64"/>
      <c r="AI804" s="59"/>
      <c r="AJ804" s="29"/>
      <c r="AK804" s="29"/>
      <c r="AL804" s="29"/>
      <c r="AM804" s="61"/>
      <c r="AN804" s="5"/>
      <c r="AO804" s="5"/>
      <c r="AP804" s="8"/>
    </row>
    <row r="805" spans="1:42" ht="15" customHeight="1" x14ac:dyDescent="0.3">
      <c r="A805" s="9"/>
      <c r="B805" s="7"/>
      <c r="C805" s="5"/>
      <c r="D805" s="5"/>
      <c r="E805" s="5"/>
      <c r="F805" s="5"/>
      <c r="G805" s="5"/>
      <c r="H805" s="23"/>
      <c r="I805" s="23"/>
      <c r="J805" s="5"/>
      <c r="K805" s="5"/>
      <c r="L805" s="5"/>
      <c r="M805" s="170"/>
      <c r="N805" s="170"/>
      <c r="O805" s="170"/>
      <c r="P805" s="170"/>
      <c r="Q805" s="5"/>
      <c r="R805" s="23"/>
      <c r="S805" s="23"/>
      <c r="T805" s="189"/>
      <c r="U805" s="55"/>
      <c r="V805" s="55"/>
      <c r="W805" s="55"/>
      <c r="X805" s="55"/>
      <c r="Y805" s="55"/>
      <c r="Z805" s="63"/>
      <c r="AA805" s="64"/>
      <c r="AB805" s="64"/>
      <c r="AC805" s="58"/>
      <c r="AD805" s="64"/>
      <c r="AE805" s="64"/>
      <c r="AF805" s="64"/>
      <c r="AG805" s="64"/>
      <c r="AH805" s="64"/>
      <c r="AI805" s="59"/>
      <c r="AJ805" s="29"/>
      <c r="AK805" s="29"/>
      <c r="AL805" s="29"/>
      <c r="AM805" s="61"/>
      <c r="AN805" s="5"/>
      <c r="AO805" s="5"/>
      <c r="AP805" s="8"/>
    </row>
    <row r="806" spans="1:42" ht="15" customHeight="1" x14ac:dyDescent="0.3">
      <c r="A806" s="9"/>
      <c r="B806" s="7"/>
      <c r="C806" s="5"/>
      <c r="D806" s="5"/>
      <c r="E806" s="5"/>
      <c r="F806" s="5"/>
      <c r="G806" s="5"/>
      <c r="H806" s="23"/>
      <c r="I806" s="23"/>
      <c r="J806" s="5"/>
      <c r="K806" s="5"/>
      <c r="L806" s="5"/>
      <c r="M806" s="170"/>
      <c r="N806" s="170"/>
      <c r="O806" s="170"/>
      <c r="P806" s="170"/>
      <c r="Q806" s="5"/>
      <c r="R806" s="23"/>
      <c r="S806" s="23"/>
      <c r="T806" s="189"/>
      <c r="U806" s="55"/>
      <c r="V806" s="55"/>
      <c r="W806" s="55"/>
      <c r="X806" s="55"/>
      <c r="Y806" s="55"/>
      <c r="Z806" s="63"/>
      <c r="AA806" s="64"/>
      <c r="AB806" s="64"/>
      <c r="AC806" s="58"/>
      <c r="AD806" s="64"/>
      <c r="AE806" s="64"/>
      <c r="AF806" s="64"/>
      <c r="AG806" s="64"/>
      <c r="AH806" s="64"/>
      <c r="AI806" s="59"/>
      <c r="AJ806" s="29"/>
      <c r="AK806" s="29"/>
      <c r="AL806" s="29"/>
      <c r="AM806" s="61"/>
      <c r="AN806" s="5"/>
      <c r="AO806" s="5"/>
      <c r="AP806" s="8"/>
    </row>
    <row r="807" spans="1:42" ht="15" customHeight="1" x14ac:dyDescent="0.3">
      <c r="A807" s="9"/>
      <c r="B807" s="7"/>
      <c r="C807" s="5"/>
      <c r="D807" s="5"/>
      <c r="E807" s="5"/>
      <c r="F807" s="5"/>
      <c r="G807" s="5"/>
      <c r="H807" s="23"/>
      <c r="I807" s="23"/>
      <c r="J807" s="5"/>
      <c r="K807" s="5"/>
      <c r="L807" s="5"/>
      <c r="M807" s="170"/>
      <c r="N807" s="170"/>
      <c r="O807" s="170"/>
      <c r="P807" s="170"/>
      <c r="Q807" s="5"/>
      <c r="R807" s="23"/>
      <c r="S807" s="23"/>
      <c r="T807" s="189"/>
      <c r="U807" s="55"/>
      <c r="V807" s="55"/>
      <c r="W807" s="55"/>
      <c r="X807" s="55"/>
      <c r="Y807" s="55"/>
      <c r="Z807" s="63"/>
      <c r="AA807" s="64"/>
      <c r="AB807" s="64"/>
      <c r="AC807" s="58"/>
      <c r="AD807" s="64"/>
      <c r="AE807" s="64"/>
      <c r="AF807" s="64"/>
      <c r="AG807" s="64"/>
      <c r="AH807" s="64"/>
      <c r="AI807" s="59"/>
      <c r="AJ807" s="29"/>
      <c r="AK807" s="29"/>
      <c r="AL807" s="29"/>
      <c r="AM807" s="61"/>
      <c r="AN807" s="5"/>
      <c r="AO807" s="5"/>
      <c r="AP807" s="8"/>
    </row>
    <row r="808" spans="1:42" ht="15" customHeight="1" x14ac:dyDescent="0.3">
      <c r="A808" s="9"/>
      <c r="B808" s="7"/>
      <c r="C808" s="5"/>
      <c r="D808" s="5"/>
      <c r="E808" s="5"/>
      <c r="F808" s="5"/>
      <c r="G808" s="5"/>
      <c r="H808" s="23"/>
      <c r="I808" s="23"/>
      <c r="J808" s="5"/>
      <c r="K808" s="5"/>
      <c r="L808" s="5"/>
      <c r="M808" s="170"/>
      <c r="N808" s="170"/>
      <c r="O808" s="170"/>
      <c r="P808" s="170"/>
      <c r="Q808" s="5"/>
      <c r="R808" s="23"/>
      <c r="S808" s="23"/>
      <c r="T808" s="189"/>
      <c r="U808" s="55"/>
      <c r="V808" s="55"/>
      <c r="W808" s="55"/>
      <c r="X808" s="55"/>
      <c r="Y808" s="55"/>
      <c r="Z808" s="63"/>
      <c r="AA808" s="64"/>
      <c r="AB808" s="64"/>
      <c r="AC808" s="58"/>
      <c r="AD808" s="64"/>
      <c r="AE808" s="64"/>
      <c r="AF808" s="64"/>
      <c r="AG808" s="64"/>
      <c r="AH808" s="64"/>
      <c r="AI808" s="59"/>
      <c r="AJ808" s="29"/>
      <c r="AK808" s="29"/>
      <c r="AL808" s="29"/>
      <c r="AM808" s="61"/>
      <c r="AN808" s="5"/>
      <c r="AO808" s="5"/>
      <c r="AP808" s="8"/>
    </row>
    <row r="809" spans="1:42" ht="15" customHeight="1" x14ac:dyDescent="0.3">
      <c r="A809" s="9"/>
      <c r="B809" s="7"/>
      <c r="C809" s="5"/>
      <c r="D809" s="5"/>
      <c r="E809" s="5"/>
      <c r="F809" s="5"/>
      <c r="G809" s="5"/>
      <c r="H809" s="23"/>
      <c r="I809" s="23"/>
      <c r="J809" s="5"/>
      <c r="K809" s="5"/>
      <c r="L809" s="5"/>
      <c r="M809" s="170"/>
      <c r="N809" s="170"/>
      <c r="O809" s="170"/>
      <c r="P809" s="170"/>
      <c r="Q809" s="5"/>
      <c r="R809" s="23"/>
      <c r="S809" s="23"/>
      <c r="T809" s="189"/>
      <c r="U809" s="55"/>
      <c r="V809" s="55"/>
      <c r="W809" s="55"/>
      <c r="X809" s="55"/>
      <c r="Y809" s="55"/>
      <c r="Z809" s="63"/>
      <c r="AA809" s="64"/>
      <c r="AB809" s="64"/>
      <c r="AC809" s="58"/>
      <c r="AD809" s="64"/>
      <c r="AE809" s="64"/>
      <c r="AF809" s="64"/>
      <c r="AG809" s="64"/>
      <c r="AH809" s="64"/>
      <c r="AI809" s="59"/>
      <c r="AJ809" s="29"/>
      <c r="AK809" s="29"/>
      <c r="AL809" s="29"/>
      <c r="AM809" s="61"/>
      <c r="AN809" s="5"/>
      <c r="AO809" s="5"/>
      <c r="AP809" s="8"/>
    </row>
    <row r="810" spans="1:42" ht="15" customHeight="1" x14ac:dyDescent="0.3">
      <c r="A810" s="9"/>
      <c r="B810" s="7"/>
      <c r="C810" s="5"/>
      <c r="D810" s="5"/>
      <c r="E810" s="5"/>
      <c r="F810" s="5"/>
      <c r="G810" s="5"/>
      <c r="H810" s="23"/>
      <c r="I810" s="23"/>
      <c r="J810" s="5"/>
      <c r="K810" s="5"/>
      <c r="L810" s="5"/>
      <c r="M810" s="170"/>
      <c r="N810" s="170"/>
      <c r="O810" s="170"/>
      <c r="P810" s="170"/>
      <c r="Q810" s="5"/>
      <c r="R810" s="23"/>
      <c r="S810" s="23"/>
      <c r="T810" s="189"/>
      <c r="U810" s="55"/>
      <c r="V810" s="55"/>
      <c r="W810" s="55"/>
      <c r="X810" s="55"/>
      <c r="Y810" s="55"/>
      <c r="Z810" s="63"/>
      <c r="AA810" s="64"/>
      <c r="AB810" s="64"/>
      <c r="AC810" s="58"/>
      <c r="AD810" s="64"/>
      <c r="AE810" s="64"/>
      <c r="AF810" s="64"/>
      <c r="AG810" s="64"/>
      <c r="AH810" s="64"/>
      <c r="AI810" s="59"/>
      <c r="AJ810" s="29"/>
      <c r="AK810" s="29"/>
      <c r="AL810" s="29"/>
      <c r="AM810" s="61"/>
      <c r="AN810" s="5"/>
      <c r="AO810" s="5"/>
      <c r="AP810" s="8"/>
    </row>
    <row r="811" spans="1:42" ht="15" customHeight="1" x14ac:dyDescent="0.3">
      <c r="A811" s="9"/>
      <c r="B811" s="7"/>
      <c r="C811" s="5"/>
      <c r="D811" s="5"/>
      <c r="E811" s="5"/>
      <c r="F811" s="5"/>
      <c r="G811" s="5"/>
      <c r="H811" s="23"/>
      <c r="I811" s="23"/>
      <c r="J811" s="5"/>
      <c r="K811" s="5"/>
      <c r="L811" s="5"/>
      <c r="M811" s="170"/>
      <c r="N811" s="170"/>
      <c r="O811" s="170"/>
      <c r="P811" s="170"/>
      <c r="Q811" s="5"/>
      <c r="R811" s="23"/>
      <c r="S811" s="23"/>
      <c r="T811" s="189"/>
      <c r="U811" s="55"/>
      <c r="V811" s="55"/>
      <c r="W811" s="55"/>
      <c r="X811" s="55"/>
      <c r="Y811" s="55"/>
      <c r="Z811" s="63"/>
      <c r="AA811" s="64"/>
      <c r="AB811" s="64"/>
      <c r="AC811" s="58"/>
      <c r="AD811" s="64"/>
      <c r="AE811" s="64"/>
      <c r="AF811" s="64"/>
      <c r="AG811" s="64"/>
      <c r="AH811" s="64"/>
      <c r="AI811" s="59"/>
      <c r="AJ811" s="29"/>
      <c r="AK811" s="29"/>
      <c r="AL811" s="29"/>
      <c r="AM811" s="61"/>
      <c r="AN811" s="5"/>
      <c r="AO811" s="5"/>
      <c r="AP811" s="8"/>
    </row>
    <row r="812" spans="1:42" ht="15" customHeight="1" x14ac:dyDescent="0.3">
      <c r="A812" s="9"/>
      <c r="B812" s="7"/>
      <c r="C812" s="5"/>
      <c r="D812" s="5"/>
      <c r="E812" s="5"/>
      <c r="F812" s="5"/>
      <c r="G812" s="5"/>
      <c r="H812" s="23"/>
      <c r="I812" s="23"/>
      <c r="J812" s="5"/>
      <c r="K812" s="5"/>
      <c r="L812" s="5"/>
      <c r="M812" s="170"/>
      <c r="N812" s="170"/>
      <c r="O812" s="170"/>
      <c r="P812" s="170"/>
      <c r="Q812" s="5"/>
      <c r="R812" s="23"/>
      <c r="S812" s="23"/>
      <c r="T812" s="189"/>
      <c r="U812" s="55"/>
      <c r="V812" s="55"/>
      <c r="W812" s="55"/>
      <c r="X812" s="55"/>
      <c r="Y812" s="55"/>
      <c r="Z812" s="63"/>
      <c r="AA812" s="64"/>
      <c r="AB812" s="64"/>
      <c r="AC812" s="58"/>
      <c r="AD812" s="64"/>
      <c r="AE812" s="64"/>
      <c r="AF812" s="64"/>
      <c r="AG812" s="64"/>
      <c r="AH812" s="64"/>
      <c r="AI812" s="59"/>
      <c r="AJ812" s="29"/>
      <c r="AK812" s="29"/>
      <c r="AL812" s="29"/>
      <c r="AM812" s="61"/>
      <c r="AN812" s="5"/>
      <c r="AO812" s="5"/>
      <c r="AP812" s="8"/>
    </row>
    <row r="813" spans="1:42" ht="15" customHeight="1" x14ac:dyDescent="0.3">
      <c r="A813" s="9"/>
      <c r="B813" s="7"/>
      <c r="C813" s="5"/>
      <c r="D813" s="5"/>
      <c r="E813" s="5"/>
      <c r="F813" s="5"/>
      <c r="G813" s="5"/>
      <c r="H813" s="23"/>
      <c r="I813" s="23"/>
      <c r="J813" s="5"/>
      <c r="K813" s="5"/>
      <c r="L813" s="5"/>
      <c r="M813" s="170"/>
      <c r="N813" s="170"/>
      <c r="O813" s="170"/>
      <c r="P813" s="170"/>
      <c r="Q813" s="5"/>
      <c r="R813" s="23"/>
      <c r="S813" s="23"/>
      <c r="T813" s="189"/>
      <c r="U813" s="55"/>
      <c r="V813" s="55"/>
      <c r="W813" s="55"/>
      <c r="X813" s="55"/>
      <c r="Y813" s="55"/>
      <c r="Z813" s="63"/>
      <c r="AA813" s="64"/>
      <c r="AB813" s="64"/>
      <c r="AC813" s="58"/>
      <c r="AD813" s="64"/>
      <c r="AE813" s="64"/>
      <c r="AF813" s="64"/>
      <c r="AG813" s="64"/>
      <c r="AH813" s="64"/>
      <c r="AI813" s="59"/>
      <c r="AJ813" s="29"/>
      <c r="AK813" s="29"/>
      <c r="AL813" s="29"/>
      <c r="AM813" s="61"/>
      <c r="AN813" s="5"/>
      <c r="AO813" s="5"/>
      <c r="AP813" s="8"/>
    </row>
    <row r="814" spans="1:42" ht="15" customHeight="1" x14ac:dyDescent="0.3">
      <c r="A814" s="9"/>
      <c r="B814" s="7"/>
      <c r="C814" s="5"/>
      <c r="D814" s="5"/>
      <c r="E814" s="5"/>
      <c r="F814" s="5"/>
      <c r="G814" s="5"/>
      <c r="H814" s="23"/>
      <c r="I814" s="23"/>
      <c r="J814" s="5"/>
      <c r="K814" s="5"/>
      <c r="L814" s="5"/>
      <c r="M814" s="170"/>
      <c r="N814" s="170"/>
      <c r="O814" s="170"/>
      <c r="P814" s="170"/>
      <c r="Q814" s="5"/>
      <c r="R814" s="23"/>
      <c r="S814" s="23"/>
      <c r="T814" s="189"/>
      <c r="U814" s="55"/>
      <c r="V814" s="55"/>
      <c r="W814" s="55"/>
      <c r="X814" s="55"/>
      <c r="Y814" s="55"/>
      <c r="Z814" s="63"/>
      <c r="AA814" s="64"/>
      <c r="AB814" s="64"/>
      <c r="AC814" s="58"/>
      <c r="AD814" s="64"/>
      <c r="AE814" s="64"/>
      <c r="AF814" s="64"/>
      <c r="AG814" s="64"/>
      <c r="AH814" s="64"/>
      <c r="AI814" s="59"/>
      <c r="AJ814" s="29"/>
      <c r="AK814" s="29"/>
      <c r="AL814" s="29"/>
      <c r="AM814" s="61"/>
      <c r="AN814" s="5"/>
      <c r="AO814" s="5"/>
      <c r="AP814" s="8"/>
    </row>
    <row r="815" spans="1:42" ht="15" customHeight="1" x14ac:dyDescent="0.3">
      <c r="A815" s="9"/>
      <c r="B815" s="7"/>
      <c r="C815" s="5"/>
      <c r="D815" s="5"/>
      <c r="E815" s="5"/>
      <c r="F815" s="5"/>
      <c r="G815" s="5"/>
      <c r="H815" s="23"/>
      <c r="I815" s="23"/>
      <c r="J815" s="5"/>
      <c r="K815" s="5"/>
      <c r="L815" s="5"/>
      <c r="M815" s="170"/>
      <c r="N815" s="170"/>
      <c r="O815" s="170"/>
      <c r="P815" s="170"/>
      <c r="Q815" s="5"/>
      <c r="R815" s="23"/>
      <c r="S815" s="23"/>
      <c r="T815" s="189"/>
      <c r="U815" s="55"/>
      <c r="V815" s="55"/>
      <c r="W815" s="55"/>
      <c r="X815" s="55"/>
      <c r="Y815" s="55"/>
      <c r="Z815" s="63"/>
      <c r="AA815" s="64"/>
      <c r="AB815" s="64"/>
      <c r="AC815" s="58"/>
      <c r="AD815" s="64"/>
      <c r="AE815" s="64"/>
      <c r="AF815" s="64"/>
      <c r="AG815" s="64"/>
      <c r="AH815" s="64"/>
      <c r="AI815" s="59"/>
      <c r="AJ815" s="29"/>
      <c r="AK815" s="29"/>
      <c r="AL815" s="29"/>
      <c r="AM815" s="61"/>
      <c r="AN815" s="5"/>
      <c r="AO815" s="5"/>
      <c r="AP815" s="8"/>
    </row>
    <row r="816" spans="1:42" ht="15" customHeight="1" x14ac:dyDescent="0.3">
      <c r="A816" s="9"/>
      <c r="B816" s="7"/>
      <c r="C816" s="5"/>
      <c r="D816" s="5"/>
      <c r="E816" s="5"/>
      <c r="F816" s="5"/>
      <c r="G816" s="5"/>
      <c r="H816" s="23"/>
      <c r="I816" s="23"/>
      <c r="J816" s="5"/>
      <c r="K816" s="5"/>
      <c r="L816" s="5"/>
      <c r="M816" s="170"/>
      <c r="N816" s="170"/>
      <c r="O816" s="170"/>
      <c r="P816" s="170"/>
      <c r="Q816" s="5"/>
      <c r="R816" s="23"/>
      <c r="S816" s="23"/>
      <c r="T816" s="189"/>
      <c r="U816" s="55"/>
      <c r="V816" s="55"/>
      <c r="W816" s="55"/>
      <c r="X816" s="55"/>
      <c r="Y816" s="55"/>
      <c r="Z816" s="63"/>
      <c r="AA816" s="64"/>
      <c r="AB816" s="64"/>
      <c r="AC816" s="58"/>
      <c r="AD816" s="64"/>
      <c r="AE816" s="64"/>
      <c r="AF816" s="64"/>
      <c r="AG816" s="64"/>
      <c r="AH816" s="64"/>
      <c r="AI816" s="59"/>
      <c r="AJ816" s="29"/>
      <c r="AK816" s="29"/>
      <c r="AL816" s="29"/>
      <c r="AM816" s="61"/>
      <c r="AN816" s="5"/>
      <c r="AO816" s="5"/>
      <c r="AP816" s="8"/>
    </row>
    <row r="817" spans="1:42" ht="15" customHeight="1" x14ac:dyDescent="0.3">
      <c r="A817" s="9"/>
      <c r="B817" s="7"/>
      <c r="C817" s="5"/>
      <c r="D817" s="5"/>
      <c r="E817" s="5"/>
      <c r="F817" s="5"/>
      <c r="G817" s="5"/>
      <c r="H817" s="23"/>
      <c r="I817" s="23"/>
      <c r="J817" s="5"/>
      <c r="K817" s="5"/>
      <c r="L817" s="5"/>
      <c r="M817" s="170"/>
      <c r="N817" s="170"/>
      <c r="O817" s="170"/>
      <c r="P817" s="170"/>
      <c r="Q817" s="5"/>
      <c r="R817" s="23"/>
      <c r="S817" s="23"/>
      <c r="T817" s="189"/>
      <c r="U817" s="55"/>
      <c r="V817" s="55"/>
      <c r="W817" s="55"/>
      <c r="X817" s="55"/>
      <c r="Y817" s="55"/>
      <c r="Z817" s="63"/>
      <c r="AA817" s="64"/>
      <c r="AB817" s="64"/>
      <c r="AC817" s="58"/>
      <c r="AD817" s="64"/>
      <c r="AE817" s="64"/>
      <c r="AF817" s="64"/>
      <c r="AG817" s="64"/>
      <c r="AH817" s="64"/>
      <c r="AI817" s="59"/>
      <c r="AJ817" s="29"/>
      <c r="AK817" s="29"/>
      <c r="AL817" s="29"/>
      <c r="AM817" s="61"/>
      <c r="AN817" s="5"/>
      <c r="AO817" s="5"/>
      <c r="AP817" s="8"/>
    </row>
    <row r="818" spans="1:42" ht="15" customHeight="1" x14ac:dyDescent="0.3">
      <c r="A818" s="9"/>
      <c r="B818" s="7"/>
      <c r="C818" s="5"/>
      <c r="D818" s="5"/>
      <c r="E818" s="5"/>
      <c r="F818" s="5"/>
      <c r="G818" s="5"/>
      <c r="H818" s="23"/>
      <c r="I818" s="23"/>
      <c r="J818" s="5"/>
      <c r="K818" s="5"/>
      <c r="L818" s="5"/>
      <c r="M818" s="170"/>
      <c r="N818" s="170"/>
      <c r="O818" s="170"/>
      <c r="P818" s="170"/>
      <c r="Q818" s="5"/>
      <c r="R818" s="23"/>
      <c r="S818" s="23"/>
      <c r="T818" s="189"/>
      <c r="U818" s="55"/>
      <c r="V818" s="55"/>
      <c r="W818" s="55"/>
      <c r="X818" s="55"/>
      <c r="Y818" s="55"/>
      <c r="Z818" s="63"/>
      <c r="AA818" s="64"/>
      <c r="AB818" s="64"/>
      <c r="AC818" s="58"/>
      <c r="AD818" s="64"/>
      <c r="AE818" s="64"/>
      <c r="AF818" s="64"/>
      <c r="AG818" s="64"/>
      <c r="AH818" s="64"/>
      <c r="AI818" s="59"/>
      <c r="AJ818" s="29"/>
      <c r="AK818" s="29"/>
      <c r="AL818" s="29"/>
      <c r="AM818" s="61"/>
      <c r="AN818" s="5"/>
      <c r="AO818" s="5"/>
      <c r="AP818" s="8"/>
    </row>
    <row r="819" spans="1:42" ht="15" customHeight="1" x14ac:dyDescent="0.3">
      <c r="A819" s="9"/>
      <c r="B819" s="7"/>
      <c r="C819" s="5"/>
      <c r="D819" s="5"/>
      <c r="E819" s="5"/>
      <c r="F819" s="5"/>
      <c r="G819" s="5"/>
      <c r="H819" s="23"/>
      <c r="I819" s="23"/>
      <c r="J819" s="5"/>
      <c r="K819" s="5"/>
      <c r="L819" s="5"/>
      <c r="M819" s="170"/>
      <c r="N819" s="170"/>
      <c r="O819" s="170"/>
      <c r="P819" s="170"/>
      <c r="Q819" s="5"/>
      <c r="R819" s="23"/>
      <c r="S819" s="23"/>
      <c r="T819" s="189"/>
      <c r="U819" s="55"/>
      <c r="V819" s="55"/>
      <c r="W819" s="55"/>
      <c r="X819" s="55"/>
      <c r="Y819" s="55"/>
      <c r="Z819" s="63"/>
      <c r="AA819" s="64"/>
      <c r="AB819" s="64"/>
      <c r="AC819" s="58"/>
      <c r="AD819" s="64"/>
      <c r="AE819" s="64"/>
      <c r="AF819" s="64"/>
      <c r="AG819" s="64"/>
      <c r="AH819" s="64"/>
      <c r="AI819" s="59"/>
      <c r="AJ819" s="29"/>
      <c r="AK819" s="29"/>
      <c r="AL819" s="29"/>
      <c r="AM819" s="61"/>
      <c r="AN819" s="5"/>
      <c r="AO819" s="5"/>
      <c r="AP819" s="8"/>
    </row>
    <row r="820" spans="1:42" ht="15" customHeight="1" x14ac:dyDescent="0.3">
      <c r="A820" s="9"/>
      <c r="B820" s="7"/>
      <c r="C820" s="5"/>
      <c r="D820" s="5"/>
      <c r="E820" s="5"/>
      <c r="F820" s="5"/>
      <c r="G820" s="5"/>
      <c r="H820" s="23"/>
      <c r="I820" s="23"/>
      <c r="J820" s="5"/>
      <c r="K820" s="5"/>
      <c r="L820" s="5"/>
      <c r="M820" s="170"/>
      <c r="N820" s="170"/>
      <c r="O820" s="170"/>
      <c r="P820" s="170"/>
      <c r="Q820" s="5"/>
      <c r="R820" s="23"/>
      <c r="S820" s="23"/>
      <c r="T820" s="189"/>
      <c r="U820" s="55"/>
      <c r="V820" s="55"/>
      <c r="W820" s="55"/>
      <c r="X820" s="55"/>
      <c r="Y820" s="55"/>
      <c r="Z820" s="63"/>
      <c r="AA820" s="64"/>
      <c r="AB820" s="64"/>
      <c r="AC820" s="58"/>
      <c r="AD820" s="64"/>
      <c r="AE820" s="64"/>
      <c r="AF820" s="64"/>
      <c r="AG820" s="64"/>
      <c r="AH820" s="64"/>
      <c r="AI820" s="59"/>
      <c r="AJ820" s="29"/>
      <c r="AK820" s="29"/>
      <c r="AL820" s="29"/>
      <c r="AM820" s="61"/>
      <c r="AN820" s="5"/>
      <c r="AO820" s="5"/>
      <c r="AP820" s="8"/>
    </row>
    <row r="821" spans="1:42" ht="15" customHeight="1" x14ac:dyDescent="0.3">
      <c r="A821" s="9"/>
      <c r="B821" s="7"/>
      <c r="C821" s="5"/>
      <c r="D821" s="5"/>
      <c r="E821" s="5"/>
      <c r="F821" s="5"/>
      <c r="G821" s="5"/>
      <c r="H821" s="23"/>
      <c r="I821" s="23"/>
      <c r="J821" s="5"/>
      <c r="K821" s="5"/>
      <c r="L821" s="5"/>
      <c r="M821" s="170"/>
      <c r="N821" s="170"/>
      <c r="O821" s="170"/>
      <c r="P821" s="170"/>
      <c r="Q821" s="5"/>
      <c r="R821" s="23"/>
      <c r="S821" s="23"/>
      <c r="T821" s="189"/>
      <c r="U821" s="55"/>
      <c r="V821" s="55"/>
      <c r="W821" s="55"/>
      <c r="X821" s="55"/>
      <c r="Y821" s="55"/>
      <c r="Z821" s="63"/>
      <c r="AA821" s="64"/>
      <c r="AB821" s="64"/>
      <c r="AC821" s="58"/>
      <c r="AD821" s="64"/>
      <c r="AE821" s="64"/>
      <c r="AF821" s="64"/>
      <c r="AG821" s="64"/>
      <c r="AH821" s="64"/>
      <c r="AI821" s="59"/>
      <c r="AJ821" s="29"/>
      <c r="AK821" s="29"/>
      <c r="AL821" s="29"/>
      <c r="AM821" s="61"/>
      <c r="AN821" s="5"/>
      <c r="AO821" s="5"/>
      <c r="AP821" s="8"/>
    </row>
    <row r="822" spans="1:42" ht="15" customHeight="1" x14ac:dyDescent="0.3">
      <c r="A822" s="9"/>
      <c r="B822" s="7"/>
      <c r="C822" s="5"/>
      <c r="D822" s="5"/>
      <c r="E822" s="5"/>
      <c r="F822" s="5"/>
      <c r="G822" s="5"/>
      <c r="H822" s="23"/>
      <c r="I822" s="23"/>
      <c r="J822" s="5"/>
      <c r="K822" s="5"/>
      <c r="L822" s="5"/>
      <c r="M822" s="170"/>
      <c r="N822" s="170"/>
      <c r="O822" s="170"/>
      <c r="P822" s="170"/>
      <c r="Q822" s="5"/>
      <c r="R822" s="23"/>
      <c r="S822" s="23"/>
      <c r="T822" s="189"/>
      <c r="U822" s="55"/>
      <c r="V822" s="55"/>
      <c r="W822" s="55"/>
      <c r="X822" s="55"/>
      <c r="Y822" s="55"/>
      <c r="Z822" s="63"/>
      <c r="AA822" s="64"/>
      <c r="AB822" s="64"/>
      <c r="AC822" s="58"/>
      <c r="AD822" s="64"/>
      <c r="AE822" s="64"/>
      <c r="AF822" s="64"/>
      <c r="AG822" s="64"/>
      <c r="AH822" s="64"/>
      <c r="AI822" s="59"/>
      <c r="AJ822" s="29"/>
      <c r="AK822" s="29"/>
      <c r="AL822" s="29"/>
      <c r="AM822" s="61"/>
      <c r="AN822" s="5"/>
      <c r="AO822" s="5"/>
      <c r="AP822" s="8"/>
    </row>
    <row r="823" spans="1:42" ht="15" customHeight="1" x14ac:dyDescent="0.3">
      <c r="A823" s="9"/>
      <c r="B823" s="7"/>
      <c r="C823" s="5"/>
      <c r="D823" s="5"/>
      <c r="E823" s="5"/>
      <c r="F823" s="5"/>
      <c r="G823" s="5"/>
      <c r="H823" s="23"/>
      <c r="I823" s="23"/>
      <c r="J823" s="5"/>
      <c r="K823" s="5"/>
      <c r="L823" s="5"/>
      <c r="M823" s="170"/>
      <c r="N823" s="170"/>
      <c r="O823" s="170"/>
      <c r="P823" s="170"/>
      <c r="Q823" s="5"/>
      <c r="R823" s="23"/>
      <c r="S823" s="23"/>
      <c r="T823" s="189"/>
      <c r="U823" s="55"/>
      <c r="V823" s="55"/>
      <c r="W823" s="55"/>
      <c r="X823" s="55"/>
      <c r="Y823" s="55"/>
      <c r="Z823" s="63"/>
      <c r="AA823" s="64"/>
      <c r="AB823" s="64"/>
      <c r="AC823" s="58"/>
      <c r="AD823" s="64"/>
      <c r="AE823" s="64"/>
      <c r="AF823" s="64"/>
      <c r="AG823" s="64"/>
      <c r="AH823" s="64"/>
      <c r="AI823" s="59"/>
      <c r="AJ823" s="29"/>
      <c r="AK823" s="29"/>
      <c r="AL823" s="29"/>
      <c r="AM823" s="61"/>
      <c r="AN823" s="5"/>
      <c r="AO823" s="5"/>
      <c r="AP823" s="8"/>
    </row>
    <row r="824" spans="1:42" ht="15" customHeight="1" x14ac:dyDescent="0.3">
      <c r="A824" s="9"/>
      <c r="B824" s="7"/>
      <c r="C824" s="5"/>
      <c r="D824" s="5"/>
      <c r="E824" s="5"/>
      <c r="F824" s="5"/>
      <c r="G824" s="5"/>
      <c r="H824" s="23"/>
      <c r="I824" s="23"/>
      <c r="J824" s="5"/>
      <c r="K824" s="5"/>
      <c r="L824" s="5"/>
      <c r="M824" s="170"/>
      <c r="N824" s="170"/>
      <c r="O824" s="170"/>
      <c r="P824" s="170"/>
      <c r="Q824" s="5"/>
      <c r="R824" s="23"/>
      <c r="S824" s="23"/>
      <c r="T824" s="189"/>
      <c r="U824" s="55"/>
      <c r="V824" s="55"/>
      <c r="W824" s="55"/>
      <c r="X824" s="55"/>
      <c r="Y824" s="55"/>
      <c r="Z824" s="63"/>
      <c r="AA824" s="64"/>
      <c r="AB824" s="64"/>
      <c r="AC824" s="58"/>
      <c r="AD824" s="64"/>
      <c r="AE824" s="64"/>
      <c r="AF824" s="64"/>
      <c r="AG824" s="64"/>
      <c r="AH824" s="64"/>
      <c r="AI824" s="59"/>
      <c r="AJ824" s="29"/>
      <c r="AK824" s="29"/>
      <c r="AL824" s="29"/>
      <c r="AM824" s="61"/>
      <c r="AN824" s="5"/>
      <c r="AO824" s="5"/>
      <c r="AP824" s="8"/>
    </row>
    <row r="825" spans="1:42" ht="15" customHeight="1" x14ac:dyDescent="0.3">
      <c r="A825" s="9"/>
      <c r="B825" s="7"/>
      <c r="C825" s="5"/>
      <c r="D825" s="5"/>
      <c r="E825" s="5"/>
      <c r="F825" s="5"/>
      <c r="G825" s="5"/>
      <c r="H825" s="23"/>
      <c r="I825" s="23"/>
      <c r="J825" s="5"/>
      <c r="K825" s="5"/>
      <c r="L825" s="5"/>
      <c r="M825" s="170"/>
      <c r="N825" s="170"/>
      <c r="O825" s="170"/>
      <c r="P825" s="170"/>
      <c r="Q825" s="5"/>
      <c r="R825" s="23"/>
      <c r="S825" s="23"/>
      <c r="T825" s="189"/>
      <c r="U825" s="55"/>
      <c r="V825" s="55"/>
      <c r="W825" s="55"/>
      <c r="X825" s="55"/>
      <c r="Y825" s="55"/>
      <c r="Z825" s="63"/>
      <c r="AA825" s="64"/>
      <c r="AB825" s="64"/>
      <c r="AC825" s="58"/>
      <c r="AD825" s="64"/>
      <c r="AE825" s="64"/>
      <c r="AF825" s="64"/>
      <c r="AG825" s="64"/>
      <c r="AH825" s="64"/>
      <c r="AI825" s="59"/>
      <c r="AJ825" s="29"/>
      <c r="AK825" s="29"/>
      <c r="AL825" s="29"/>
      <c r="AM825" s="61"/>
      <c r="AN825" s="5"/>
      <c r="AO825" s="5"/>
      <c r="AP825" s="8"/>
    </row>
    <row r="826" spans="1:42" ht="15" customHeight="1" x14ac:dyDescent="0.3">
      <c r="A826" s="9"/>
      <c r="B826" s="7"/>
      <c r="C826" s="5"/>
      <c r="D826" s="5"/>
      <c r="E826" s="5"/>
      <c r="F826" s="5"/>
      <c r="G826" s="5"/>
      <c r="H826" s="23"/>
      <c r="I826" s="23"/>
      <c r="J826" s="5"/>
      <c r="K826" s="5"/>
      <c r="L826" s="5"/>
      <c r="M826" s="170"/>
      <c r="N826" s="170"/>
      <c r="O826" s="170"/>
      <c r="P826" s="170"/>
      <c r="Q826" s="5"/>
      <c r="R826" s="23"/>
      <c r="S826" s="23"/>
      <c r="T826" s="189"/>
      <c r="U826" s="55"/>
      <c r="V826" s="55"/>
      <c r="W826" s="55"/>
      <c r="X826" s="55"/>
      <c r="Y826" s="55"/>
      <c r="Z826" s="63"/>
      <c r="AA826" s="64"/>
      <c r="AB826" s="64"/>
      <c r="AC826" s="58"/>
      <c r="AD826" s="64"/>
      <c r="AE826" s="64"/>
      <c r="AF826" s="64"/>
      <c r="AG826" s="64"/>
      <c r="AH826" s="64"/>
      <c r="AI826" s="59"/>
      <c r="AJ826" s="29"/>
      <c r="AK826" s="29"/>
      <c r="AL826" s="29"/>
      <c r="AM826" s="61"/>
      <c r="AN826" s="5"/>
      <c r="AO826" s="5"/>
      <c r="AP826" s="8"/>
    </row>
    <row r="827" spans="1:42" ht="15" customHeight="1" x14ac:dyDescent="0.3">
      <c r="A827" s="9"/>
      <c r="B827" s="7"/>
      <c r="C827" s="5"/>
      <c r="D827" s="5"/>
      <c r="E827" s="5"/>
      <c r="F827" s="5"/>
      <c r="G827" s="5"/>
      <c r="H827" s="23"/>
      <c r="I827" s="23"/>
      <c r="J827" s="5"/>
      <c r="K827" s="5"/>
      <c r="L827" s="5"/>
      <c r="M827" s="170"/>
      <c r="N827" s="170"/>
      <c r="O827" s="170"/>
      <c r="P827" s="170"/>
      <c r="Q827" s="5"/>
      <c r="R827" s="23"/>
      <c r="S827" s="23"/>
      <c r="T827" s="189"/>
      <c r="U827" s="55"/>
      <c r="V827" s="55"/>
      <c r="W827" s="55"/>
      <c r="X827" s="55"/>
      <c r="Y827" s="55"/>
      <c r="Z827" s="63"/>
      <c r="AA827" s="64"/>
      <c r="AB827" s="64"/>
      <c r="AC827" s="58"/>
      <c r="AD827" s="64"/>
      <c r="AE827" s="64"/>
      <c r="AF827" s="64"/>
      <c r="AG827" s="64"/>
      <c r="AH827" s="64"/>
      <c r="AI827" s="59"/>
      <c r="AJ827" s="29"/>
      <c r="AK827" s="29"/>
      <c r="AL827" s="29"/>
      <c r="AM827" s="61"/>
      <c r="AN827" s="5"/>
      <c r="AO827" s="5"/>
      <c r="AP827" s="8"/>
    </row>
    <row r="828" spans="1:42" ht="15" customHeight="1" x14ac:dyDescent="0.3">
      <c r="A828" s="9"/>
      <c r="B828" s="7"/>
      <c r="C828" s="5"/>
      <c r="D828" s="5"/>
      <c r="E828" s="5"/>
      <c r="F828" s="5"/>
      <c r="G828" s="5"/>
      <c r="H828" s="23"/>
      <c r="I828" s="23"/>
      <c r="J828" s="5"/>
      <c r="K828" s="5"/>
      <c r="L828" s="5"/>
      <c r="M828" s="170"/>
      <c r="N828" s="170"/>
      <c r="O828" s="170"/>
      <c r="P828" s="170"/>
      <c r="Q828" s="5"/>
      <c r="R828" s="23"/>
      <c r="S828" s="23"/>
      <c r="T828" s="189"/>
      <c r="U828" s="55"/>
      <c r="V828" s="55"/>
      <c r="W828" s="55"/>
      <c r="X828" s="55"/>
      <c r="Y828" s="55"/>
      <c r="Z828" s="63"/>
      <c r="AA828" s="64"/>
      <c r="AB828" s="64"/>
      <c r="AC828" s="58"/>
      <c r="AD828" s="64"/>
      <c r="AE828" s="64"/>
      <c r="AF828" s="64"/>
      <c r="AG828" s="64"/>
      <c r="AH828" s="64"/>
      <c r="AI828" s="59"/>
      <c r="AJ828" s="29"/>
      <c r="AK828" s="29"/>
      <c r="AL828" s="29"/>
      <c r="AM828" s="61"/>
      <c r="AN828" s="5"/>
      <c r="AO828" s="5"/>
      <c r="AP828" s="8"/>
    </row>
    <row r="829" spans="1:42" ht="15" customHeight="1" x14ac:dyDescent="0.3">
      <c r="A829" s="9"/>
      <c r="B829" s="7"/>
      <c r="C829" s="5"/>
      <c r="D829" s="5"/>
      <c r="E829" s="5"/>
      <c r="F829" s="5"/>
      <c r="G829" s="5"/>
      <c r="H829" s="23"/>
      <c r="I829" s="23"/>
      <c r="J829" s="5"/>
      <c r="K829" s="5"/>
      <c r="L829" s="5"/>
      <c r="M829" s="170"/>
      <c r="N829" s="170"/>
      <c r="O829" s="170"/>
      <c r="P829" s="170"/>
      <c r="Q829" s="5"/>
      <c r="R829" s="23"/>
      <c r="S829" s="23"/>
      <c r="T829" s="189"/>
      <c r="U829" s="55"/>
      <c r="V829" s="55"/>
      <c r="W829" s="55"/>
      <c r="X829" s="55"/>
      <c r="Y829" s="55"/>
      <c r="Z829" s="63"/>
      <c r="AA829" s="64"/>
      <c r="AB829" s="64"/>
      <c r="AC829" s="58"/>
      <c r="AD829" s="64"/>
      <c r="AE829" s="64"/>
      <c r="AF829" s="64"/>
      <c r="AG829" s="64"/>
      <c r="AH829" s="64"/>
      <c r="AI829" s="59"/>
      <c r="AJ829" s="29"/>
      <c r="AK829" s="29"/>
      <c r="AL829" s="29"/>
      <c r="AM829" s="61"/>
      <c r="AN829" s="5"/>
      <c r="AO829" s="5"/>
      <c r="AP829" s="8"/>
    </row>
    <row r="830" spans="1:42" ht="15" customHeight="1" x14ac:dyDescent="0.3">
      <c r="A830" s="9"/>
      <c r="B830" s="7"/>
      <c r="C830" s="5"/>
      <c r="D830" s="5"/>
      <c r="E830" s="5"/>
      <c r="F830" s="5"/>
      <c r="G830" s="5"/>
      <c r="H830" s="23"/>
      <c r="I830" s="23"/>
      <c r="J830" s="5"/>
      <c r="K830" s="5"/>
      <c r="L830" s="5"/>
      <c r="M830" s="170"/>
      <c r="N830" s="170"/>
      <c r="O830" s="170"/>
      <c r="P830" s="170"/>
      <c r="Q830" s="5"/>
      <c r="R830" s="23"/>
      <c r="S830" s="23"/>
      <c r="T830" s="189"/>
      <c r="U830" s="55"/>
      <c r="V830" s="55"/>
      <c r="W830" s="55"/>
      <c r="X830" s="55"/>
      <c r="Y830" s="55"/>
      <c r="Z830" s="63"/>
      <c r="AA830" s="64"/>
      <c r="AB830" s="64"/>
      <c r="AC830" s="58"/>
      <c r="AD830" s="64"/>
      <c r="AE830" s="64"/>
      <c r="AF830" s="64"/>
      <c r="AG830" s="64"/>
      <c r="AH830" s="64"/>
      <c r="AI830" s="59"/>
      <c r="AJ830" s="29"/>
      <c r="AK830" s="29"/>
      <c r="AL830" s="29"/>
      <c r="AM830" s="61"/>
      <c r="AN830" s="5"/>
      <c r="AO830" s="5"/>
      <c r="AP830" s="8"/>
    </row>
    <row r="831" spans="1:42" ht="15" customHeight="1" x14ac:dyDescent="0.3">
      <c r="A831" s="9"/>
      <c r="B831" s="7"/>
      <c r="C831" s="5"/>
      <c r="D831" s="5"/>
      <c r="E831" s="5"/>
      <c r="F831" s="5"/>
      <c r="G831" s="5"/>
      <c r="H831" s="23"/>
      <c r="I831" s="23"/>
      <c r="J831" s="5"/>
      <c r="K831" s="5"/>
      <c r="L831" s="5"/>
      <c r="M831" s="170"/>
      <c r="N831" s="170"/>
      <c r="O831" s="170"/>
      <c r="P831" s="170"/>
      <c r="Q831" s="5"/>
      <c r="R831" s="23"/>
      <c r="S831" s="23"/>
      <c r="T831" s="189"/>
      <c r="U831" s="55"/>
      <c r="V831" s="55"/>
      <c r="W831" s="55"/>
      <c r="X831" s="55"/>
      <c r="Y831" s="55"/>
      <c r="Z831" s="63"/>
      <c r="AA831" s="64"/>
      <c r="AB831" s="64"/>
      <c r="AC831" s="58"/>
      <c r="AD831" s="64"/>
      <c r="AE831" s="64"/>
      <c r="AF831" s="64"/>
      <c r="AG831" s="64"/>
      <c r="AH831" s="64"/>
      <c r="AI831" s="59"/>
      <c r="AJ831" s="29"/>
      <c r="AK831" s="29"/>
      <c r="AL831" s="29"/>
      <c r="AM831" s="61"/>
      <c r="AN831" s="5"/>
      <c r="AO831" s="5"/>
      <c r="AP831" s="8"/>
    </row>
    <row r="832" spans="1:42" ht="15" customHeight="1" x14ac:dyDescent="0.3">
      <c r="A832" s="9"/>
      <c r="B832" s="7"/>
      <c r="C832" s="5"/>
      <c r="D832" s="5"/>
      <c r="E832" s="5"/>
      <c r="F832" s="5"/>
      <c r="G832" s="5"/>
      <c r="H832" s="23"/>
      <c r="I832" s="23"/>
      <c r="J832" s="5"/>
      <c r="K832" s="5"/>
      <c r="L832" s="5"/>
      <c r="M832" s="170"/>
      <c r="N832" s="170"/>
      <c r="O832" s="170"/>
      <c r="P832" s="170"/>
      <c r="Q832" s="5"/>
      <c r="R832" s="23"/>
      <c r="S832" s="23"/>
      <c r="T832" s="189"/>
      <c r="U832" s="55"/>
      <c r="V832" s="55"/>
      <c r="W832" s="55"/>
      <c r="X832" s="55"/>
      <c r="Y832" s="55"/>
      <c r="Z832" s="63"/>
      <c r="AA832" s="64"/>
      <c r="AB832" s="64"/>
      <c r="AC832" s="58"/>
      <c r="AD832" s="64"/>
      <c r="AE832" s="64"/>
      <c r="AF832" s="64"/>
      <c r="AG832" s="64"/>
      <c r="AH832" s="64"/>
      <c r="AI832" s="59"/>
      <c r="AJ832" s="29"/>
      <c r="AK832" s="29"/>
      <c r="AL832" s="29"/>
      <c r="AM832" s="61"/>
      <c r="AN832" s="5"/>
      <c r="AO832" s="5"/>
      <c r="AP832" s="8"/>
    </row>
    <row r="833" spans="1:42" ht="15" customHeight="1" x14ac:dyDescent="0.3">
      <c r="A833" s="9"/>
      <c r="B833" s="7"/>
      <c r="C833" s="5"/>
      <c r="D833" s="5"/>
      <c r="E833" s="5"/>
      <c r="F833" s="5"/>
      <c r="G833" s="5"/>
      <c r="H833" s="23"/>
      <c r="I833" s="23"/>
      <c r="J833" s="5"/>
      <c r="K833" s="5"/>
      <c r="L833" s="5"/>
      <c r="M833" s="170"/>
      <c r="N833" s="170"/>
      <c r="O833" s="170"/>
      <c r="P833" s="170"/>
      <c r="Q833" s="5"/>
      <c r="R833" s="23"/>
      <c r="S833" s="23"/>
      <c r="T833" s="189"/>
      <c r="U833" s="55"/>
      <c r="V833" s="55"/>
      <c r="W833" s="55"/>
      <c r="X833" s="55"/>
      <c r="Y833" s="55"/>
      <c r="Z833" s="63"/>
      <c r="AA833" s="64"/>
      <c r="AB833" s="64"/>
      <c r="AC833" s="58"/>
      <c r="AD833" s="64"/>
      <c r="AE833" s="64"/>
      <c r="AF833" s="64"/>
      <c r="AG833" s="64"/>
      <c r="AH833" s="64"/>
      <c r="AI833" s="59"/>
      <c r="AJ833" s="29"/>
      <c r="AK833" s="29"/>
      <c r="AL833" s="29"/>
      <c r="AM833" s="61"/>
      <c r="AN833" s="5"/>
      <c r="AO833" s="5"/>
      <c r="AP833" s="8"/>
    </row>
    <row r="834" spans="1:42" ht="15" customHeight="1" x14ac:dyDescent="0.3">
      <c r="A834" s="9"/>
      <c r="B834" s="7"/>
      <c r="C834" s="5"/>
      <c r="D834" s="5"/>
      <c r="E834" s="5"/>
      <c r="F834" s="5"/>
      <c r="G834" s="5"/>
      <c r="H834" s="23"/>
      <c r="I834" s="23"/>
      <c r="J834" s="5"/>
      <c r="K834" s="5"/>
      <c r="L834" s="5"/>
      <c r="M834" s="170"/>
      <c r="N834" s="170"/>
      <c r="O834" s="170"/>
      <c r="P834" s="170"/>
      <c r="Q834" s="5"/>
      <c r="R834" s="23"/>
      <c r="S834" s="23"/>
      <c r="T834" s="189"/>
      <c r="U834" s="55"/>
      <c r="V834" s="55"/>
      <c r="W834" s="55"/>
      <c r="X834" s="55"/>
      <c r="Y834" s="55"/>
      <c r="Z834" s="63"/>
      <c r="AA834" s="64"/>
      <c r="AB834" s="64"/>
      <c r="AC834" s="58"/>
      <c r="AD834" s="64"/>
      <c r="AE834" s="64"/>
      <c r="AF834" s="64"/>
      <c r="AG834" s="64"/>
      <c r="AH834" s="64"/>
      <c r="AI834" s="59"/>
      <c r="AJ834" s="29"/>
      <c r="AK834" s="29"/>
      <c r="AL834" s="29"/>
      <c r="AM834" s="61"/>
      <c r="AN834" s="5"/>
      <c r="AO834" s="5"/>
      <c r="AP834" s="8"/>
    </row>
    <row r="835" spans="1:42" ht="15" customHeight="1" x14ac:dyDescent="0.3">
      <c r="A835" s="9"/>
      <c r="B835" s="7"/>
      <c r="C835" s="5"/>
      <c r="D835" s="5"/>
      <c r="E835" s="5"/>
      <c r="F835" s="5"/>
      <c r="G835" s="5"/>
      <c r="H835" s="23"/>
      <c r="I835" s="23"/>
      <c r="J835" s="5"/>
      <c r="K835" s="5"/>
      <c r="L835" s="5"/>
      <c r="M835" s="170"/>
      <c r="N835" s="170"/>
      <c r="O835" s="170"/>
      <c r="P835" s="170"/>
      <c r="Q835" s="5"/>
      <c r="R835" s="23"/>
      <c r="S835" s="23"/>
      <c r="T835" s="189"/>
      <c r="U835" s="55"/>
      <c r="V835" s="55"/>
      <c r="W835" s="55"/>
      <c r="X835" s="55"/>
      <c r="Y835" s="55"/>
      <c r="Z835" s="63"/>
      <c r="AA835" s="64"/>
      <c r="AB835" s="64"/>
      <c r="AC835" s="58"/>
      <c r="AD835" s="64"/>
      <c r="AE835" s="64"/>
      <c r="AF835" s="64"/>
      <c r="AG835" s="64"/>
      <c r="AH835" s="64"/>
      <c r="AI835" s="59"/>
      <c r="AJ835" s="29"/>
      <c r="AK835" s="29"/>
      <c r="AL835" s="29"/>
      <c r="AM835" s="61"/>
      <c r="AN835" s="5"/>
      <c r="AO835" s="5"/>
      <c r="AP835" s="8"/>
    </row>
    <row r="836" spans="1:42" ht="15" customHeight="1" x14ac:dyDescent="0.3">
      <c r="A836" s="9"/>
      <c r="B836" s="7"/>
      <c r="C836" s="5"/>
      <c r="D836" s="5"/>
      <c r="E836" s="5"/>
      <c r="F836" s="5"/>
      <c r="G836" s="5"/>
      <c r="H836" s="23"/>
      <c r="I836" s="23"/>
      <c r="J836" s="5"/>
      <c r="K836" s="5"/>
      <c r="L836" s="5"/>
      <c r="M836" s="170"/>
      <c r="N836" s="170"/>
      <c r="O836" s="170"/>
      <c r="P836" s="170"/>
      <c r="Q836" s="5"/>
      <c r="R836" s="23"/>
      <c r="S836" s="23"/>
      <c r="T836" s="189"/>
      <c r="U836" s="55"/>
      <c r="V836" s="55"/>
      <c r="W836" s="55"/>
      <c r="X836" s="55"/>
      <c r="Y836" s="55"/>
      <c r="Z836" s="63"/>
      <c r="AA836" s="64"/>
      <c r="AB836" s="64"/>
      <c r="AC836" s="58"/>
      <c r="AD836" s="64"/>
      <c r="AE836" s="64"/>
      <c r="AF836" s="64"/>
      <c r="AG836" s="64"/>
      <c r="AH836" s="64"/>
      <c r="AI836" s="59"/>
      <c r="AJ836" s="29"/>
      <c r="AK836" s="29"/>
      <c r="AL836" s="29"/>
      <c r="AM836" s="61"/>
      <c r="AN836" s="5"/>
      <c r="AO836" s="5"/>
      <c r="AP836" s="8"/>
    </row>
    <row r="837" spans="1:42" ht="15" customHeight="1" x14ac:dyDescent="0.3">
      <c r="A837" s="9"/>
      <c r="B837" s="7"/>
      <c r="C837" s="5"/>
      <c r="D837" s="5"/>
      <c r="E837" s="5"/>
      <c r="F837" s="5"/>
      <c r="G837" s="5"/>
      <c r="H837" s="23"/>
      <c r="I837" s="23"/>
      <c r="J837" s="5"/>
      <c r="K837" s="5"/>
      <c r="L837" s="5"/>
      <c r="M837" s="170"/>
      <c r="N837" s="170"/>
      <c r="O837" s="170"/>
      <c r="P837" s="170"/>
      <c r="Q837" s="5"/>
      <c r="R837" s="23"/>
      <c r="S837" s="23"/>
      <c r="T837" s="189"/>
      <c r="U837" s="55"/>
      <c r="V837" s="55"/>
      <c r="W837" s="55"/>
      <c r="X837" s="55"/>
      <c r="Y837" s="55"/>
      <c r="Z837" s="63"/>
      <c r="AA837" s="64"/>
      <c r="AB837" s="64"/>
      <c r="AC837" s="58"/>
      <c r="AD837" s="64"/>
      <c r="AE837" s="64"/>
      <c r="AF837" s="64"/>
      <c r="AG837" s="64"/>
      <c r="AH837" s="64"/>
      <c r="AI837" s="59"/>
      <c r="AJ837" s="29"/>
      <c r="AK837" s="29"/>
      <c r="AL837" s="29"/>
      <c r="AM837" s="61"/>
      <c r="AN837" s="5"/>
      <c r="AO837" s="5"/>
      <c r="AP837" s="8"/>
    </row>
    <row r="838" spans="1:42" ht="15" customHeight="1" x14ac:dyDescent="0.3">
      <c r="A838" s="9"/>
      <c r="B838" s="7"/>
      <c r="C838" s="5"/>
      <c r="D838" s="5"/>
      <c r="E838" s="5"/>
      <c r="F838" s="5"/>
      <c r="G838" s="5"/>
      <c r="H838" s="23"/>
      <c r="I838" s="23"/>
      <c r="J838" s="5"/>
      <c r="K838" s="5"/>
      <c r="L838" s="5"/>
      <c r="M838" s="170"/>
      <c r="N838" s="170"/>
      <c r="O838" s="170"/>
      <c r="P838" s="170"/>
      <c r="Q838" s="5"/>
      <c r="R838" s="23"/>
      <c r="S838" s="23"/>
      <c r="T838" s="189"/>
      <c r="U838" s="55"/>
      <c r="V838" s="55"/>
      <c r="W838" s="55"/>
      <c r="X838" s="55"/>
      <c r="Y838" s="55"/>
      <c r="Z838" s="63"/>
      <c r="AA838" s="64"/>
      <c r="AB838" s="64"/>
      <c r="AC838" s="58"/>
      <c r="AD838" s="64"/>
      <c r="AE838" s="64"/>
      <c r="AF838" s="64"/>
      <c r="AG838" s="64"/>
      <c r="AH838" s="64"/>
      <c r="AI838" s="59"/>
      <c r="AJ838" s="29"/>
      <c r="AK838" s="29"/>
      <c r="AL838" s="29"/>
      <c r="AM838" s="61"/>
      <c r="AN838" s="5"/>
      <c r="AO838" s="5"/>
      <c r="AP838" s="8"/>
    </row>
    <row r="839" spans="1:42" ht="15" customHeight="1" x14ac:dyDescent="0.3">
      <c r="A839" s="9"/>
      <c r="B839" s="7"/>
      <c r="C839" s="5"/>
      <c r="D839" s="5"/>
      <c r="E839" s="5"/>
      <c r="F839" s="5"/>
      <c r="G839" s="5"/>
      <c r="H839" s="23"/>
      <c r="I839" s="23"/>
      <c r="J839" s="5"/>
      <c r="K839" s="5"/>
      <c r="L839" s="5"/>
      <c r="M839" s="170"/>
      <c r="N839" s="170"/>
      <c r="O839" s="170"/>
      <c r="P839" s="170"/>
      <c r="Q839" s="5"/>
      <c r="R839" s="23"/>
      <c r="S839" s="23"/>
      <c r="T839" s="189"/>
      <c r="U839" s="55"/>
      <c r="V839" s="55"/>
      <c r="W839" s="55"/>
      <c r="X839" s="55"/>
      <c r="Y839" s="55"/>
      <c r="Z839" s="63"/>
      <c r="AA839" s="64"/>
      <c r="AB839" s="64"/>
      <c r="AC839" s="58"/>
      <c r="AD839" s="64"/>
      <c r="AE839" s="64"/>
      <c r="AF839" s="64"/>
      <c r="AG839" s="64"/>
      <c r="AH839" s="64"/>
      <c r="AI839" s="59"/>
      <c r="AJ839" s="29"/>
      <c r="AK839" s="29"/>
      <c r="AL839" s="29"/>
      <c r="AM839" s="61"/>
      <c r="AN839" s="5"/>
      <c r="AO839" s="5"/>
      <c r="AP839" s="8"/>
    </row>
    <row r="840" spans="1:42" ht="15" customHeight="1" x14ac:dyDescent="0.3">
      <c r="A840" s="9"/>
      <c r="B840" s="7"/>
      <c r="C840" s="5"/>
      <c r="D840" s="5"/>
      <c r="E840" s="5"/>
      <c r="F840" s="5"/>
      <c r="G840" s="5"/>
      <c r="H840" s="23"/>
      <c r="I840" s="23"/>
      <c r="J840" s="5"/>
      <c r="K840" s="5"/>
      <c r="L840" s="5"/>
      <c r="M840" s="170"/>
      <c r="N840" s="170"/>
      <c r="O840" s="170"/>
      <c r="P840" s="170"/>
      <c r="Q840" s="5"/>
      <c r="R840" s="23"/>
      <c r="S840" s="23"/>
      <c r="T840" s="189"/>
      <c r="U840" s="55"/>
      <c r="V840" s="55"/>
      <c r="W840" s="55"/>
      <c r="X840" s="55"/>
      <c r="Y840" s="55"/>
      <c r="Z840" s="63"/>
      <c r="AA840" s="64"/>
      <c r="AB840" s="64"/>
      <c r="AC840" s="58"/>
      <c r="AD840" s="64"/>
      <c r="AE840" s="64"/>
      <c r="AF840" s="64"/>
      <c r="AG840" s="64"/>
      <c r="AH840" s="64"/>
      <c r="AI840" s="59"/>
      <c r="AJ840" s="29"/>
      <c r="AK840" s="29"/>
      <c r="AL840" s="29"/>
      <c r="AM840" s="61"/>
      <c r="AN840" s="5"/>
      <c r="AO840" s="5"/>
      <c r="AP840" s="8"/>
    </row>
    <row r="841" spans="1:42" ht="15" customHeight="1" x14ac:dyDescent="0.3">
      <c r="A841" s="9"/>
      <c r="B841" s="7"/>
      <c r="C841" s="5"/>
      <c r="D841" s="5"/>
      <c r="E841" s="5"/>
      <c r="F841" s="5"/>
      <c r="G841" s="5"/>
      <c r="H841" s="23"/>
      <c r="I841" s="23"/>
      <c r="J841" s="5"/>
      <c r="K841" s="5"/>
      <c r="L841" s="5"/>
      <c r="M841" s="170"/>
      <c r="N841" s="170"/>
      <c r="O841" s="170"/>
      <c r="P841" s="170"/>
      <c r="Q841" s="5"/>
      <c r="R841" s="23"/>
      <c r="S841" s="23"/>
      <c r="T841" s="189"/>
      <c r="U841" s="55"/>
      <c r="V841" s="55"/>
      <c r="W841" s="55"/>
      <c r="X841" s="55"/>
      <c r="Y841" s="55"/>
      <c r="Z841" s="63"/>
      <c r="AA841" s="64"/>
      <c r="AB841" s="64"/>
      <c r="AC841" s="58"/>
      <c r="AD841" s="64"/>
      <c r="AE841" s="64"/>
      <c r="AF841" s="64"/>
      <c r="AG841" s="64"/>
      <c r="AH841" s="64"/>
      <c r="AI841" s="59"/>
      <c r="AJ841" s="29"/>
      <c r="AK841" s="29"/>
      <c r="AL841" s="29"/>
      <c r="AM841" s="61"/>
      <c r="AN841" s="5"/>
      <c r="AO841" s="5"/>
      <c r="AP841" s="8"/>
    </row>
    <row r="842" spans="1:42" ht="15" customHeight="1" x14ac:dyDescent="0.3">
      <c r="A842" s="9"/>
      <c r="B842" s="7"/>
      <c r="C842" s="5"/>
      <c r="D842" s="5"/>
      <c r="E842" s="5"/>
      <c r="F842" s="5"/>
      <c r="G842" s="5"/>
      <c r="H842" s="23"/>
      <c r="I842" s="23"/>
      <c r="J842" s="5"/>
      <c r="K842" s="5"/>
      <c r="L842" s="5"/>
      <c r="M842" s="170"/>
      <c r="N842" s="170"/>
      <c r="O842" s="170"/>
      <c r="P842" s="170"/>
      <c r="Q842" s="5"/>
      <c r="R842" s="23"/>
      <c r="S842" s="23"/>
      <c r="T842" s="189"/>
      <c r="U842" s="55"/>
      <c r="V842" s="55"/>
      <c r="W842" s="55"/>
      <c r="X842" s="55"/>
      <c r="Y842" s="55"/>
      <c r="Z842" s="63"/>
      <c r="AA842" s="64"/>
      <c r="AB842" s="64"/>
      <c r="AC842" s="58"/>
      <c r="AD842" s="64"/>
      <c r="AE842" s="64"/>
      <c r="AF842" s="64"/>
      <c r="AG842" s="64"/>
      <c r="AH842" s="64"/>
      <c r="AI842" s="59"/>
      <c r="AJ842" s="29"/>
      <c r="AK842" s="29"/>
      <c r="AL842" s="29"/>
      <c r="AM842" s="61"/>
      <c r="AN842" s="5"/>
      <c r="AO842" s="5"/>
      <c r="AP842" s="8"/>
    </row>
    <row r="843" spans="1:42" ht="15" customHeight="1" x14ac:dyDescent="0.3">
      <c r="A843" s="9"/>
      <c r="B843" s="7"/>
      <c r="C843" s="5"/>
      <c r="D843" s="5"/>
      <c r="E843" s="5"/>
      <c r="F843" s="5"/>
      <c r="G843" s="5"/>
      <c r="H843" s="23"/>
      <c r="I843" s="23"/>
      <c r="J843" s="5"/>
      <c r="K843" s="5"/>
      <c r="L843" s="5"/>
      <c r="M843" s="170"/>
      <c r="N843" s="170"/>
      <c r="O843" s="170"/>
      <c r="P843" s="170"/>
      <c r="Q843" s="5"/>
      <c r="R843" s="23"/>
      <c r="S843" s="23"/>
      <c r="T843" s="189"/>
      <c r="U843" s="55"/>
      <c r="V843" s="55"/>
      <c r="W843" s="55"/>
      <c r="X843" s="55"/>
      <c r="Y843" s="55"/>
      <c r="Z843" s="63"/>
      <c r="AA843" s="64"/>
      <c r="AB843" s="64"/>
      <c r="AC843" s="58"/>
      <c r="AD843" s="64"/>
      <c r="AE843" s="64"/>
      <c r="AF843" s="64"/>
      <c r="AG843" s="64"/>
      <c r="AH843" s="64"/>
      <c r="AI843" s="59"/>
      <c r="AJ843" s="29"/>
      <c r="AK843" s="29"/>
      <c r="AL843" s="29"/>
      <c r="AM843" s="61"/>
      <c r="AN843" s="5"/>
      <c r="AO843" s="5"/>
      <c r="AP843" s="8"/>
    </row>
    <row r="844" spans="1:42" ht="15" customHeight="1" x14ac:dyDescent="0.3">
      <c r="A844" s="9"/>
      <c r="B844" s="7"/>
      <c r="C844" s="5"/>
      <c r="D844" s="5"/>
      <c r="E844" s="5"/>
      <c r="F844" s="5"/>
      <c r="G844" s="5"/>
      <c r="H844" s="23"/>
      <c r="I844" s="23"/>
      <c r="J844" s="5"/>
      <c r="K844" s="5"/>
      <c r="L844" s="5"/>
      <c r="M844" s="170"/>
      <c r="N844" s="170"/>
      <c r="O844" s="170"/>
      <c r="P844" s="170"/>
      <c r="Q844" s="5"/>
      <c r="R844" s="23"/>
      <c r="S844" s="23"/>
      <c r="T844" s="189"/>
      <c r="U844" s="55"/>
      <c r="V844" s="55"/>
      <c r="W844" s="55"/>
      <c r="X844" s="55"/>
      <c r="Y844" s="55"/>
      <c r="Z844" s="63"/>
      <c r="AA844" s="64"/>
      <c r="AB844" s="64"/>
      <c r="AC844" s="58"/>
      <c r="AD844" s="64"/>
      <c r="AE844" s="64"/>
      <c r="AF844" s="64"/>
      <c r="AG844" s="64"/>
      <c r="AH844" s="64"/>
      <c r="AI844" s="59"/>
      <c r="AJ844" s="29"/>
      <c r="AK844" s="29"/>
      <c r="AL844" s="29"/>
      <c r="AM844" s="61"/>
      <c r="AN844" s="5"/>
      <c r="AO844" s="5"/>
      <c r="AP844" s="8"/>
    </row>
    <row r="845" spans="1:42" ht="15" customHeight="1" x14ac:dyDescent="0.3">
      <c r="A845" s="9"/>
      <c r="B845" s="7"/>
      <c r="C845" s="5"/>
      <c r="D845" s="5"/>
      <c r="E845" s="5"/>
      <c r="F845" s="5"/>
      <c r="G845" s="5"/>
      <c r="H845" s="23"/>
      <c r="I845" s="23"/>
      <c r="J845" s="5"/>
      <c r="K845" s="5"/>
      <c r="L845" s="5"/>
      <c r="M845" s="170"/>
      <c r="N845" s="170"/>
      <c r="O845" s="170"/>
      <c r="P845" s="170"/>
      <c r="Q845" s="5"/>
      <c r="R845" s="23"/>
      <c r="S845" s="23"/>
      <c r="T845" s="189"/>
      <c r="U845" s="55"/>
      <c r="V845" s="55"/>
      <c r="W845" s="55"/>
      <c r="X845" s="55"/>
      <c r="Y845" s="55"/>
      <c r="Z845" s="63"/>
      <c r="AA845" s="64"/>
      <c r="AB845" s="64"/>
      <c r="AC845" s="58"/>
      <c r="AD845" s="64"/>
      <c r="AE845" s="64"/>
      <c r="AF845" s="64"/>
      <c r="AG845" s="64"/>
      <c r="AH845" s="64"/>
      <c r="AI845" s="59"/>
      <c r="AJ845" s="29"/>
      <c r="AK845" s="29"/>
      <c r="AL845" s="29"/>
      <c r="AM845" s="61"/>
      <c r="AN845" s="5"/>
      <c r="AO845" s="5"/>
      <c r="AP845" s="8"/>
    </row>
    <row r="846" spans="1:42" ht="15" customHeight="1" x14ac:dyDescent="0.3">
      <c r="A846" s="9"/>
      <c r="B846" s="7"/>
      <c r="C846" s="5"/>
      <c r="D846" s="5"/>
      <c r="E846" s="5"/>
      <c r="F846" s="5"/>
      <c r="G846" s="5"/>
      <c r="H846" s="23"/>
      <c r="I846" s="23"/>
      <c r="J846" s="5"/>
      <c r="K846" s="5"/>
      <c r="L846" s="5"/>
      <c r="M846" s="170"/>
      <c r="N846" s="170"/>
      <c r="O846" s="170"/>
      <c r="P846" s="170"/>
      <c r="Q846" s="5"/>
      <c r="R846" s="23"/>
      <c r="S846" s="23"/>
      <c r="T846" s="189"/>
      <c r="U846" s="55"/>
      <c r="V846" s="55"/>
      <c r="W846" s="55"/>
      <c r="X846" s="55"/>
      <c r="Y846" s="55"/>
      <c r="Z846" s="63"/>
      <c r="AA846" s="64"/>
      <c r="AB846" s="64"/>
      <c r="AC846" s="58"/>
      <c r="AD846" s="64"/>
      <c r="AE846" s="64"/>
      <c r="AF846" s="64"/>
      <c r="AG846" s="64"/>
      <c r="AH846" s="64"/>
      <c r="AI846" s="59"/>
      <c r="AJ846" s="29"/>
      <c r="AK846" s="29"/>
      <c r="AL846" s="29"/>
      <c r="AM846" s="61"/>
      <c r="AN846" s="5"/>
      <c r="AO846" s="5"/>
      <c r="AP846" s="8"/>
    </row>
    <row r="847" spans="1:42" ht="15" customHeight="1" x14ac:dyDescent="0.3">
      <c r="A847" s="9"/>
      <c r="B847" s="7"/>
      <c r="C847" s="5"/>
      <c r="D847" s="5"/>
      <c r="E847" s="5"/>
      <c r="F847" s="5"/>
      <c r="G847" s="5"/>
      <c r="H847" s="23"/>
      <c r="I847" s="23"/>
      <c r="J847" s="5"/>
      <c r="K847" s="5"/>
      <c r="L847" s="5"/>
      <c r="M847" s="170"/>
      <c r="N847" s="170"/>
      <c r="O847" s="170"/>
      <c r="P847" s="170"/>
      <c r="Q847" s="5"/>
      <c r="R847" s="23"/>
      <c r="S847" s="23"/>
      <c r="T847" s="189"/>
      <c r="U847" s="55"/>
      <c r="V847" s="55"/>
      <c r="W847" s="55"/>
      <c r="X847" s="55"/>
      <c r="Y847" s="55"/>
      <c r="Z847" s="63"/>
      <c r="AA847" s="64"/>
      <c r="AB847" s="64"/>
      <c r="AC847" s="58"/>
      <c r="AD847" s="64"/>
      <c r="AE847" s="64"/>
      <c r="AF847" s="64"/>
      <c r="AG847" s="64"/>
      <c r="AH847" s="64"/>
      <c r="AI847" s="59"/>
      <c r="AJ847" s="29"/>
      <c r="AK847" s="29"/>
      <c r="AL847" s="29"/>
      <c r="AM847" s="61"/>
      <c r="AN847" s="5"/>
      <c r="AO847" s="5"/>
      <c r="AP847" s="8"/>
    </row>
    <row r="848" spans="1:42" ht="15" customHeight="1" x14ac:dyDescent="0.3">
      <c r="A848" s="9"/>
      <c r="B848" s="7"/>
      <c r="C848" s="5"/>
      <c r="D848" s="5"/>
      <c r="E848" s="5"/>
      <c r="F848" s="5"/>
      <c r="G848" s="5"/>
      <c r="H848" s="23"/>
      <c r="I848" s="23"/>
      <c r="J848" s="5"/>
      <c r="K848" s="5"/>
      <c r="L848" s="5"/>
      <c r="M848" s="170"/>
      <c r="N848" s="170"/>
      <c r="O848" s="170"/>
      <c r="P848" s="170"/>
      <c r="Q848" s="5"/>
      <c r="R848" s="23"/>
      <c r="S848" s="23"/>
      <c r="T848" s="189"/>
      <c r="U848" s="55"/>
      <c r="V848" s="55"/>
      <c r="W848" s="55"/>
      <c r="X848" s="55"/>
      <c r="Y848" s="55"/>
      <c r="Z848" s="63"/>
      <c r="AA848" s="64"/>
      <c r="AB848" s="64"/>
      <c r="AC848" s="58"/>
      <c r="AD848" s="64"/>
      <c r="AE848" s="64"/>
      <c r="AF848" s="64"/>
      <c r="AG848" s="64"/>
      <c r="AH848" s="64"/>
      <c r="AI848" s="59"/>
      <c r="AJ848" s="29"/>
      <c r="AK848" s="29"/>
      <c r="AL848" s="29"/>
      <c r="AM848" s="61"/>
      <c r="AN848" s="5"/>
      <c r="AO848" s="5"/>
      <c r="AP848" s="8"/>
    </row>
    <row r="849" spans="1:42" ht="15" customHeight="1" x14ac:dyDescent="0.3">
      <c r="A849" s="9"/>
      <c r="B849" s="7"/>
      <c r="C849" s="5"/>
      <c r="D849" s="5"/>
      <c r="E849" s="5"/>
      <c r="F849" s="5"/>
      <c r="G849" s="5"/>
      <c r="H849" s="23"/>
      <c r="I849" s="23"/>
      <c r="J849" s="5"/>
      <c r="K849" s="5"/>
      <c r="L849" s="5"/>
      <c r="M849" s="170"/>
      <c r="N849" s="170"/>
      <c r="O849" s="170"/>
      <c r="P849" s="170"/>
      <c r="Q849" s="5"/>
      <c r="R849" s="23"/>
      <c r="S849" s="23"/>
      <c r="T849" s="189"/>
      <c r="U849" s="55"/>
      <c r="V849" s="55"/>
      <c r="W849" s="55"/>
      <c r="X849" s="55"/>
      <c r="Y849" s="55"/>
      <c r="Z849" s="63"/>
      <c r="AA849" s="64"/>
      <c r="AB849" s="64"/>
      <c r="AC849" s="58"/>
      <c r="AD849" s="64"/>
      <c r="AE849" s="64"/>
      <c r="AF849" s="64"/>
      <c r="AG849" s="64"/>
      <c r="AH849" s="64"/>
      <c r="AI849" s="59"/>
      <c r="AJ849" s="29"/>
      <c r="AK849" s="29"/>
      <c r="AL849" s="29"/>
      <c r="AM849" s="61"/>
      <c r="AN849" s="5"/>
      <c r="AO849" s="5"/>
      <c r="AP849" s="8"/>
    </row>
    <row r="850" spans="1:42" ht="15" customHeight="1" x14ac:dyDescent="0.3">
      <c r="A850" s="9"/>
      <c r="B850" s="7"/>
      <c r="C850" s="5"/>
      <c r="D850" s="5"/>
      <c r="E850" s="5"/>
      <c r="F850" s="5"/>
      <c r="G850" s="5"/>
      <c r="H850" s="23"/>
      <c r="I850" s="23"/>
      <c r="J850" s="5"/>
      <c r="K850" s="5"/>
      <c r="L850" s="5"/>
      <c r="M850" s="170"/>
      <c r="N850" s="170"/>
      <c r="O850" s="170"/>
      <c r="P850" s="170"/>
      <c r="Q850" s="5"/>
      <c r="R850" s="23"/>
      <c r="S850" s="23"/>
      <c r="T850" s="189"/>
      <c r="U850" s="55"/>
      <c r="V850" s="55"/>
      <c r="W850" s="55"/>
      <c r="X850" s="55"/>
      <c r="Y850" s="55"/>
      <c r="Z850" s="63"/>
      <c r="AA850" s="64"/>
      <c r="AB850" s="64"/>
      <c r="AC850" s="58"/>
      <c r="AD850" s="64"/>
      <c r="AE850" s="64"/>
      <c r="AF850" s="64"/>
      <c r="AG850" s="64"/>
      <c r="AH850" s="64"/>
      <c r="AI850" s="59"/>
      <c r="AJ850" s="29"/>
      <c r="AK850" s="29"/>
      <c r="AL850" s="29"/>
      <c r="AM850" s="61"/>
      <c r="AN850" s="5"/>
      <c r="AO850" s="5"/>
      <c r="AP850" s="8"/>
    </row>
    <row r="851" spans="1:42" ht="15" customHeight="1" x14ac:dyDescent="0.3">
      <c r="A851" s="9"/>
      <c r="B851" s="7"/>
      <c r="C851" s="5"/>
      <c r="D851" s="5"/>
      <c r="E851" s="5"/>
      <c r="F851" s="5"/>
      <c r="G851" s="5"/>
      <c r="H851" s="23"/>
      <c r="I851" s="23"/>
      <c r="J851" s="5"/>
      <c r="K851" s="5"/>
      <c r="L851" s="5"/>
      <c r="M851" s="170"/>
      <c r="N851" s="170"/>
      <c r="O851" s="170"/>
      <c r="P851" s="170"/>
      <c r="Q851" s="5"/>
      <c r="R851" s="23"/>
      <c r="S851" s="23"/>
      <c r="T851" s="189"/>
      <c r="U851" s="55"/>
      <c r="V851" s="55"/>
      <c r="W851" s="55"/>
      <c r="X851" s="55"/>
      <c r="Y851" s="55"/>
      <c r="Z851" s="63"/>
      <c r="AA851" s="64"/>
      <c r="AB851" s="64"/>
      <c r="AC851" s="58"/>
      <c r="AD851" s="64"/>
      <c r="AE851" s="64"/>
      <c r="AF851" s="64"/>
      <c r="AG851" s="64"/>
      <c r="AH851" s="64"/>
      <c r="AI851" s="59"/>
      <c r="AJ851" s="29"/>
      <c r="AK851" s="29"/>
      <c r="AL851" s="29"/>
      <c r="AM851" s="61"/>
      <c r="AN851" s="5"/>
      <c r="AO851" s="5"/>
      <c r="AP851" s="8"/>
    </row>
    <row r="852" spans="1:42" ht="15" customHeight="1" x14ac:dyDescent="0.3">
      <c r="A852" s="9"/>
      <c r="B852" s="7"/>
      <c r="C852" s="5"/>
      <c r="D852" s="5"/>
      <c r="E852" s="5"/>
      <c r="F852" s="5"/>
      <c r="G852" s="5"/>
      <c r="H852" s="23"/>
      <c r="I852" s="23"/>
      <c r="J852" s="5"/>
      <c r="K852" s="5"/>
      <c r="L852" s="5"/>
      <c r="M852" s="170"/>
      <c r="N852" s="170"/>
      <c r="O852" s="170"/>
      <c r="P852" s="170"/>
      <c r="Q852" s="5"/>
      <c r="R852" s="23"/>
      <c r="S852" s="23"/>
      <c r="T852" s="189"/>
      <c r="U852" s="55"/>
      <c r="V852" s="55"/>
      <c r="W852" s="55"/>
      <c r="X852" s="55"/>
      <c r="Y852" s="55"/>
      <c r="Z852" s="63"/>
      <c r="AA852" s="64"/>
      <c r="AB852" s="64"/>
      <c r="AC852" s="58"/>
      <c r="AD852" s="64"/>
      <c r="AE852" s="64"/>
      <c r="AF852" s="64"/>
      <c r="AG852" s="64"/>
      <c r="AH852" s="64"/>
      <c r="AI852" s="59"/>
      <c r="AJ852" s="29"/>
      <c r="AK852" s="29"/>
      <c r="AL852" s="29"/>
      <c r="AM852" s="61"/>
      <c r="AN852" s="5"/>
      <c r="AO852" s="5"/>
      <c r="AP852" s="8"/>
    </row>
    <row r="853" spans="1:42" ht="15" customHeight="1" x14ac:dyDescent="0.3">
      <c r="A853" s="9"/>
      <c r="B853" s="7"/>
      <c r="C853" s="5"/>
      <c r="D853" s="5"/>
      <c r="E853" s="5"/>
      <c r="F853" s="5"/>
      <c r="G853" s="5"/>
      <c r="H853" s="23"/>
      <c r="I853" s="23"/>
      <c r="J853" s="5"/>
      <c r="K853" s="5"/>
      <c r="L853" s="5"/>
      <c r="M853" s="170"/>
      <c r="N853" s="170"/>
      <c r="O853" s="170"/>
      <c r="P853" s="170"/>
      <c r="Q853" s="5"/>
      <c r="R853" s="23"/>
      <c r="S853" s="23"/>
      <c r="T853" s="189"/>
      <c r="U853" s="55"/>
      <c r="V853" s="55"/>
      <c r="W853" s="55"/>
      <c r="X853" s="55"/>
      <c r="Y853" s="55"/>
      <c r="Z853" s="63"/>
      <c r="AA853" s="64"/>
      <c r="AB853" s="64"/>
      <c r="AC853" s="58"/>
      <c r="AD853" s="64"/>
      <c r="AE853" s="64"/>
      <c r="AF853" s="64"/>
      <c r="AG853" s="64"/>
      <c r="AH853" s="64"/>
      <c r="AI853" s="59"/>
      <c r="AJ853" s="29"/>
      <c r="AK853" s="29"/>
      <c r="AL853" s="29"/>
      <c r="AM853" s="61"/>
      <c r="AN853" s="5"/>
      <c r="AO853" s="5"/>
      <c r="AP853" s="8"/>
    </row>
    <row r="854" spans="1:42" ht="15" customHeight="1" x14ac:dyDescent="0.3">
      <c r="A854" s="9"/>
      <c r="B854" s="7"/>
      <c r="C854" s="5"/>
      <c r="D854" s="5"/>
      <c r="E854" s="5"/>
      <c r="F854" s="5"/>
      <c r="G854" s="5"/>
      <c r="H854" s="23"/>
      <c r="I854" s="23"/>
      <c r="J854" s="5"/>
      <c r="K854" s="5"/>
      <c r="L854" s="5"/>
      <c r="M854" s="170"/>
      <c r="N854" s="170"/>
      <c r="O854" s="170"/>
      <c r="P854" s="170"/>
      <c r="Q854" s="5"/>
      <c r="R854" s="23"/>
      <c r="S854" s="23"/>
      <c r="T854" s="189"/>
      <c r="U854" s="55"/>
      <c r="V854" s="55"/>
      <c r="W854" s="55"/>
      <c r="X854" s="55"/>
      <c r="Y854" s="55"/>
      <c r="Z854" s="63"/>
      <c r="AA854" s="64"/>
      <c r="AB854" s="64"/>
      <c r="AC854" s="58"/>
      <c r="AD854" s="64"/>
      <c r="AE854" s="64"/>
      <c r="AF854" s="64"/>
      <c r="AG854" s="64"/>
      <c r="AH854" s="64"/>
      <c r="AI854" s="59"/>
      <c r="AJ854" s="29"/>
      <c r="AK854" s="29"/>
      <c r="AL854" s="29"/>
      <c r="AM854" s="61"/>
      <c r="AN854" s="5"/>
      <c r="AO854" s="5"/>
      <c r="AP854" s="8"/>
    </row>
    <row r="855" spans="1:42" ht="15" customHeight="1" x14ac:dyDescent="0.3">
      <c r="A855" s="9"/>
      <c r="B855" s="7"/>
      <c r="C855" s="5"/>
      <c r="D855" s="5"/>
      <c r="E855" s="5"/>
      <c r="F855" s="5"/>
      <c r="G855" s="5"/>
      <c r="H855" s="23"/>
      <c r="I855" s="23"/>
      <c r="J855" s="5"/>
      <c r="K855" s="5"/>
      <c r="L855" s="5"/>
      <c r="M855" s="170"/>
      <c r="N855" s="170"/>
      <c r="O855" s="170"/>
      <c r="P855" s="170"/>
      <c r="Q855" s="5"/>
      <c r="R855" s="23"/>
      <c r="S855" s="23"/>
      <c r="T855" s="189"/>
      <c r="U855" s="55"/>
      <c r="V855" s="55"/>
      <c r="W855" s="55"/>
      <c r="X855" s="55"/>
      <c r="Y855" s="55"/>
      <c r="Z855" s="63"/>
      <c r="AA855" s="64"/>
      <c r="AB855" s="64"/>
      <c r="AC855" s="58"/>
      <c r="AD855" s="64"/>
      <c r="AE855" s="64"/>
      <c r="AF855" s="64"/>
      <c r="AG855" s="64"/>
      <c r="AH855" s="64"/>
      <c r="AI855" s="59"/>
      <c r="AJ855" s="29"/>
      <c r="AK855" s="29"/>
      <c r="AL855" s="29"/>
      <c r="AM855" s="61"/>
      <c r="AN855" s="5"/>
      <c r="AO855" s="5"/>
      <c r="AP855" s="8"/>
    </row>
    <row r="856" spans="1:42" ht="15" customHeight="1" x14ac:dyDescent="0.3">
      <c r="A856" s="9"/>
      <c r="B856" s="7"/>
      <c r="C856" s="5"/>
      <c r="D856" s="5"/>
      <c r="E856" s="5"/>
      <c r="F856" s="5"/>
      <c r="G856" s="5"/>
      <c r="H856" s="23"/>
      <c r="I856" s="23"/>
      <c r="J856" s="5"/>
      <c r="K856" s="5"/>
      <c r="L856" s="5"/>
      <c r="M856" s="170"/>
      <c r="N856" s="170"/>
      <c r="O856" s="170"/>
      <c r="P856" s="170"/>
      <c r="Q856" s="5"/>
      <c r="R856" s="23"/>
      <c r="S856" s="23"/>
      <c r="T856" s="189"/>
      <c r="U856" s="55"/>
      <c r="V856" s="55"/>
      <c r="W856" s="55"/>
      <c r="X856" s="55"/>
      <c r="Y856" s="55"/>
      <c r="Z856" s="63"/>
      <c r="AA856" s="64"/>
      <c r="AB856" s="64"/>
      <c r="AC856" s="58"/>
      <c r="AD856" s="64"/>
      <c r="AE856" s="64"/>
      <c r="AF856" s="64"/>
      <c r="AG856" s="64"/>
      <c r="AH856" s="64"/>
      <c r="AI856" s="59"/>
      <c r="AJ856" s="29"/>
      <c r="AK856" s="29"/>
      <c r="AL856" s="29"/>
      <c r="AM856" s="61"/>
      <c r="AN856" s="5"/>
      <c r="AO856" s="5"/>
      <c r="AP856" s="8"/>
    </row>
    <row r="857" spans="1:42" ht="15" customHeight="1" x14ac:dyDescent="0.3">
      <c r="A857" s="9"/>
      <c r="B857" s="7"/>
      <c r="C857" s="5"/>
      <c r="D857" s="5"/>
      <c r="E857" s="5"/>
      <c r="F857" s="5"/>
      <c r="G857" s="5"/>
      <c r="H857" s="23"/>
      <c r="I857" s="23"/>
      <c r="J857" s="5"/>
      <c r="K857" s="5"/>
      <c r="L857" s="5"/>
      <c r="M857" s="170"/>
      <c r="N857" s="170"/>
      <c r="O857" s="170"/>
      <c r="P857" s="170"/>
      <c r="Q857" s="5"/>
      <c r="R857" s="23"/>
      <c r="S857" s="23"/>
      <c r="T857" s="189"/>
      <c r="U857" s="55"/>
      <c r="V857" s="55"/>
      <c r="W857" s="55"/>
      <c r="X857" s="55"/>
      <c r="Y857" s="55"/>
      <c r="Z857" s="63"/>
      <c r="AA857" s="64"/>
      <c r="AB857" s="64"/>
      <c r="AC857" s="58"/>
      <c r="AD857" s="64"/>
      <c r="AE857" s="64"/>
      <c r="AF857" s="64"/>
      <c r="AG857" s="64"/>
      <c r="AH857" s="64"/>
      <c r="AI857" s="59"/>
      <c r="AJ857" s="29"/>
      <c r="AK857" s="29"/>
      <c r="AL857" s="29"/>
      <c r="AM857" s="61"/>
      <c r="AN857" s="5"/>
      <c r="AO857" s="5"/>
      <c r="AP857" s="8"/>
    </row>
    <row r="858" spans="1:42" ht="15" customHeight="1" x14ac:dyDescent="0.3">
      <c r="A858" s="9"/>
      <c r="B858" s="7"/>
      <c r="C858" s="5"/>
      <c r="D858" s="5"/>
      <c r="E858" s="5"/>
      <c r="F858" s="5"/>
      <c r="G858" s="5"/>
      <c r="H858" s="23"/>
      <c r="I858" s="23"/>
      <c r="J858" s="5"/>
      <c r="K858" s="5"/>
      <c r="L858" s="5"/>
      <c r="M858" s="170"/>
      <c r="N858" s="170"/>
      <c r="O858" s="170"/>
      <c r="P858" s="170"/>
      <c r="Q858" s="5"/>
      <c r="R858" s="23"/>
      <c r="S858" s="23"/>
      <c r="T858" s="189"/>
      <c r="U858" s="55"/>
      <c r="V858" s="55"/>
      <c r="W858" s="55"/>
      <c r="X858" s="55"/>
      <c r="Y858" s="55"/>
      <c r="Z858" s="63"/>
      <c r="AA858" s="64"/>
      <c r="AB858" s="64"/>
      <c r="AC858" s="58"/>
      <c r="AD858" s="64"/>
      <c r="AE858" s="64"/>
      <c r="AF858" s="64"/>
      <c r="AG858" s="64"/>
      <c r="AH858" s="64"/>
      <c r="AI858" s="59"/>
      <c r="AJ858" s="29"/>
      <c r="AK858" s="29"/>
      <c r="AL858" s="29"/>
      <c r="AM858" s="61"/>
      <c r="AN858" s="5"/>
      <c r="AO858" s="5"/>
      <c r="AP858" s="8"/>
    </row>
    <row r="859" spans="1:42" ht="15" customHeight="1" x14ac:dyDescent="0.3">
      <c r="A859" s="9"/>
      <c r="B859" s="7"/>
      <c r="C859" s="5"/>
      <c r="D859" s="5"/>
      <c r="E859" s="5"/>
      <c r="F859" s="5"/>
      <c r="G859" s="5"/>
      <c r="H859" s="23"/>
      <c r="I859" s="23"/>
      <c r="J859" s="5"/>
      <c r="K859" s="5"/>
      <c r="L859" s="5"/>
      <c r="M859" s="170"/>
      <c r="N859" s="170"/>
      <c r="O859" s="170"/>
      <c r="P859" s="170"/>
      <c r="Q859" s="5"/>
      <c r="R859" s="23"/>
      <c r="S859" s="23"/>
      <c r="T859" s="189"/>
      <c r="U859" s="55"/>
      <c r="V859" s="55"/>
      <c r="W859" s="55"/>
      <c r="X859" s="55"/>
      <c r="Y859" s="55"/>
      <c r="Z859" s="63"/>
      <c r="AA859" s="64"/>
      <c r="AB859" s="64"/>
      <c r="AC859" s="58"/>
      <c r="AD859" s="64"/>
      <c r="AE859" s="64"/>
      <c r="AF859" s="64"/>
      <c r="AG859" s="64"/>
      <c r="AH859" s="64"/>
      <c r="AI859" s="59"/>
      <c r="AJ859" s="29"/>
      <c r="AK859" s="29"/>
      <c r="AL859" s="29"/>
      <c r="AM859" s="61"/>
      <c r="AN859" s="5"/>
      <c r="AO859" s="5"/>
      <c r="AP859" s="8"/>
    </row>
    <row r="860" spans="1:42" ht="15" customHeight="1" x14ac:dyDescent="0.3">
      <c r="A860" s="9"/>
      <c r="B860" s="7"/>
      <c r="C860" s="5"/>
      <c r="D860" s="5"/>
      <c r="E860" s="5"/>
      <c r="F860" s="5"/>
      <c r="G860" s="5"/>
      <c r="H860" s="23"/>
      <c r="I860" s="23"/>
      <c r="J860" s="5"/>
      <c r="K860" s="5"/>
      <c r="L860" s="5"/>
      <c r="M860" s="170"/>
      <c r="N860" s="170"/>
      <c r="O860" s="170"/>
      <c r="P860" s="170"/>
      <c r="Q860" s="5"/>
      <c r="R860" s="23"/>
      <c r="S860" s="23"/>
      <c r="T860" s="189"/>
      <c r="U860" s="55"/>
      <c r="V860" s="55"/>
      <c r="W860" s="55"/>
      <c r="X860" s="55"/>
      <c r="Y860" s="55"/>
      <c r="Z860" s="63"/>
      <c r="AA860" s="64"/>
      <c r="AB860" s="64"/>
      <c r="AC860" s="58"/>
      <c r="AD860" s="64"/>
      <c r="AE860" s="64"/>
      <c r="AF860" s="64"/>
      <c r="AG860" s="64"/>
      <c r="AH860" s="64"/>
      <c r="AI860" s="59"/>
      <c r="AJ860" s="29"/>
      <c r="AK860" s="29"/>
      <c r="AL860" s="29"/>
      <c r="AM860" s="61"/>
      <c r="AN860" s="5"/>
      <c r="AO860" s="5"/>
      <c r="AP860" s="8"/>
    </row>
    <row r="861" spans="1:42" ht="15" customHeight="1" x14ac:dyDescent="0.3">
      <c r="A861" s="9"/>
      <c r="B861" s="7"/>
      <c r="C861" s="5"/>
      <c r="D861" s="5"/>
      <c r="E861" s="5"/>
      <c r="F861" s="5"/>
      <c r="G861" s="5"/>
      <c r="H861" s="23"/>
      <c r="I861" s="23"/>
      <c r="J861" s="5"/>
      <c r="K861" s="5"/>
      <c r="L861" s="5"/>
      <c r="M861" s="170"/>
      <c r="N861" s="170"/>
      <c r="O861" s="170"/>
      <c r="P861" s="170"/>
      <c r="Q861" s="5"/>
      <c r="R861" s="23"/>
      <c r="S861" s="23"/>
      <c r="T861" s="189"/>
      <c r="U861" s="55"/>
      <c r="V861" s="55"/>
      <c r="W861" s="55"/>
      <c r="X861" s="55"/>
      <c r="Y861" s="55"/>
      <c r="Z861" s="63"/>
      <c r="AA861" s="64"/>
      <c r="AB861" s="64"/>
      <c r="AC861" s="58"/>
      <c r="AD861" s="64"/>
      <c r="AE861" s="64"/>
      <c r="AF861" s="64"/>
      <c r="AG861" s="64"/>
      <c r="AH861" s="64"/>
      <c r="AI861" s="59"/>
      <c r="AJ861" s="29"/>
      <c r="AK861" s="29"/>
      <c r="AL861" s="29"/>
      <c r="AM861" s="61"/>
      <c r="AN861" s="5"/>
      <c r="AO861" s="5"/>
      <c r="AP861" s="8"/>
    </row>
    <row r="862" spans="1:42" ht="15" customHeight="1" x14ac:dyDescent="0.3">
      <c r="A862" s="9"/>
      <c r="B862" s="7"/>
      <c r="C862" s="5"/>
      <c r="D862" s="5"/>
      <c r="E862" s="5"/>
      <c r="F862" s="5"/>
      <c r="G862" s="5"/>
      <c r="H862" s="23"/>
      <c r="I862" s="23"/>
      <c r="J862" s="5"/>
      <c r="K862" s="5"/>
      <c r="L862" s="5"/>
      <c r="M862" s="170"/>
      <c r="N862" s="170"/>
      <c r="O862" s="170"/>
      <c r="P862" s="170"/>
      <c r="Q862" s="5"/>
      <c r="R862" s="23"/>
      <c r="S862" s="23"/>
      <c r="T862" s="189"/>
      <c r="U862" s="55"/>
      <c r="V862" s="55"/>
      <c r="W862" s="55"/>
      <c r="X862" s="55"/>
      <c r="Y862" s="55"/>
      <c r="Z862" s="63"/>
      <c r="AA862" s="64"/>
      <c r="AB862" s="64"/>
      <c r="AC862" s="58"/>
      <c r="AD862" s="64"/>
      <c r="AE862" s="64"/>
      <c r="AF862" s="64"/>
      <c r="AG862" s="64"/>
      <c r="AH862" s="64"/>
      <c r="AI862" s="59"/>
      <c r="AJ862" s="29"/>
      <c r="AK862" s="29"/>
      <c r="AL862" s="29"/>
      <c r="AM862" s="61"/>
      <c r="AN862" s="5"/>
      <c r="AO862" s="5"/>
      <c r="AP862" s="8"/>
    </row>
    <row r="863" spans="1:42" ht="15" customHeight="1" x14ac:dyDescent="0.3">
      <c r="A863" s="9"/>
      <c r="B863" s="7"/>
      <c r="C863" s="5"/>
      <c r="D863" s="5"/>
      <c r="E863" s="5"/>
      <c r="F863" s="5"/>
      <c r="G863" s="5"/>
      <c r="H863" s="23"/>
      <c r="I863" s="23"/>
      <c r="J863" s="5"/>
      <c r="K863" s="5"/>
      <c r="L863" s="5"/>
      <c r="M863" s="170"/>
      <c r="N863" s="170"/>
      <c r="O863" s="170"/>
      <c r="P863" s="170"/>
      <c r="Q863" s="5"/>
      <c r="R863" s="23"/>
      <c r="S863" s="23"/>
      <c r="T863" s="189"/>
      <c r="U863" s="55"/>
      <c r="V863" s="55"/>
      <c r="W863" s="55"/>
      <c r="X863" s="55"/>
      <c r="Y863" s="55"/>
      <c r="Z863" s="63"/>
      <c r="AA863" s="64"/>
      <c r="AB863" s="64"/>
      <c r="AC863" s="58"/>
      <c r="AD863" s="64"/>
      <c r="AE863" s="64"/>
      <c r="AF863" s="64"/>
      <c r="AG863" s="64"/>
      <c r="AH863" s="64"/>
      <c r="AI863" s="59"/>
      <c r="AJ863" s="29"/>
      <c r="AK863" s="29"/>
      <c r="AL863" s="29"/>
      <c r="AM863" s="61"/>
      <c r="AN863" s="5"/>
      <c r="AO863" s="5"/>
      <c r="AP863" s="8"/>
    </row>
    <row r="864" spans="1:42" ht="15" customHeight="1" x14ac:dyDescent="0.3">
      <c r="A864" s="9"/>
      <c r="B864" s="7"/>
      <c r="C864" s="5"/>
      <c r="D864" s="5"/>
      <c r="E864" s="5"/>
      <c r="F864" s="5"/>
      <c r="G864" s="5"/>
      <c r="H864" s="23"/>
      <c r="I864" s="23"/>
      <c r="J864" s="5"/>
      <c r="K864" s="5"/>
      <c r="L864" s="5"/>
      <c r="M864" s="170"/>
      <c r="N864" s="170"/>
      <c r="O864" s="170"/>
      <c r="P864" s="170"/>
      <c r="Q864" s="5"/>
      <c r="R864" s="23"/>
      <c r="S864" s="23"/>
      <c r="T864" s="189"/>
      <c r="U864" s="55"/>
      <c r="V864" s="55"/>
      <c r="W864" s="55"/>
      <c r="X864" s="55"/>
      <c r="Y864" s="55"/>
      <c r="Z864" s="63"/>
      <c r="AA864" s="64"/>
      <c r="AB864" s="64"/>
      <c r="AC864" s="58"/>
      <c r="AD864" s="64"/>
      <c r="AE864" s="64"/>
      <c r="AF864" s="64"/>
      <c r="AG864" s="64"/>
      <c r="AH864" s="64"/>
      <c r="AI864" s="59"/>
      <c r="AJ864" s="29"/>
      <c r="AK864" s="29"/>
      <c r="AL864" s="29"/>
      <c r="AM864" s="61"/>
      <c r="AN864" s="5"/>
      <c r="AO864" s="5"/>
      <c r="AP864" s="8"/>
    </row>
    <row r="865" spans="1:42" ht="15" customHeight="1" x14ac:dyDescent="0.3">
      <c r="A865" s="9"/>
      <c r="B865" s="7"/>
      <c r="C865" s="5"/>
      <c r="D865" s="5"/>
      <c r="E865" s="5"/>
      <c r="F865" s="5"/>
      <c r="G865" s="5"/>
      <c r="H865" s="23"/>
      <c r="I865" s="23"/>
      <c r="J865" s="5"/>
      <c r="K865" s="5"/>
      <c r="L865" s="5"/>
      <c r="M865" s="170"/>
      <c r="N865" s="170"/>
      <c r="O865" s="170"/>
      <c r="P865" s="170"/>
      <c r="Q865" s="5"/>
      <c r="R865" s="23"/>
      <c r="S865" s="23"/>
      <c r="T865" s="189"/>
      <c r="U865" s="55"/>
      <c r="V865" s="55"/>
      <c r="W865" s="55"/>
      <c r="X865" s="55"/>
      <c r="Y865" s="55"/>
      <c r="Z865" s="63"/>
      <c r="AA865" s="64"/>
      <c r="AB865" s="64"/>
      <c r="AC865" s="58"/>
      <c r="AD865" s="64"/>
      <c r="AE865" s="64"/>
      <c r="AF865" s="64"/>
      <c r="AG865" s="64"/>
      <c r="AH865" s="64"/>
      <c r="AI865" s="59"/>
      <c r="AJ865" s="29"/>
      <c r="AK865" s="29"/>
      <c r="AL865" s="29"/>
      <c r="AM865" s="61"/>
      <c r="AN865" s="5"/>
      <c r="AO865" s="5"/>
      <c r="AP865" s="8"/>
    </row>
    <row r="866" spans="1:42" ht="15" customHeight="1" x14ac:dyDescent="0.3">
      <c r="A866" s="9"/>
      <c r="B866" s="7"/>
      <c r="C866" s="5"/>
      <c r="D866" s="5"/>
      <c r="E866" s="5"/>
      <c r="F866" s="5"/>
      <c r="G866" s="5"/>
      <c r="H866" s="23"/>
      <c r="I866" s="23"/>
      <c r="J866" s="5"/>
      <c r="K866" s="5"/>
      <c r="L866" s="5"/>
      <c r="M866" s="170"/>
      <c r="N866" s="170"/>
      <c r="O866" s="170"/>
      <c r="P866" s="170"/>
      <c r="Q866" s="5"/>
      <c r="R866" s="23"/>
      <c r="S866" s="23"/>
      <c r="T866" s="189"/>
      <c r="U866" s="55"/>
      <c r="V866" s="55"/>
      <c r="W866" s="55"/>
      <c r="X866" s="55"/>
      <c r="Y866" s="55"/>
      <c r="Z866" s="63"/>
      <c r="AA866" s="64"/>
      <c r="AB866" s="64"/>
      <c r="AC866" s="58"/>
      <c r="AD866" s="64"/>
      <c r="AE866" s="64"/>
      <c r="AF866" s="64"/>
      <c r="AG866" s="64"/>
      <c r="AH866" s="64"/>
      <c r="AI866" s="59"/>
      <c r="AJ866" s="29"/>
      <c r="AK866" s="29"/>
      <c r="AL866" s="29"/>
      <c r="AM866" s="61"/>
      <c r="AN866" s="5"/>
      <c r="AO866" s="5"/>
      <c r="AP866" s="8"/>
    </row>
    <row r="867" spans="1:42" ht="15" customHeight="1" x14ac:dyDescent="0.3">
      <c r="A867" s="9"/>
      <c r="B867" s="7"/>
      <c r="C867" s="5"/>
      <c r="D867" s="5"/>
      <c r="E867" s="5"/>
      <c r="F867" s="5"/>
      <c r="G867" s="5"/>
      <c r="H867" s="23"/>
      <c r="I867" s="23"/>
      <c r="J867" s="5"/>
      <c r="K867" s="5"/>
      <c r="L867" s="5"/>
      <c r="M867" s="170"/>
      <c r="N867" s="170"/>
      <c r="O867" s="170"/>
      <c r="P867" s="170"/>
      <c r="Q867" s="5"/>
      <c r="R867" s="23"/>
      <c r="S867" s="23"/>
      <c r="T867" s="189"/>
      <c r="U867" s="55"/>
      <c r="V867" s="55"/>
      <c r="W867" s="55"/>
      <c r="X867" s="55"/>
      <c r="Y867" s="55"/>
      <c r="Z867" s="63"/>
      <c r="AA867" s="64"/>
      <c r="AB867" s="64"/>
      <c r="AC867" s="58"/>
      <c r="AD867" s="64"/>
      <c r="AE867" s="64"/>
      <c r="AF867" s="64"/>
      <c r="AG867" s="64"/>
      <c r="AH867" s="64"/>
      <c r="AI867" s="59"/>
      <c r="AJ867" s="29"/>
      <c r="AK867" s="29"/>
      <c r="AL867" s="29"/>
      <c r="AM867" s="61"/>
      <c r="AN867" s="5"/>
      <c r="AO867" s="5"/>
      <c r="AP867" s="8"/>
    </row>
    <row r="868" spans="1:42" ht="15" customHeight="1" x14ac:dyDescent="0.3">
      <c r="A868" s="9"/>
      <c r="B868" s="7"/>
      <c r="C868" s="5"/>
      <c r="D868" s="5"/>
      <c r="E868" s="5"/>
      <c r="F868" s="5"/>
      <c r="G868" s="5"/>
      <c r="H868" s="23"/>
      <c r="I868" s="23"/>
      <c r="J868" s="5"/>
      <c r="K868" s="5"/>
      <c r="L868" s="5"/>
      <c r="M868" s="170"/>
      <c r="N868" s="170"/>
      <c r="O868" s="170"/>
      <c r="P868" s="170"/>
      <c r="Q868" s="5"/>
      <c r="R868" s="23"/>
      <c r="S868" s="23"/>
      <c r="T868" s="189"/>
      <c r="U868" s="55"/>
      <c r="V868" s="55"/>
      <c r="W868" s="55"/>
      <c r="X868" s="55"/>
      <c r="Y868" s="55"/>
      <c r="Z868" s="63"/>
      <c r="AA868" s="64"/>
      <c r="AB868" s="64"/>
      <c r="AC868" s="58"/>
      <c r="AD868" s="64"/>
      <c r="AE868" s="64"/>
      <c r="AF868" s="64"/>
      <c r="AG868" s="64"/>
      <c r="AH868" s="64"/>
      <c r="AI868" s="59"/>
      <c r="AJ868" s="29"/>
      <c r="AK868" s="29"/>
      <c r="AL868" s="29"/>
      <c r="AM868" s="61"/>
      <c r="AN868" s="5"/>
      <c r="AO868" s="5"/>
      <c r="AP868" s="8"/>
    </row>
    <row r="869" spans="1:42" ht="15" customHeight="1" x14ac:dyDescent="0.3">
      <c r="A869" s="9"/>
      <c r="B869" s="7"/>
      <c r="C869" s="5"/>
      <c r="D869" s="5"/>
      <c r="E869" s="5"/>
      <c r="F869" s="5"/>
      <c r="G869" s="5"/>
      <c r="H869" s="23"/>
      <c r="I869" s="23"/>
      <c r="J869" s="5"/>
      <c r="K869" s="5"/>
      <c r="L869" s="5"/>
      <c r="M869" s="170"/>
      <c r="N869" s="170"/>
      <c r="O869" s="170"/>
      <c r="P869" s="170"/>
      <c r="Q869" s="5"/>
      <c r="R869" s="23"/>
      <c r="S869" s="23"/>
      <c r="T869" s="189"/>
      <c r="U869" s="55"/>
      <c r="V869" s="55"/>
      <c r="W869" s="55"/>
      <c r="X869" s="55"/>
      <c r="Y869" s="55"/>
      <c r="Z869" s="63"/>
      <c r="AA869" s="64"/>
      <c r="AB869" s="64"/>
      <c r="AC869" s="58"/>
      <c r="AD869" s="64"/>
      <c r="AE869" s="64"/>
      <c r="AF869" s="64"/>
      <c r="AG869" s="64"/>
      <c r="AH869" s="64"/>
      <c r="AI869" s="59"/>
      <c r="AJ869" s="29"/>
      <c r="AK869" s="29"/>
      <c r="AL869" s="29"/>
      <c r="AM869" s="61"/>
      <c r="AN869" s="5"/>
      <c r="AO869" s="5"/>
      <c r="AP869" s="8"/>
    </row>
    <row r="870" spans="1:42" ht="15" customHeight="1" x14ac:dyDescent="0.3">
      <c r="A870" s="9"/>
      <c r="B870" s="7"/>
      <c r="C870" s="5"/>
      <c r="D870" s="5"/>
      <c r="E870" s="5"/>
      <c r="F870" s="5"/>
      <c r="G870" s="5"/>
      <c r="H870" s="23"/>
      <c r="I870" s="23"/>
      <c r="J870" s="5"/>
      <c r="K870" s="5"/>
      <c r="L870" s="5"/>
      <c r="M870" s="170"/>
      <c r="N870" s="170"/>
      <c r="O870" s="170"/>
      <c r="P870" s="170"/>
      <c r="Q870" s="5"/>
      <c r="R870" s="23"/>
      <c r="S870" s="23"/>
      <c r="T870" s="189"/>
      <c r="U870" s="55"/>
      <c r="V870" s="55"/>
      <c r="W870" s="55"/>
      <c r="X870" s="55"/>
      <c r="Y870" s="55"/>
      <c r="Z870" s="63"/>
      <c r="AA870" s="64"/>
      <c r="AB870" s="64"/>
      <c r="AC870" s="58"/>
      <c r="AD870" s="64"/>
      <c r="AE870" s="64"/>
      <c r="AF870" s="64"/>
      <c r="AG870" s="64"/>
      <c r="AH870" s="64"/>
      <c r="AI870" s="59"/>
      <c r="AJ870" s="29"/>
      <c r="AK870" s="29"/>
      <c r="AL870" s="29"/>
      <c r="AM870" s="61"/>
      <c r="AN870" s="5"/>
      <c r="AO870" s="5"/>
      <c r="AP870" s="8"/>
    </row>
    <row r="871" spans="1:42" ht="15" customHeight="1" x14ac:dyDescent="0.3">
      <c r="A871" s="9"/>
      <c r="B871" s="7"/>
      <c r="C871" s="5"/>
      <c r="D871" s="5"/>
      <c r="E871" s="5"/>
      <c r="F871" s="5"/>
      <c r="G871" s="5"/>
      <c r="H871" s="23"/>
      <c r="I871" s="23"/>
      <c r="J871" s="5"/>
      <c r="K871" s="5"/>
      <c r="L871" s="5"/>
      <c r="M871" s="170"/>
      <c r="N871" s="170"/>
      <c r="O871" s="170"/>
      <c r="P871" s="170"/>
      <c r="Q871" s="5"/>
      <c r="R871" s="23"/>
      <c r="S871" s="23"/>
      <c r="T871" s="189"/>
      <c r="U871" s="55"/>
      <c r="V871" s="55"/>
      <c r="W871" s="55"/>
      <c r="X871" s="55"/>
      <c r="Y871" s="55"/>
      <c r="Z871" s="63"/>
      <c r="AA871" s="64"/>
      <c r="AB871" s="64"/>
      <c r="AC871" s="58"/>
      <c r="AD871" s="64"/>
      <c r="AE871" s="64"/>
      <c r="AF871" s="64"/>
      <c r="AG871" s="64"/>
      <c r="AH871" s="64"/>
      <c r="AI871" s="59"/>
      <c r="AJ871" s="29"/>
      <c r="AK871" s="29"/>
      <c r="AL871" s="29"/>
      <c r="AM871" s="61"/>
      <c r="AN871" s="5"/>
      <c r="AO871" s="5"/>
      <c r="AP871" s="8"/>
    </row>
    <row r="872" spans="1:42" ht="15" customHeight="1" x14ac:dyDescent="0.3">
      <c r="A872" s="9"/>
      <c r="B872" s="7"/>
      <c r="C872" s="5"/>
      <c r="D872" s="5"/>
      <c r="E872" s="5"/>
      <c r="F872" s="5"/>
      <c r="G872" s="5"/>
      <c r="H872" s="23"/>
      <c r="I872" s="23"/>
      <c r="J872" s="5"/>
      <c r="K872" s="5"/>
      <c r="L872" s="5"/>
      <c r="M872" s="170"/>
      <c r="N872" s="170"/>
      <c r="O872" s="170"/>
      <c r="P872" s="170"/>
      <c r="Q872" s="5"/>
      <c r="R872" s="23"/>
      <c r="S872" s="23"/>
      <c r="T872" s="189"/>
      <c r="U872" s="55"/>
      <c r="V872" s="55"/>
      <c r="W872" s="55"/>
      <c r="X872" s="55"/>
      <c r="Y872" s="55"/>
      <c r="Z872" s="63"/>
      <c r="AA872" s="64"/>
      <c r="AB872" s="64"/>
      <c r="AC872" s="58"/>
      <c r="AD872" s="64"/>
      <c r="AE872" s="64"/>
      <c r="AF872" s="64"/>
      <c r="AG872" s="64"/>
      <c r="AH872" s="64"/>
      <c r="AI872" s="59"/>
      <c r="AJ872" s="29"/>
      <c r="AK872" s="29"/>
      <c r="AL872" s="29"/>
      <c r="AM872" s="61"/>
      <c r="AN872" s="5"/>
      <c r="AO872" s="5"/>
      <c r="AP872" s="8"/>
    </row>
    <row r="873" spans="1:42" ht="15" customHeight="1" x14ac:dyDescent="0.3">
      <c r="A873" s="9"/>
      <c r="B873" s="7"/>
      <c r="C873" s="5"/>
      <c r="D873" s="5"/>
      <c r="E873" s="5"/>
      <c r="F873" s="5"/>
      <c r="G873" s="5"/>
      <c r="H873" s="23"/>
      <c r="I873" s="23"/>
      <c r="J873" s="5"/>
      <c r="K873" s="5"/>
      <c r="L873" s="5"/>
      <c r="M873" s="170"/>
      <c r="N873" s="170"/>
      <c r="O873" s="170"/>
      <c r="P873" s="170"/>
      <c r="Q873" s="5"/>
      <c r="R873" s="23"/>
      <c r="S873" s="23"/>
      <c r="T873" s="189"/>
      <c r="U873" s="55"/>
      <c r="V873" s="55"/>
      <c r="W873" s="55"/>
      <c r="X873" s="55"/>
      <c r="Y873" s="55"/>
      <c r="Z873" s="63"/>
      <c r="AA873" s="64"/>
      <c r="AB873" s="64"/>
      <c r="AC873" s="58"/>
      <c r="AD873" s="64"/>
      <c r="AE873" s="64"/>
      <c r="AF873" s="64"/>
      <c r="AG873" s="64"/>
      <c r="AH873" s="64"/>
      <c r="AI873" s="59"/>
      <c r="AJ873" s="29"/>
      <c r="AK873" s="29"/>
      <c r="AL873" s="29"/>
      <c r="AM873" s="61"/>
      <c r="AN873" s="5"/>
      <c r="AO873" s="5"/>
      <c r="AP873" s="8"/>
    </row>
    <row r="874" spans="1:42" ht="15" customHeight="1" x14ac:dyDescent="0.3">
      <c r="A874" s="9"/>
      <c r="B874" s="7"/>
      <c r="C874" s="5"/>
      <c r="D874" s="5"/>
      <c r="E874" s="5"/>
      <c r="F874" s="5"/>
      <c r="G874" s="5"/>
      <c r="H874" s="23"/>
      <c r="I874" s="23"/>
      <c r="J874" s="5"/>
      <c r="K874" s="5"/>
      <c r="L874" s="5"/>
      <c r="M874" s="170"/>
      <c r="N874" s="170"/>
      <c r="O874" s="170"/>
      <c r="P874" s="170"/>
      <c r="Q874" s="5"/>
      <c r="R874" s="23"/>
      <c r="S874" s="23"/>
      <c r="T874" s="189"/>
      <c r="U874" s="55"/>
      <c r="V874" s="55"/>
      <c r="W874" s="55"/>
      <c r="X874" s="55"/>
      <c r="Y874" s="55"/>
      <c r="Z874" s="63"/>
      <c r="AA874" s="64"/>
      <c r="AB874" s="64"/>
      <c r="AC874" s="58"/>
      <c r="AD874" s="64"/>
      <c r="AE874" s="64"/>
      <c r="AF874" s="64"/>
      <c r="AG874" s="64"/>
      <c r="AH874" s="64"/>
      <c r="AI874" s="59"/>
      <c r="AJ874" s="29"/>
      <c r="AK874" s="29"/>
      <c r="AL874" s="29"/>
      <c r="AM874" s="61"/>
      <c r="AN874" s="5"/>
      <c r="AO874" s="5"/>
      <c r="AP874" s="8"/>
    </row>
    <row r="875" spans="1:42" ht="15" customHeight="1" x14ac:dyDescent="0.3">
      <c r="A875" s="9"/>
      <c r="B875" s="7"/>
      <c r="C875" s="5"/>
      <c r="D875" s="5"/>
      <c r="E875" s="5"/>
      <c r="F875" s="5"/>
      <c r="G875" s="5"/>
      <c r="H875" s="23"/>
      <c r="I875" s="23"/>
      <c r="J875" s="5"/>
      <c r="K875" s="5"/>
      <c r="L875" s="5"/>
      <c r="M875" s="170"/>
      <c r="N875" s="170"/>
      <c r="O875" s="170"/>
      <c r="P875" s="170"/>
      <c r="Q875" s="5"/>
      <c r="R875" s="23"/>
      <c r="S875" s="23"/>
      <c r="T875" s="189"/>
      <c r="U875" s="55"/>
      <c r="V875" s="55"/>
      <c r="W875" s="55"/>
      <c r="X875" s="55"/>
      <c r="Y875" s="55"/>
      <c r="Z875" s="63"/>
      <c r="AA875" s="64"/>
      <c r="AB875" s="64"/>
      <c r="AC875" s="58"/>
      <c r="AD875" s="64"/>
      <c r="AE875" s="64"/>
      <c r="AF875" s="64"/>
      <c r="AG875" s="64"/>
      <c r="AH875" s="64"/>
      <c r="AI875" s="59"/>
      <c r="AJ875" s="29"/>
      <c r="AK875" s="29"/>
      <c r="AL875" s="29"/>
      <c r="AM875" s="61"/>
      <c r="AN875" s="5"/>
      <c r="AO875" s="5"/>
      <c r="AP875" s="8"/>
    </row>
    <row r="876" spans="1:42" ht="15" customHeight="1" x14ac:dyDescent="0.3">
      <c r="A876" s="9"/>
      <c r="B876" s="7"/>
      <c r="C876" s="5"/>
      <c r="D876" s="5"/>
      <c r="E876" s="5"/>
      <c r="F876" s="5"/>
      <c r="G876" s="5"/>
      <c r="H876" s="23"/>
      <c r="I876" s="23"/>
      <c r="J876" s="5"/>
      <c r="K876" s="5"/>
      <c r="L876" s="5"/>
      <c r="M876" s="170"/>
      <c r="N876" s="170"/>
      <c r="O876" s="170"/>
      <c r="P876" s="170"/>
      <c r="Q876" s="5"/>
      <c r="R876" s="23"/>
      <c r="S876" s="23"/>
      <c r="T876" s="189"/>
      <c r="U876" s="55"/>
      <c r="V876" s="55"/>
      <c r="W876" s="55"/>
      <c r="X876" s="55"/>
      <c r="Y876" s="55"/>
      <c r="Z876" s="63"/>
      <c r="AA876" s="64"/>
      <c r="AB876" s="64"/>
      <c r="AC876" s="58"/>
      <c r="AD876" s="64"/>
      <c r="AE876" s="64"/>
      <c r="AF876" s="64"/>
      <c r="AG876" s="64"/>
      <c r="AH876" s="64"/>
      <c r="AI876" s="59"/>
      <c r="AJ876" s="29"/>
      <c r="AK876" s="29"/>
      <c r="AL876" s="29"/>
      <c r="AM876" s="61"/>
      <c r="AN876" s="5"/>
      <c r="AO876" s="5"/>
      <c r="AP876" s="8"/>
    </row>
    <row r="877" spans="1:42" ht="15" customHeight="1" x14ac:dyDescent="0.3">
      <c r="A877" s="9"/>
      <c r="B877" s="7"/>
      <c r="C877" s="5"/>
      <c r="D877" s="5"/>
      <c r="E877" s="5"/>
      <c r="F877" s="5"/>
      <c r="G877" s="5"/>
      <c r="H877" s="23"/>
      <c r="I877" s="23"/>
      <c r="J877" s="5"/>
      <c r="K877" s="5"/>
      <c r="L877" s="5"/>
      <c r="M877" s="170"/>
      <c r="N877" s="170"/>
      <c r="O877" s="170"/>
      <c r="P877" s="170"/>
      <c r="Q877" s="5"/>
      <c r="R877" s="23"/>
      <c r="S877" s="23"/>
      <c r="T877" s="189"/>
      <c r="U877" s="55"/>
      <c r="V877" s="55"/>
      <c r="W877" s="55"/>
      <c r="X877" s="55"/>
      <c r="Y877" s="55"/>
      <c r="Z877" s="63"/>
      <c r="AA877" s="64"/>
      <c r="AB877" s="64"/>
      <c r="AC877" s="58"/>
      <c r="AD877" s="64"/>
      <c r="AE877" s="64"/>
      <c r="AF877" s="64"/>
      <c r="AG877" s="64"/>
      <c r="AH877" s="64"/>
      <c r="AI877" s="59"/>
      <c r="AJ877" s="29"/>
      <c r="AK877" s="29"/>
      <c r="AL877" s="29"/>
      <c r="AM877" s="61"/>
      <c r="AN877" s="5"/>
      <c r="AO877" s="5"/>
      <c r="AP877" s="8"/>
    </row>
    <row r="878" spans="1:42" ht="15" customHeight="1" x14ac:dyDescent="0.3">
      <c r="A878" s="9"/>
      <c r="B878" s="7"/>
      <c r="C878" s="5"/>
      <c r="D878" s="5"/>
      <c r="E878" s="5"/>
      <c r="F878" s="5"/>
      <c r="G878" s="5"/>
      <c r="H878" s="23"/>
      <c r="I878" s="23"/>
      <c r="J878" s="5"/>
      <c r="K878" s="5"/>
      <c r="L878" s="5"/>
      <c r="M878" s="170"/>
      <c r="N878" s="170"/>
      <c r="O878" s="170"/>
      <c r="P878" s="170"/>
      <c r="Q878" s="5"/>
      <c r="R878" s="23"/>
      <c r="S878" s="23"/>
      <c r="T878" s="189"/>
      <c r="U878" s="55"/>
      <c r="V878" s="55"/>
      <c r="W878" s="55"/>
      <c r="X878" s="55"/>
      <c r="Y878" s="55"/>
      <c r="Z878" s="63"/>
      <c r="AA878" s="64"/>
      <c r="AB878" s="64"/>
      <c r="AC878" s="58"/>
      <c r="AD878" s="64"/>
      <c r="AE878" s="64"/>
      <c r="AF878" s="64"/>
      <c r="AG878" s="64"/>
      <c r="AH878" s="64"/>
      <c r="AI878" s="59"/>
      <c r="AJ878" s="29"/>
      <c r="AK878" s="29"/>
      <c r="AL878" s="29"/>
      <c r="AM878" s="61"/>
      <c r="AN878" s="5"/>
      <c r="AO878" s="5"/>
      <c r="AP878" s="8"/>
    </row>
    <row r="879" spans="1:42" ht="15" customHeight="1" x14ac:dyDescent="0.3">
      <c r="A879" s="9"/>
      <c r="B879" s="7"/>
      <c r="C879" s="5"/>
      <c r="D879" s="5"/>
      <c r="E879" s="5"/>
      <c r="F879" s="5"/>
      <c r="G879" s="5"/>
      <c r="H879" s="23"/>
      <c r="I879" s="23"/>
      <c r="J879" s="5"/>
      <c r="K879" s="5"/>
      <c r="L879" s="5"/>
      <c r="M879" s="170"/>
      <c r="N879" s="170"/>
      <c r="O879" s="170"/>
      <c r="P879" s="170"/>
      <c r="Q879" s="5"/>
      <c r="R879" s="23"/>
      <c r="S879" s="23"/>
      <c r="T879" s="189"/>
      <c r="U879" s="55"/>
      <c r="V879" s="55"/>
      <c r="W879" s="55"/>
      <c r="X879" s="55"/>
      <c r="Y879" s="55"/>
      <c r="Z879" s="63"/>
      <c r="AA879" s="64"/>
      <c r="AB879" s="64"/>
      <c r="AC879" s="58"/>
      <c r="AD879" s="64"/>
      <c r="AE879" s="64"/>
      <c r="AF879" s="64"/>
      <c r="AG879" s="64"/>
      <c r="AH879" s="64"/>
      <c r="AI879" s="59"/>
      <c r="AJ879" s="29"/>
      <c r="AK879" s="29"/>
      <c r="AL879" s="29"/>
      <c r="AM879" s="61"/>
      <c r="AN879" s="5"/>
      <c r="AO879" s="5"/>
      <c r="AP879" s="8"/>
    </row>
    <row r="880" spans="1:42" ht="15" customHeight="1" x14ac:dyDescent="0.3">
      <c r="A880" s="9"/>
      <c r="B880" s="7"/>
      <c r="C880" s="5"/>
      <c r="D880" s="5"/>
      <c r="E880" s="5"/>
      <c r="F880" s="5"/>
      <c r="G880" s="5"/>
      <c r="H880" s="23"/>
      <c r="I880" s="23"/>
      <c r="J880" s="5"/>
      <c r="K880" s="5"/>
      <c r="L880" s="5"/>
      <c r="M880" s="170"/>
      <c r="N880" s="170"/>
      <c r="O880" s="170"/>
      <c r="P880" s="170"/>
      <c r="Q880" s="5"/>
      <c r="R880" s="23"/>
      <c r="S880" s="23"/>
      <c r="T880" s="189"/>
      <c r="U880" s="55"/>
      <c r="V880" s="55"/>
      <c r="W880" s="55"/>
      <c r="X880" s="55"/>
      <c r="Y880" s="55"/>
      <c r="Z880" s="63"/>
      <c r="AA880" s="64"/>
      <c r="AB880" s="64"/>
      <c r="AC880" s="58"/>
      <c r="AD880" s="64"/>
      <c r="AE880" s="64"/>
      <c r="AF880" s="64"/>
      <c r="AG880" s="64"/>
      <c r="AH880" s="64"/>
      <c r="AI880" s="59"/>
      <c r="AJ880" s="29"/>
      <c r="AK880" s="29"/>
      <c r="AL880" s="29"/>
      <c r="AM880" s="61"/>
      <c r="AN880" s="5"/>
      <c r="AO880" s="5"/>
      <c r="AP880" s="8"/>
    </row>
    <row r="881" spans="1:42" ht="15" customHeight="1" x14ac:dyDescent="0.3">
      <c r="A881" s="9"/>
      <c r="B881" s="7"/>
      <c r="C881" s="5"/>
      <c r="D881" s="5"/>
      <c r="E881" s="5"/>
      <c r="F881" s="5"/>
      <c r="G881" s="5"/>
      <c r="H881" s="23"/>
      <c r="I881" s="23"/>
      <c r="J881" s="5"/>
      <c r="K881" s="5"/>
      <c r="L881" s="5"/>
      <c r="M881" s="170"/>
      <c r="N881" s="170"/>
      <c r="O881" s="170"/>
      <c r="P881" s="170"/>
      <c r="Q881" s="5"/>
      <c r="R881" s="23"/>
      <c r="S881" s="23"/>
      <c r="T881" s="189"/>
      <c r="U881" s="55"/>
      <c r="V881" s="55"/>
      <c r="W881" s="55"/>
      <c r="X881" s="55"/>
      <c r="Y881" s="55"/>
      <c r="Z881" s="63"/>
      <c r="AA881" s="64"/>
      <c r="AB881" s="64"/>
      <c r="AC881" s="58"/>
      <c r="AD881" s="64"/>
      <c r="AE881" s="64"/>
      <c r="AF881" s="64"/>
      <c r="AG881" s="64"/>
      <c r="AH881" s="64"/>
      <c r="AI881" s="59"/>
      <c r="AJ881" s="29"/>
      <c r="AK881" s="29"/>
      <c r="AL881" s="29"/>
      <c r="AM881" s="61"/>
      <c r="AN881" s="5"/>
      <c r="AO881" s="5"/>
      <c r="AP881" s="8"/>
    </row>
    <row r="882" spans="1:42" ht="15" customHeight="1" x14ac:dyDescent="0.3">
      <c r="A882" s="9"/>
      <c r="B882" s="7"/>
      <c r="C882" s="5"/>
      <c r="D882" s="5"/>
      <c r="E882" s="5"/>
      <c r="F882" s="5"/>
      <c r="G882" s="5"/>
      <c r="H882" s="23"/>
      <c r="I882" s="23"/>
      <c r="J882" s="5"/>
      <c r="K882" s="5"/>
      <c r="L882" s="5"/>
      <c r="M882" s="170"/>
      <c r="N882" s="170"/>
      <c r="O882" s="170"/>
      <c r="P882" s="170"/>
      <c r="Q882" s="5"/>
      <c r="R882" s="23"/>
      <c r="S882" s="23"/>
      <c r="T882" s="189"/>
      <c r="U882" s="55"/>
      <c r="V882" s="55"/>
      <c r="W882" s="55"/>
      <c r="X882" s="55"/>
      <c r="Y882" s="55"/>
      <c r="Z882" s="63"/>
      <c r="AA882" s="64"/>
      <c r="AB882" s="64"/>
      <c r="AC882" s="58"/>
      <c r="AD882" s="64"/>
      <c r="AE882" s="64"/>
      <c r="AF882" s="64"/>
      <c r="AG882" s="64"/>
      <c r="AH882" s="64"/>
      <c r="AI882" s="59"/>
      <c r="AJ882" s="29"/>
      <c r="AK882" s="29"/>
      <c r="AL882" s="29"/>
      <c r="AM882" s="61"/>
      <c r="AN882" s="5"/>
      <c r="AO882" s="5"/>
      <c r="AP882" s="8"/>
    </row>
    <row r="883" spans="1:42" ht="15" customHeight="1" x14ac:dyDescent="0.3">
      <c r="A883" s="9"/>
      <c r="B883" s="7"/>
      <c r="C883" s="5"/>
      <c r="D883" s="5"/>
      <c r="E883" s="5"/>
      <c r="F883" s="5"/>
      <c r="G883" s="5"/>
      <c r="H883" s="23"/>
      <c r="I883" s="23"/>
      <c r="J883" s="5"/>
      <c r="K883" s="5"/>
      <c r="L883" s="5"/>
      <c r="M883" s="170"/>
      <c r="N883" s="170"/>
      <c r="O883" s="170"/>
      <c r="P883" s="170"/>
      <c r="Q883" s="5"/>
      <c r="R883" s="23"/>
      <c r="S883" s="23"/>
      <c r="T883" s="189"/>
      <c r="U883" s="55"/>
      <c r="V883" s="55"/>
      <c r="W883" s="55"/>
      <c r="X883" s="55"/>
      <c r="Y883" s="55"/>
      <c r="Z883" s="63"/>
      <c r="AA883" s="64"/>
      <c r="AB883" s="64"/>
      <c r="AC883" s="58"/>
      <c r="AD883" s="64"/>
      <c r="AE883" s="64"/>
      <c r="AF883" s="64"/>
      <c r="AG883" s="64"/>
      <c r="AH883" s="64"/>
      <c r="AI883" s="59"/>
      <c r="AJ883" s="29"/>
      <c r="AK883" s="29"/>
      <c r="AL883" s="29"/>
      <c r="AM883" s="61"/>
      <c r="AN883" s="5"/>
      <c r="AO883" s="5"/>
      <c r="AP883" s="8"/>
    </row>
    <row r="884" spans="1:42" ht="15" customHeight="1" x14ac:dyDescent="0.3">
      <c r="A884" s="9"/>
      <c r="B884" s="7"/>
      <c r="C884" s="5"/>
      <c r="D884" s="5"/>
      <c r="E884" s="5"/>
      <c r="F884" s="5"/>
      <c r="G884" s="5"/>
      <c r="H884" s="23"/>
      <c r="I884" s="23"/>
      <c r="J884" s="5"/>
      <c r="K884" s="5"/>
      <c r="L884" s="5"/>
      <c r="M884" s="170"/>
      <c r="N884" s="170"/>
      <c r="O884" s="170"/>
      <c r="P884" s="170"/>
      <c r="Q884" s="5"/>
      <c r="R884" s="23"/>
      <c r="S884" s="23"/>
      <c r="T884" s="189"/>
      <c r="U884" s="55"/>
      <c r="V884" s="55"/>
      <c r="W884" s="55"/>
      <c r="X884" s="55"/>
      <c r="Y884" s="55"/>
      <c r="Z884" s="63"/>
      <c r="AA884" s="64"/>
      <c r="AB884" s="64"/>
      <c r="AC884" s="58"/>
      <c r="AD884" s="64"/>
      <c r="AE884" s="64"/>
      <c r="AF884" s="64"/>
      <c r="AG884" s="64"/>
      <c r="AH884" s="64"/>
      <c r="AI884" s="59"/>
      <c r="AJ884" s="29"/>
      <c r="AK884" s="29"/>
      <c r="AL884" s="29"/>
      <c r="AM884" s="61"/>
      <c r="AN884" s="5"/>
      <c r="AO884" s="5"/>
      <c r="AP884" s="8"/>
    </row>
    <row r="885" spans="1:42" ht="15" customHeight="1" x14ac:dyDescent="0.3">
      <c r="A885" s="9"/>
      <c r="B885" s="7"/>
      <c r="C885" s="5"/>
      <c r="D885" s="5"/>
      <c r="E885" s="5"/>
      <c r="F885" s="5"/>
      <c r="G885" s="5"/>
      <c r="H885" s="23"/>
      <c r="I885" s="23"/>
      <c r="J885" s="5"/>
      <c r="K885" s="5"/>
      <c r="L885" s="5"/>
      <c r="M885" s="170"/>
      <c r="N885" s="170"/>
      <c r="O885" s="170"/>
      <c r="P885" s="170"/>
      <c r="Q885" s="5"/>
      <c r="R885" s="23"/>
      <c r="S885" s="23"/>
      <c r="T885" s="189"/>
      <c r="U885" s="55"/>
      <c r="V885" s="55"/>
      <c r="W885" s="55"/>
      <c r="X885" s="55"/>
      <c r="Y885" s="55"/>
      <c r="Z885" s="63"/>
      <c r="AA885" s="64"/>
      <c r="AB885" s="64"/>
      <c r="AC885" s="58"/>
      <c r="AD885" s="64"/>
      <c r="AE885" s="64"/>
      <c r="AF885" s="64"/>
      <c r="AG885" s="64"/>
      <c r="AH885" s="64"/>
      <c r="AI885" s="59"/>
      <c r="AJ885" s="29"/>
      <c r="AK885" s="29"/>
      <c r="AL885" s="29"/>
      <c r="AM885" s="61"/>
      <c r="AN885" s="5"/>
      <c r="AO885" s="5"/>
      <c r="AP885" s="8"/>
    </row>
    <row r="886" spans="1:42" ht="15" customHeight="1" x14ac:dyDescent="0.3">
      <c r="A886" s="9"/>
      <c r="B886" s="7"/>
      <c r="C886" s="5"/>
      <c r="D886" s="5"/>
      <c r="E886" s="5"/>
      <c r="F886" s="5"/>
      <c r="G886" s="5"/>
      <c r="H886" s="23"/>
      <c r="I886" s="23"/>
      <c r="J886" s="5"/>
      <c r="K886" s="5"/>
      <c r="L886" s="5"/>
      <c r="M886" s="170"/>
      <c r="N886" s="170"/>
      <c r="O886" s="170"/>
      <c r="P886" s="170"/>
      <c r="Q886" s="5"/>
      <c r="R886" s="23"/>
      <c r="S886" s="23"/>
      <c r="T886" s="189"/>
      <c r="U886" s="55"/>
      <c r="V886" s="55"/>
      <c r="W886" s="55"/>
      <c r="X886" s="55"/>
      <c r="Y886" s="55"/>
      <c r="Z886" s="63"/>
      <c r="AA886" s="64"/>
      <c r="AB886" s="64"/>
      <c r="AC886" s="58"/>
      <c r="AD886" s="64"/>
      <c r="AE886" s="64"/>
      <c r="AF886" s="64"/>
      <c r="AG886" s="64"/>
      <c r="AH886" s="64"/>
      <c r="AI886" s="59"/>
      <c r="AJ886" s="29"/>
      <c r="AK886" s="29"/>
      <c r="AL886" s="29"/>
      <c r="AM886" s="61"/>
      <c r="AN886" s="5"/>
      <c r="AO886" s="5"/>
      <c r="AP886" s="8"/>
    </row>
    <row r="887" spans="1:42" ht="15" customHeight="1" x14ac:dyDescent="0.3">
      <c r="A887" s="9"/>
      <c r="B887" s="7"/>
      <c r="C887" s="5"/>
      <c r="D887" s="5"/>
      <c r="E887" s="5"/>
      <c r="F887" s="5"/>
      <c r="G887" s="5"/>
      <c r="H887" s="23"/>
      <c r="I887" s="23"/>
      <c r="J887" s="5"/>
      <c r="K887" s="5"/>
      <c r="L887" s="5"/>
      <c r="M887" s="170"/>
      <c r="N887" s="170"/>
      <c r="O887" s="170"/>
      <c r="P887" s="170"/>
      <c r="Q887" s="5"/>
      <c r="R887" s="23"/>
      <c r="S887" s="23"/>
      <c r="T887" s="189"/>
      <c r="U887" s="55"/>
      <c r="V887" s="55"/>
      <c r="W887" s="55"/>
      <c r="X887" s="55"/>
      <c r="Y887" s="55"/>
      <c r="Z887" s="63"/>
      <c r="AA887" s="64"/>
      <c r="AB887" s="64"/>
      <c r="AC887" s="58"/>
      <c r="AD887" s="64"/>
      <c r="AE887" s="64"/>
      <c r="AF887" s="64"/>
      <c r="AG887" s="64"/>
      <c r="AH887" s="64"/>
      <c r="AI887" s="59"/>
      <c r="AJ887" s="29"/>
      <c r="AK887" s="29"/>
      <c r="AL887" s="29"/>
      <c r="AM887" s="61"/>
      <c r="AN887" s="5"/>
      <c r="AO887" s="5"/>
      <c r="AP887" s="8"/>
    </row>
    <row r="888" spans="1:42" ht="15" customHeight="1" x14ac:dyDescent="0.3">
      <c r="A888" s="9"/>
      <c r="B888" s="7"/>
      <c r="C888" s="5"/>
      <c r="D888" s="5"/>
      <c r="E888" s="5"/>
      <c r="F888" s="5"/>
      <c r="G888" s="5"/>
      <c r="H888" s="23"/>
      <c r="I888" s="23"/>
      <c r="J888" s="5"/>
      <c r="K888" s="5"/>
      <c r="L888" s="5"/>
      <c r="M888" s="170"/>
      <c r="N888" s="170"/>
      <c r="O888" s="170"/>
      <c r="P888" s="170"/>
      <c r="Q888" s="5"/>
      <c r="R888" s="23"/>
      <c r="S888" s="23"/>
      <c r="T888" s="189"/>
      <c r="U888" s="55"/>
      <c r="V888" s="55"/>
      <c r="W888" s="55"/>
      <c r="X888" s="55"/>
      <c r="Y888" s="55"/>
      <c r="Z888" s="63"/>
      <c r="AA888" s="64"/>
      <c r="AB888" s="64"/>
      <c r="AC888" s="58"/>
      <c r="AD888" s="64"/>
      <c r="AE888" s="64"/>
      <c r="AF888" s="64"/>
      <c r="AG888" s="64"/>
      <c r="AH888" s="64"/>
      <c r="AI888" s="59"/>
      <c r="AJ888" s="29"/>
      <c r="AK888" s="29"/>
      <c r="AL888" s="29"/>
      <c r="AM888" s="61"/>
      <c r="AN888" s="5"/>
      <c r="AO888" s="5"/>
      <c r="AP888" s="8"/>
    </row>
    <row r="889" spans="1:42" ht="15" customHeight="1" x14ac:dyDescent="0.3">
      <c r="A889" s="9"/>
      <c r="B889" s="7"/>
      <c r="C889" s="5"/>
      <c r="D889" s="5"/>
      <c r="E889" s="5"/>
      <c r="F889" s="5"/>
      <c r="G889" s="5"/>
      <c r="H889" s="23"/>
      <c r="I889" s="23"/>
      <c r="J889" s="5"/>
      <c r="K889" s="5"/>
      <c r="L889" s="5"/>
      <c r="M889" s="170"/>
      <c r="N889" s="170"/>
      <c r="O889" s="170"/>
      <c r="P889" s="170"/>
      <c r="Q889" s="5"/>
      <c r="R889" s="23"/>
      <c r="S889" s="23"/>
      <c r="T889" s="189"/>
      <c r="U889" s="55"/>
      <c r="V889" s="55"/>
      <c r="W889" s="55"/>
      <c r="X889" s="55"/>
      <c r="Y889" s="55"/>
      <c r="Z889" s="63"/>
      <c r="AA889" s="64"/>
      <c r="AB889" s="64"/>
      <c r="AC889" s="58"/>
      <c r="AD889" s="64"/>
      <c r="AE889" s="64"/>
      <c r="AF889" s="64"/>
      <c r="AG889" s="64"/>
      <c r="AH889" s="64"/>
      <c r="AI889" s="59"/>
      <c r="AJ889" s="29"/>
      <c r="AK889" s="29"/>
      <c r="AL889" s="29"/>
      <c r="AM889" s="61"/>
      <c r="AN889" s="5"/>
      <c r="AO889" s="5"/>
      <c r="AP889" s="8"/>
    </row>
    <row r="890" spans="1:42" ht="15" customHeight="1" x14ac:dyDescent="0.3">
      <c r="A890" s="9"/>
      <c r="B890" s="7"/>
      <c r="C890" s="5"/>
      <c r="D890" s="5"/>
      <c r="E890" s="5"/>
      <c r="F890" s="5"/>
      <c r="G890" s="5"/>
      <c r="H890" s="23"/>
      <c r="I890" s="23"/>
      <c r="J890" s="5"/>
      <c r="K890" s="5"/>
      <c r="L890" s="5"/>
      <c r="M890" s="170"/>
      <c r="N890" s="170"/>
      <c r="O890" s="170"/>
      <c r="P890" s="170"/>
      <c r="Q890" s="5"/>
      <c r="R890" s="23"/>
      <c r="S890" s="23"/>
      <c r="T890" s="189"/>
      <c r="U890" s="55"/>
      <c r="V890" s="55"/>
      <c r="W890" s="55"/>
      <c r="X890" s="55"/>
      <c r="Y890" s="55"/>
      <c r="Z890" s="63"/>
      <c r="AA890" s="64"/>
      <c r="AB890" s="64"/>
      <c r="AC890" s="58"/>
      <c r="AD890" s="64"/>
      <c r="AE890" s="64"/>
      <c r="AF890" s="64"/>
      <c r="AG890" s="64"/>
      <c r="AH890" s="64"/>
      <c r="AI890" s="59"/>
      <c r="AJ890" s="29"/>
      <c r="AK890" s="29"/>
      <c r="AL890" s="29"/>
      <c r="AM890" s="61"/>
      <c r="AN890" s="5"/>
      <c r="AO890" s="5"/>
      <c r="AP890" s="8"/>
    </row>
    <row r="891" spans="1:42" ht="15" customHeight="1" x14ac:dyDescent="0.3">
      <c r="A891" s="9"/>
      <c r="B891" s="7"/>
      <c r="C891" s="5"/>
      <c r="D891" s="5"/>
      <c r="E891" s="5"/>
      <c r="F891" s="5"/>
      <c r="G891" s="5"/>
      <c r="H891" s="23"/>
      <c r="I891" s="23"/>
      <c r="J891" s="5"/>
      <c r="K891" s="5"/>
      <c r="L891" s="5"/>
      <c r="M891" s="170"/>
      <c r="N891" s="170"/>
      <c r="O891" s="170"/>
      <c r="P891" s="170"/>
      <c r="Q891" s="5"/>
      <c r="R891" s="23"/>
      <c r="S891" s="23"/>
      <c r="T891" s="189"/>
      <c r="U891" s="55"/>
      <c r="V891" s="55"/>
      <c r="W891" s="55"/>
      <c r="X891" s="55"/>
      <c r="Y891" s="55"/>
      <c r="Z891" s="63"/>
      <c r="AA891" s="64"/>
      <c r="AB891" s="64"/>
      <c r="AC891" s="58"/>
      <c r="AD891" s="64"/>
      <c r="AE891" s="64"/>
      <c r="AF891" s="64"/>
      <c r="AG891" s="64"/>
      <c r="AH891" s="64"/>
      <c r="AI891" s="59"/>
      <c r="AJ891" s="29"/>
      <c r="AK891" s="29"/>
      <c r="AL891" s="29"/>
      <c r="AM891" s="61"/>
      <c r="AN891" s="5"/>
      <c r="AO891" s="5"/>
      <c r="AP891" s="8"/>
    </row>
    <row r="892" spans="1:42" ht="15" customHeight="1" x14ac:dyDescent="0.3">
      <c r="A892" s="9"/>
      <c r="B892" s="7"/>
      <c r="C892" s="5"/>
      <c r="D892" s="5"/>
      <c r="E892" s="5"/>
      <c r="F892" s="5"/>
      <c r="G892" s="5"/>
      <c r="H892" s="23"/>
      <c r="I892" s="23"/>
      <c r="J892" s="5"/>
      <c r="K892" s="5"/>
      <c r="L892" s="5"/>
      <c r="M892" s="170"/>
      <c r="N892" s="170"/>
      <c r="O892" s="170"/>
      <c r="P892" s="170"/>
      <c r="Q892" s="5"/>
      <c r="R892" s="23"/>
      <c r="S892" s="23"/>
      <c r="T892" s="189"/>
      <c r="U892" s="55"/>
      <c r="V892" s="55"/>
      <c r="W892" s="55"/>
      <c r="X892" s="55"/>
      <c r="Y892" s="55"/>
      <c r="Z892" s="63"/>
      <c r="AA892" s="64"/>
      <c r="AB892" s="64"/>
      <c r="AC892" s="58"/>
      <c r="AD892" s="64"/>
      <c r="AE892" s="64"/>
      <c r="AF892" s="64"/>
      <c r="AG892" s="64"/>
      <c r="AH892" s="64"/>
      <c r="AI892" s="59"/>
      <c r="AJ892" s="29"/>
      <c r="AK892" s="29"/>
      <c r="AL892" s="29"/>
      <c r="AM892" s="61"/>
      <c r="AN892" s="5"/>
      <c r="AO892" s="5"/>
      <c r="AP892" s="8"/>
    </row>
    <row r="893" spans="1:42" ht="15" customHeight="1" x14ac:dyDescent="0.3">
      <c r="A893" s="9"/>
      <c r="B893" s="7"/>
      <c r="C893" s="5"/>
      <c r="D893" s="5"/>
      <c r="E893" s="5"/>
      <c r="F893" s="5"/>
      <c r="G893" s="5"/>
      <c r="H893" s="23"/>
      <c r="I893" s="23"/>
      <c r="J893" s="5"/>
      <c r="K893" s="5"/>
      <c r="L893" s="5"/>
      <c r="M893" s="170"/>
      <c r="N893" s="170"/>
      <c r="O893" s="170"/>
      <c r="P893" s="170"/>
      <c r="Q893" s="5"/>
      <c r="R893" s="23"/>
      <c r="S893" s="23"/>
      <c r="T893" s="189"/>
      <c r="U893" s="55"/>
      <c r="V893" s="55"/>
      <c r="W893" s="55"/>
      <c r="X893" s="55"/>
      <c r="Y893" s="55"/>
      <c r="Z893" s="63"/>
      <c r="AA893" s="64"/>
      <c r="AB893" s="64"/>
      <c r="AC893" s="58"/>
      <c r="AD893" s="64"/>
      <c r="AE893" s="64"/>
      <c r="AF893" s="64"/>
      <c r="AG893" s="64"/>
      <c r="AH893" s="64"/>
      <c r="AI893" s="59"/>
      <c r="AJ893" s="29"/>
      <c r="AK893" s="29"/>
      <c r="AL893" s="29"/>
      <c r="AM893" s="61"/>
      <c r="AN893" s="5"/>
      <c r="AO893" s="5"/>
      <c r="AP893" s="8"/>
    </row>
    <row r="894" spans="1:42" ht="15" customHeight="1" x14ac:dyDescent="0.3">
      <c r="A894" s="9"/>
      <c r="B894" s="7"/>
      <c r="C894" s="5"/>
      <c r="D894" s="5"/>
      <c r="E894" s="5"/>
      <c r="F894" s="5"/>
      <c r="G894" s="5"/>
      <c r="H894" s="23"/>
      <c r="I894" s="23"/>
      <c r="J894" s="5"/>
      <c r="K894" s="5"/>
      <c r="L894" s="5"/>
      <c r="M894" s="170"/>
      <c r="N894" s="170"/>
      <c r="O894" s="170"/>
      <c r="P894" s="170"/>
      <c r="Q894" s="5"/>
      <c r="R894" s="23"/>
      <c r="S894" s="23"/>
      <c r="T894" s="189"/>
      <c r="U894" s="55"/>
      <c r="V894" s="55"/>
      <c r="W894" s="55"/>
      <c r="X894" s="55"/>
      <c r="Y894" s="55"/>
      <c r="Z894" s="63"/>
      <c r="AA894" s="64"/>
      <c r="AB894" s="64"/>
      <c r="AC894" s="58"/>
      <c r="AD894" s="64"/>
      <c r="AE894" s="64"/>
      <c r="AF894" s="64"/>
      <c r="AG894" s="64"/>
      <c r="AH894" s="64"/>
      <c r="AI894" s="59"/>
      <c r="AJ894" s="29"/>
      <c r="AK894" s="29"/>
      <c r="AL894" s="29"/>
      <c r="AM894" s="61"/>
      <c r="AN894" s="5"/>
      <c r="AO894" s="5"/>
      <c r="AP894" s="8"/>
    </row>
    <row r="895" spans="1:42" ht="15" customHeight="1" x14ac:dyDescent="0.3">
      <c r="A895" s="9"/>
      <c r="B895" s="7"/>
      <c r="C895" s="5"/>
      <c r="D895" s="5"/>
      <c r="E895" s="5"/>
      <c r="F895" s="5"/>
      <c r="G895" s="5"/>
      <c r="H895" s="23"/>
      <c r="I895" s="23"/>
      <c r="J895" s="5"/>
      <c r="K895" s="5"/>
      <c r="L895" s="5"/>
      <c r="M895" s="170"/>
      <c r="N895" s="170"/>
      <c r="O895" s="170"/>
      <c r="P895" s="170"/>
      <c r="Q895" s="5"/>
      <c r="R895" s="23"/>
      <c r="S895" s="23"/>
      <c r="T895" s="189"/>
      <c r="U895" s="55"/>
      <c r="V895" s="55"/>
      <c r="W895" s="55"/>
      <c r="X895" s="55"/>
      <c r="Y895" s="55"/>
      <c r="Z895" s="63"/>
      <c r="AA895" s="64"/>
      <c r="AB895" s="64"/>
      <c r="AC895" s="58"/>
      <c r="AD895" s="64"/>
      <c r="AE895" s="64"/>
      <c r="AF895" s="64"/>
      <c r="AG895" s="64"/>
      <c r="AH895" s="64"/>
      <c r="AI895" s="59"/>
      <c r="AJ895" s="29"/>
      <c r="AK895" s="29"/>
      <c r="AL895" s="29"/>
      <c r="AM895" s="61"/>
      <c r="AN895" s="5"/>
      <c r="AO895" s="5"/>
      <c r="AP895" s="8"/>
    </row>
    <row r="896" spans="1:42" ht="15" customHeight="1" x14ac:dyDescent="0.3">
      <c r="A896" s="9"/>
      <c r="B896" s="7"/>
      <c r="C896" s="5"/>
      <c r="D896" s="5"/>
      <c r="E896" s="5"/>
      <c r="F896" s="5"/>
      <c r="G896" s="5"/>
      <c r="H896" s="23"/>
      <c r="I896" s="23"/>
      <c r="J896" s="5"/>
      <c r="K896" s="5"/>
      <c r="L896" s="5"/>
      <c r="M896" s="170"/>
      <c r="N896" s="170"/>
      <c r="O896" s="170"/>
      <c r="P896" s="170"/>
      <c r="Q896" s="5"/>
      <c r="R896" s="23"/>
      <c r="S896" s="23"/>
      <c r="T896" s="189"/>
      <c r="U896" s="55"/>
      <c r="V896" s="55"/>
      <c r="W896" s="55"/>
      <c r="X896" s="55"/>
      <c r="Y896" s="55"/>
      <c r="Z896" s="63"/>
      <c r="AA896" s="64"/>
      <c r="AB896" s="64"/>
      <c r="AC896" s="58"/>
      <c r="AD896" s="64"/>
      <c r="AE896" s="64"/>
      <c r="AF896" s="64"/>
      <c r="AG896" s="64"/>
      <c r="AH896" s="64"/>
      <c r="AI896" s="59"/>
      <c r="AJ896" s="29"/>
      <c r="AK896" s="29"/>
      <c r="AL896" s="29"/>
      <c r="AM896" s="61"/>
      <c r="AN896" s="5"/>
      <c r="AO896" s="5"/>
      <c r="AP896" s="8"/>
    </row>
    <row r="897" spans="1:42" ht="15" customHeight="1" x14ac:dyDescent="0.3">
      <c r="A897" s="9"/>
      <c r="B897" s="7"/>
      <c r="C897" s="5"/>
      <c r="D897" s="5"/>
      <c r="E897" s="5"/>
      <c r="F897" s="5"/>
      <c r="G897" s="5"/>
      <c r="H897" s="23"/>
      <c r="I897" s="23"/>
      <c r="J897" s="5"/>
      <c r="K897" s="5"/>
      <c r="L897" s="5"/>
      <c r="M897" s="170"/>
      <c r="N897" s="170"/>
      <c r="O897" s="170"/>
      <c r="P897" s="170"/>
      <c r="Q897" s="5"/>
      <c r="R897" s="23"/>
      <c r="S897" s="23"/>
      <c r="T897" s="189"/>
      <c r="U897" s="55"/>
      <c r="V897" s="55"/>
      <c r="W897" s="55"/>
      <c r="X897" s="55"/>
      <c r="Y897" s="55"/>
      <c r="Z897" s="63"/>
      <c r="AA897" s="64"/>
      <c r="AB897" s="64"/>
      <c r="AC897" s="58"/>
      <c r="AD897" s="64"/>
      <c r="AE897" s="64"/>
      <c r="AF897" s="64"/>
      <c r="AG897" s="64"/>
      <c r="AH897" s="64"/>
      <c r="AI897" s="59"/>
      <c r="AJ897" s="29"/>
      <c r="AK897" s="29"/>
      <c r="AL897" s="29"/>
      <c r="AM897" s="61"/>
      <c r="AN897" s="5"/>
      <c r="AO897" s="5"/>
      <c r="AP897" s="8"/>
    </row>
    <row r="898" spans="1:42" ht="15" customHeight="1" x14ac:dyDescent="0.3">
      <c r="A898" s="9"/>
      <c r="B898" s="7"/>
      <c r="C898" s="5"/>
      <c r="D898" s="5"/>
      <c r="E898" s="5"/>
      <c r="F898" s="5"/>
      <c r="G898" s="5"/>
      <c r="H898" s="23"/>
      <c r="I898" s="23"/>
      <c r="J898" s="5"/>
      <c r="K898" s="5"/>
      <c r="L898" s="5"/>
      <c r="M898" s="170"/>
      <c r="N898" s="170"/>
      <c r="O898" s="170"/>
      <c r="P898" s="170"/>
      <c r="Q898" s="5"/>
      <c r="R898" s="23"/>
      <c r="S898" s="23"/>
      <c r="T898" s="189"/>
      <c r="U898" s="55"/>
      <c r="V898" s="55"/>
      <c r="W898" s="55"/>
      <c r="X898" s="55"/>
      <c r="Y898" s="55"/>
      <c r="Z898" s="63"/>
      <c r="AA898" s="64"/>
      <c r="AB898" s="64"/>
      <c r="AC898" s="58"/>
      <c r="AD898" s="64"/>
      <c r="AE898" s="64"/>
      <c r="AF898" s="64"/>
      <c r="AG898" s="64"/>
      <c r="AH898" s="64"/>
      <c r="AI898" s="59"/>
      <c r="AJ898" s="29"/>
      <c r="AK898" s="29"/>
      <c r="AL898" s="29"/>
      <c r="AM898" s="61"/>
      <c r="AN898" s="5"/>
      <c r="AO898" s="5"/>
      <c r="AP898" s="8"/>
    </row>
    <row r="899" spans="1:42" ht="15" customHeight="1" x14ac:dyDescent="0.3">
      <c r="A899" s="9"/>
      <c r="B899" s="7"/>
      <c r="C899" s="5"/>
      <c r="D899" s="5"/>
      <c r="E899" s="5"/>
      <c r="F899" s="5"/>
      <c r="G899" s="5"/>
      <c r="H899" s="23"/>
      <c r="I899" s="23"/>
      <c r="J899" s="5"/>
      <c r="K899" s="5"/>
      <c r="L899" s="5"/>
      <c r="M899" s="170"/>
      <c r="N899" s="170"/>
      <c r="O899" s="170"/>
      <c r="P899" s="170"/>
      <c r="Q899" s="5"/>
      <c r="R899" s="23"/>
      <c r="S899" s="23"/>
      <c r="T899" s="189"/>
      <c r="U899" s="55"/>
      <c r="V899" s="55"/>
      <c r="W899" s="55"/>
      <c r="X899" s="55"/>
      <c r="Y899" s="55"/>
      <c r="Z899" s="63"/>
      <c r="AA899" s="64"/>
      <c r="AB899" s="64"/>
      <c r="AC899" s="58"/>
      <c r="AD899" s="64"/>
      <c r="AE899" s="64"/>
      <c r="AF899" s="64"/>
      <c r="AG899" s="64"/>
      <c r="AH899" s="64"/>
      <c r="AI899" s="59"/>
      <c r="AJ899" s="29"/>
      <c r="AK899" s="29"/>
      <c r="AL899" s="29"/>
      <c r="AM899" s="61"/>
      <c r="AN899" s="5"/>
      <c r="AO899" s="5"/>
      <c r="AP899" s="8"/>
    </row>
    <row r="900" spans="1:42" ht="15" customHeight="1" x14ac:dyDescent="0.3">
      <c r="A900" s="9"/>
      <c r="B900" s="7"/>
      <c r="C900" s="5"/>
      <c r="D900" s="5"/>
      <c r="E900" s="5"/>
      <c r="F900" s="5"/>
      <c r="G900" s="5"/>
      <c r="H900" s="23"/>
      <c r="I900" s="23"/>
      <c r="J900" s="5"/>
      <c r="K900" s="5"/>
      <c r="L900" s="5"/>
      <c r="M900" s="170"/>
      <c r="N900" s="170"/>
      <c r="O900" s="170"/>
      <c r="P900" s="170"/>
      <c r="Q900" s="5"/>
      <c r="R900" s="23"/>
      <c r="S900" s="23"/>
      <c r="T900" s="189"/>
      <c r="U900" s="55"/>
      <c r="V900" s="55"/>
      <c r="W900" s="55"/>
      <c r="X900" s="55"/>
      <c r="Y900" s="55"/>
      <c r="Z900" s="63"/>
      <c r="AA900" s="64"/>
      <c r="AB900" s="64"/>
      <c r="AC900" s="58"/>
      <c r="AD900" s="64"/>
      <c r="AE900" s="64"/>
      <c r="AF900" s="64"/>
      <c r="AG900" s="64"/>
      <c r="AH900" s="64"/>
      <c r="AI900" s="59"/>
      <c r="AJ900" s="29"/>
      <c r="AK900" s="29"/>
      <c r="AL900" s="29"/>
      <c r="AM900" s="61"/>
      <c r="AN900" s="5"/>
      <c r="AO900" s="5"/>
      <c r="AP900" s="8"/>
    </row>
    <row r="901" spans="1:42" ht="15" customHeight="1" x14ac:dyDescent="0.3">
      <c r="A901" s="9"/>
      <c r="B901" s="7"/>
      <c r="C901" s="5"/>
      <c r="D901" s="5"/>
      <c r="E901" s="5"/>
      <c r="F901" s="5"/>
      <c r="G901" s="5"/>
      <c r="H901" s="23"/>
      <c r="I901" s="23"/>
      <c r="J901" s="5"/>
      <c r="K901" s="5"/>
      <c r="L901" s="5"/>
      <c r="M901" s="170"/>
      <c r="N901" s="170"/>
      <c r="O901" s="170"/>
      <c r="P901" s="170"/>
      <c r="Q901" s="5"/>
      <c r="R901" s="23"/>
      <c r="S901" s="23"/>
      <c r="T901" s="189"/>
      <c r="U901" s="55"/>
      <c r="V901" s="55"/>
      <c r="W901" s="55"/>
      <c r="X901" s="55"/>
      <c r="Y901" s="55"/>
      <c r="Z901" s="63"/>
      <c r="AA901" s="64"/>
      <c r="AB901" s="64"/>
      <c r="AC901" s="58"/>
      <c r="AD901" s="64"/>
      <c r="AE901" s="64"/>
      <c r="AF901" s="64"/>
      <c r="AG901" s="64"/>
      <c r="AH901" s="64"/>
      <c r="AI901" s="59"/>
      <c r="AJ901" s="29"/>
      <c r="AK901" s="29"/>
      <c r="AL901" s="29"/>
      <c r="AM901" s="61"/>
      <c r="AN901" s="5"/>
      <c r="AO901" s="5"/>
      <c r="AP901" s="8"/>
    </row>
    <row r="902" spans="1:42" ht="15" customHeight="1" x14ac:dyDescent="0.3">
      <c r="A902" s="9"/>
      <c r="B902" s="7"/>
      <c r="C902" s="5"/>
      <c r="D902" s="5"/>
      <c r="E902" s="5"/>
      <c r="F902" s="5"/>
      <c r="G902" s="5"/>
      <c r="H902" s="23"/>
      <c r="I902" s="23"/>
      <c r="J902" s="5"/>
      <c r="K902" s="5"/>
      <c r="L902" s="5"/>
      <c r="M902" s="170"/>
      <c r="N902" s="170"/>
      <c r="O902" s="170"/>
      <c r="P902" s="170"/>
      <c r="Q902" s="5"/>
      <c r="R902" s="23"/>
      <c r="S902" s="23"/>
      <c r="T902" s="189"/>
      <c r="U902" s="55"/>
      <c r="V902" s="55"/>
      <c r="W902" s="55"/>
      <c r="X902" s="55"/>
      <c r="Y902" s="55"/>
      <c r="Z902" s="63"/>
      <c r="AA902" s="64"/>
      <c r="AB902" s="64"/>
      <c r="AC902" s="58"/>
      <c r="AD902" s="64"/>
      <c r="AE902" s="64"/>
      <c r="AF902" s="64"/>
      <c r="AG902" s="64"/>
      <c r="AH902" s="64"/>
      <c r="AI902" s="59"/>
      <c r="AJ902" s="29"/>
      <c r="AK902" s="29"/>
      <c r="AL902" s="29"/>
      <c r="AM902" s="61"/>
      <c r="AN902" s="5"/>
      <c r="AO902" s="5"/>
      <c r="AP902" s="8"/>
    </row>
    <row r="903" spans="1:42" ht="15" customHeight="1" x14ac:dyDescent="0.3">
      <c r="A903" s="9"/>
      <c r="B903" s="7"/>
      <c r="C903" s="5"/>
      <c r="D903" s="5"/>
      <c r="E903" s="5"/>
      <c r="F903" s="5"/>
      <c r="G903" s="5"/>
      <c r="H903" s="23"/>
      <c r="I903" s="23"/>
      <c r="J903" s="5"/>
      <c r="K903" s="5"/>
      <c r="L903" s="5"/>
      <c r="M903" s="170"/>
      <c r="N903" s="170"/>
      <c r="O903" s="170"/>
      <c r="P903" s="170"/>
      <c r="Q903" s="5"/>
      <c r="R903" s="23"/>
      <c r="S903" s="23"/>
      <c r="T903" s="189"/>
      <c r="U903" s="55"/>
      <c r="V903" s="55"/>
      <c r="W903" s="55"/>
      <c r="X903" s="55"/>
      <c r="Y903" s="55"/>
      <c r="Z903" s="63"/>
      <c r="AA903" s="64"/>
      <c r="AB903" s="64"/>
      <c r="AC903" s="58"/>
      <c r="AD903" s="64"/>
      <c r="AE903" s="64"/>
      <c r="AF903" s="64"/>
      <c r="AG903" s="64"/>
      <c r="AH903" s="64"/>
      <c r="AI903" s="59"/>
      <c r="AJ903" s="29"/>
      <c r="AK903" s="29"/>
      <c r="AL903" s="29"/>
      <c r="AM903" s="61"/>
      <c r="AN903" s="5"/>
      <c r="AO903" s="5"/>
      <c r="AP903" s="8"/>
    </row>
    <row r="904" spans="1:42" ht="15" customHeight="1" x14ac:dyDescent="0.3">
      <c r="A904" s="9"/>
      <c r="B904" s="7"/>
      <c r="C904" s="5"/>
      <c r="D904" s="5"/>
      <c r="E904" s="5"/>
      <c r="F904" s="5"/>
      <c r="G904" s="5"/>
      <c r="H904" s="23"/>
      <c r="I904" s="23"/>
      <c r="J904" s="5"/>
      <c r="K904" s="5"/>
      <c r="L904" s="5"/>
      <c r="M904" s="170"/>
      <c r="N904" s="170"/>
      <c r="O904" s="170"/>
      <c r="P904" s="170"/>
      <c r="Q904" s="5"/>
      <c r="R904" s="23"/>
      <c r="S904" s="23"/>
      <c r="T904" s="189"/>
      <c r="U904" s="55"/>
      <c r="V904" s="55"/>
      <c r="W904" s="55"/>
      <c r="X904" s="55"/>
      <c r="Y904" s="55"/>
      <c r="Z904" s="63"/>
      <c r="AA904" s="64"/>
      <c r="AB904" s="64"/>
      <c r="AC904" s="58"/>
      <c r="AD904" s="64"/>
      <c r="AE904" s="64"/>
      <c r="AF904" s="64"/>
      <c r="AG904" s="64"/>
      <c r="AH904" s="64"/>
      <c r="AI904" s="59"/>
      <c r="AJ904" s="29"/>
      <c r="AK904" s="29"/>
      <c r="AL904" s="29"/>
      <c r="AM904" s="61"/>
      <c r="AN904" s="5"/>
      <c r="AO904" s="5"/>
      <c r="AP904" s="8"/>
    </row>
    <row r="905" spans="1:42" ht="15" customHeight="1" x14ac:dyDescent="0.3">
      <c r="A905" s="9"/>
      <c r="B905" s="7"/>
      <c r="C905" s="5"/>
      <c r="D905" s="5"/>
      <c r="E905" s="5"/>
      <c r="F905" s="5"/>
      <c r="G905" s="5"/>
      <c r="H905" s="23"/>
      <c r="I905" s="23"/>
      <c r="J905" s="5"/>
      <c r="K905" s="5"/>
      <c r="L905" s="5"/>
      <c r="M905" s="170"/>
      <c r="N905" s="170"/>
      <c r="O905" s="170"/>
      <c r="P905" s="170"/>
      <c r="Q905" s="5"/>
      <c r="R905" s="23"/>
      <c r="S905" s="23"/>
      <c r="T905" s="189"/>
      <c r="U905" s="55"/>
      <c r="V905" s="55"/>
      <c r="W905" s="55"/>
      <c r="X905" s="55"/>
      <c r="Y905" s="55"/>
      <c r="Z905" s="63"/>
      <c r="AA905" s="64"/>
      <c r="AB905" s="64"/>
      <c r="AC905" s="58"/>
      <c r="AD905" s="64"/>
      <c r="AE905" s="64"/>
      <c r="AF905" s="64"/>
      <c r="AG905" s="64"/>
      <c r="AH905" s="64"/>
      <c r="AI905" s="59"/>
      <c r="AJ905" s="29"/>
      <c r="AK905" s="29"/>
      <c r="AL905" s="29"/>
      <c r="AM905" s="61"/>
      <c r="AN905" s="5"/>
      <c r="AO905" s="5"/>
      <c r="AP905" s="8"/>
    </row>
    <row r="906" spans="1:42" ht="15" customHeight="1" x14ac:dyDescent="0.3">
      <c r="A906" s="9"/>
      <c r="B906" s="7"/>
      <c r="C906" s="5"/>
      <c r="D906" s="5"/>
      <c r="E906" s="5"/>
      <c r="F906" s="5"/>
      <c r="G906" s="5"/>
      <c r="H906" s="23"/>
      <c r="I906" s="23"/>
      <c r="J906" s="5"/>
      <c r="K906" s="5"/>
      <c r="L906" s="5"/>
      <c r="M906" s="170"/>
      <c r="N906" s="170"/>
      <c r="O906" s="170"/>
      <c r="P906" s="170"/>
      <c r="Q906" s="5"/>
      <c r="R906" s="23"/>
      <c r="S906" s="23"/>
      <c r="T906" s="189"/>
      <c r="U906" s="55"/>
      <c r="V906" s="55"/>
      <c r="W906" s="55"/>
      <c r="X906" s="55"/>
      <c r="Y906" s="55"/>
      <c r="Z906" s="63"/>
      <c r="AA906" s="64"/>
      <c r="AB906" s="64"/>
      <c r="AC906" s="58"/>
      <c r="AD906" s="64"/>
      <c r="AE906" s="64"/>
      <c r="AF906" s="64"/>
      <c r="AG906" s="64"/>
      <c r="AH906" s="64"/>
      <c r="AI906" s="59"/>
      <c r="AJ906" s="29"/>
      <c r="AK906" s="29"/>
      <c r="AL906" s="29"/>
      <c r="AM906" s="61"/>
      <c r="AN906" s="5"/>
      <c r="AO906" s="5"/>
      <c r="AP906" s="8"/>
    </row>
    <row r="907" spans="1:42" ht="15" customHeight="1" x14ac:dyDescent="0.3">
      <c r="A907" s="9"/>
      <c r="B907" s="7"/>
      <c r="C907" s="5"/>
      <c r="D907" s="5"/>
      <c r="E907" s="5"/>
      <c r="F907" s="5"/>
      <c r="G907" s="5"/>
      <c r="H907" s="23"/>
      <c r="I907" s="23"/>
      <c r="J907" s="5"/>
      <c r="K907" s="5"/>
      <c r="L907" s="5"/>
      <c r="M907" s="170"/>
      <c r="N907" s="170"/>
      <c r="O907" s="170"/>
      <c r="P907" s="170"/>
      <c r="Q907" s="5"/>
      <c r="R907" s="23"/>
      <c r="S907" s="23"/>
      <c r="T907" s="189"/>
      <c r="U907" s="55"/>
      <c r="V907" s="55"/>
      <c r="W907" s="55"/>
      <c r="X907" s="55"/>
      <c r="Y907" s="55"/>
      <c r="Z907" s="63"/>
      <c r="AA907" s="64"/>
      <c r="AB907" s="64"/>
      <c r="AC907" s="58"/>
      <c r="AD907" s="64"/>
      <c r="AE907" s="64"/>
      <c r="AF907" s="64"/>
      <c r="AG907" s="64"/>
      <c r="AH907" s="64"/>
      <c r="AI907" s="59"/>
      <c r="AJ907" s="29"/>
      <c r="AK907" s="29"/>
      <c r="AL907" s="29"/>
      <c r="AM907" s="61"/>
      <c r="AN907" s="5"/>
      <c r="AO907" s="5"/>
      <c r="AP907" s="8"/>
    </row>
    <row r="908" spans="1:42" ht="15" customHeight="1" x14ac:dyDescent="0.3">
      <c r="A908" s="9"/>
      <c r="B908" s="7"/>
      <c r="C908" s="5"/>
      <c r="D908" s="5"/>
      <c r="E908" s="5"/>
      <c r="F908" s="5"/>
      <c r="G908" s="5"/>
      <c r="H908" s="23"/>
      <c r="I908" s="23"/>
      <c r="J908" s="5"/>
      <c r="K908" s="5"/>
      <c r="L908" s="5"/>
      <c r="M908" s="170"/>
      <c r="N908" s="170"/>
      <c r="O908" s="170"/>
      <c r="P908" s="170"/>
      <c r="Q908" s="5"/>
      <c r="R908" s="23"/>
      <c r="S908" s="23"/>
      <c r="T908" s="189"/>
      <c r="U908" s="55"/>
      <c r="V908" s="55"/>
      <c r="W908" s="55"/>
      <c r="X908" s="55"/>
      <c r="Y908" s="55"/>
      <c r="Z908" s="63"/>
      <c r="AA908" s="64"/>
      <c r="AB908" s="64"/>
      <c r="AC908" s="58"/>
      <c r="AD908" s="64"/>
      <c r="AE908" s="64"/>
      <c r="AF908" s="64"/>
      <c r="AG908" s="64"/>
      <c r="AH908" s="64"/>
      <c r="AI908" s="59"/>
      <c r="AJ908" s="29"/>
      <c r="AK908" s="29"/>
      <c r="AL908" s="29"/>
      <c r="AM908" s="61"/>
      <c r="AN908" s="5"/>
      <c r="AO908" s="5"/>
      <c r="AP908" s="8"/>
    </row>
    <row r="909" spans="1:42" ht="15" customHeight="1" x14ac:dyDescent="0.3">
      <c r="A909" s="9"/>
      <c r="B909" s="7"/>
      <c r="C909" s="5"/>
      <c r="D909" s="5"/>
      <c r="E909" s="5"/>
      <c r="F909" s="5"/>
      <c r="G909" s="5"/>
      <c r="H909" s="23"/>
      <c r="I909" s="23"/>
      <c r="J909" s="5"/>
      <c r="K909" s="5"/>
      <c r="L909" s="5"/>
      <c r="M909" s="170"/>
      <c r="N909" s="170"/>
      <c r="O909" s="170"/>
      <c r="P909" s="170"/>
      <c r="Q909" s="5"/>
      <c r="R909" s="23"/>
      <c r="S909" s="23"/>
      <c r="T909" s="189"/>
      <c r="U909" s="55"/>
      <c r="V909" s="55"/>
      <c r="W909" s="55"/>
      <c r="X909" s="55"/>
      <c r="Y909" s="55"/>
      <c r="Z909" s="63"/>
      <c r="AA909" s="64"/>
      <c r="AB909" s="64"/>
      <c r="AC909" s="58"/>
      <c r="AD909" s="64"/>
      <c r="AE909" s="64"/>
      <c r="AF909" s="64"/>
      <c r="AG909" s="64"/>
      <c r="AH909" s="64"/>
      <c r="AI909" s="59"/>
      <c r="AJ909" s="29"/>
      <c r="AK909" s="29"/>
      <c r="AL909" s="29"/>
      <c r="AM909" s="61"/>
      <c r="AN909" s="5"/>
      <c r="AO909" s="5"/>
      <c r="AP909" s="8"/>
    </row>
    <row r="910" spans="1:42" ht="15" customHeight="1" x14ac:dyDescent="0.3">
      <c r="A910" s="9"/>
      <c r="B910" s="7"/>
      <c r="C910" s="5"/>
      <c r="D910" s="5"/>
      <c r="E910" s="5"/>
      <c r="F910" s="5"/>
      <c r="G910" s="5"/>
      <c r="H910" s="23"/>
      <c r="I910" s="23"/>
      <c r="J910" s="5"/>
      <c r="K910" s="5"/>
      <c r="L910" s="5"/>
      <c r="M910" s="170"/>
      <c r="N910" s="170"/>
      <c r="O910" s="170"/>
      <c r="P910" s="170"/>
      <c r="Q910" s="5"/>
      <c r="R910" s="23"/>
      <c r="S910" s="23"/>
      <c r="T910" s="189"/>
      <c r="U910" s="55"/>
      <c r="V910" s="55"/>
      <c r="W910" s="55"/>
      <c r="X910" s="55"/>
      <c r="Y910" s="55"/>
      <c r="Z910" s="63"/>
      <c r="AA910" s="64"/>
      <c r="AB910" s="64"/>
      <c r="AC910" s="58"/>
      <c r="AD910" s="64"/>
      <c r="AE910" s="64"/>
      <c r="AF910" s="64"/>
      <c r="AG910" s="64"/>
      <c r="AH910" s="64"/>
      <c r="AI910" s="59"/>
      <c r="AJ910" s="29"/>
      <c r="AK910" s="29"/>
      <c r="AL910" s="29"/>
      <c r="AM910" s="61"/>
      <c r="AN910" s="5"/>
      <c r="AO910" s="5"/>
      <c r="AP910" s="8"/>
    </row>
    <row r="911" spans="1:42" ht="15" customHeight="1" x14ac:dyDescent="0.3">
      <c r="A911" s="9"/>
      <c r="B911" s="7"/>
      <c r="C911" s="5"/>
      <c r="D911" s="5"/>
      <c r="E911" s="5"/>
      <c r="F911" s="5"/>
      <c r="G911" s="5"/>
      <c r="H911" s="23"/>
      <c r="I911" s="23"/>
      <c r="J911" s="5"/>
      <c r="K911" s="5"/>
      <c r="L911" s="5"/>
      <c r="M911" s="170"/>
      <c r="N911" s="170"/>
      <c r="O911" s="170"/>
      <c r="P911" s="170"/>
      <c r="Q911" s="5"/>
      <c r="R911" s="23"/>
      <c r="S911" s="23"/>
      <c r="T911" s="189"/>
      <c r="U911" s="55"/>
      <c r="V911" s="55"/>
      <c r="W911" s="55"/>
      <c r="X911" s="55"/>
      <c r="Y911" s="55"/>
      <c r="Z911" s="63"/>
      <c r="AA911" s="64"/>
      <c r="AB911" s="64"/>
      <c r="AC911" s="58"/>
      <c r="AD911" s="64"/>
      <c r="AE911" s="64"/>
      <c r="AF911" s="64"/>
      <c r="AG911" s="64"/>
      <c r="AH911" s="64"/>
      <c r="AI911" s="59"/>
      <c r="AJ911" s="29"/>
      <c r="AK911" s="29"/>
      <c r="AL911" s="29"/>
      <c r="AM911" s="61"/>
      <c r="AN911" s="5"/>
      <c r="AO911" s="5"/>
      <c r="AP911" s="8"/>
    </row>
    <row r="912" spans="1:42" ht="15" customHeight="1" x14ac:dyDescent="0.3">
      <c r="A912" s="9"/>
      <c r="B912" s="7"/>
      <c r="C912" s="5"/>
      <c r="D912" s="5"/>
      <c r="E912" s="5"/>
      <c r="F912" s="5"/>
      <c r="G912" s="5"/>
      <c r="H912" s="23"/>
      <c r="I912" s="23"/>
      <c r="J912" s="5"/>
      <c r="K912" s="5"/>
      <c r="L912" s="5"/>
      <c r="M912" s="170"/>
      <c r="N912" s="170"/>
      <c r="O912" s="170"/>
      <c r="P912" s="170"/>
      <c r="Q912" s="5"/>
      <c r="R912" s="23"/>
      <c r="S912" s="23"/>
      <c r="T912" s="189"/>
      <c r="U912" s="55"/>
      <c r="V912" s="55"/>
      <c r="W912" s="55"/>
      <c r="X912" s="55"/>
      <c r="Y912" s="55"/>
      <c r="Z912" s="63"/>
      <c r="AA912" s="64"/>
      <c r="AB912" s="64"/>
      <c r="AC912" s="58"/>
      <c r="AD912" s="64"/>
      <c r="AE912" s="64"/>
      <c r="AF912" s="64"/>
      <c r="AG912" s="64"/>
      <c r="AH912" s="64"/>
      <c r="AI912" s="59"/>
      <c r="AJ912" s="29"/>
      <c r="AK912" s="29"/>
      <c r="AL912" s="29"/>
      <c r="AM912" s="61"/>
      <c r="AN912" s="5"/>
      <c r="AO912" s="5"/>
      <c r="AP912" s="8"/>
    </row>
    <row r="913" spans="1:42" ht="15" customHeight="1" x14ac:dyDescent="0.3">
      <c r="A913" s="9"/>
      <c r="B913" s="7"/>
      <c r="C913" s="5"/>
      <c r="D913" s="5"/>
      <c r="E913" s="5"/>
      <c r="F913" s="5"/>
      <c r="G913" s="5"/>
      <c r="H913" s="23"/>
      <c r="I913" s="23"/>
      <c r="J913" s="5"/>
      <c r="K913" s="5"/>
      <c r="L913" s="5"/>
      <c r="M913" s="170"/>
      <c r="N913" s="170"/>
      <c r="O913" s="170"/>
      <c r="P913" s="170"/>
      <c r="Q913" s="5"/>
      <c r="R913" s="23"/>
      <c r="S913" s="23"/>
      <c r="T913" s="189"/>
      <c r="U913" s="55"/>
      <c r="V913" s="55"/>
      <c r="W913" s="55"/>
      <c r="X913" s="55"/>
      <c r="Y913" s="55"/>
      <c r="Z913" s="63"/>
      <c r="AA913" s="64"/>
      <c r="AB913" s="64"/>
      <c r="AC913" s="58"/>
      <c r="AD913" s="64"/>
      <c r="AE913" s="64"/>
      <c r="AF913" s="64"/>
      <c r="AG913" s="64"/>
      <c r="AH913" s="64"/>
      <c r="AI913" s="59"/>
      <c r="AJ913" s="29"/>
      <c r="AK913" s="29"/>
      <c r="AL913" s="29"/>
      <c r="AM913" s="61"/>
      <c r="AN913" s="5"/>
      <c r="AO913" s="5"/>
      <c r="AP913" s="8"/>
    </row>
    <row r="914" spans="1:42" ht="15" customHeight="1" x14ac:dyDescent="0.3">
      <c r="A914" s="9"/>
      <c r="B914" s="7"/>
      <c r="C914" s="5"/>
      <c r="D914" s="5"/>
      <c r="E914" s="5"/>
      <c r="F914" s="5"/>
      <c r="G914" s="5"/>
      <c r="H914" s="23"/>
      <c r="I914" s="23"/>
      <c r="J914" s="5"/>
      <c r="K914" s="5"/>
      <c r="L914" s="5"/>
      <c r="M914" s="170"/>
      <c r="N914" s="170"/>
      <c r="O914" s="170"/>
      <c r="P914" s="170"/>
      <c r="Q914" s="5"/>
      <c r="R914" s="23"/>
      <c r="S914" s="23"/>
      <c r="T914" s="189"/>
      <c r="U914" s="55"/>
      <c r="V914" s="55"/>
      <c r="W914" s="55"/>
      <c r="X914" s="55"/>
      <c r="Y914" s="55"/>
      <c r="Z914" s="63"/>
      <c r="AA914" s="64"/>
      <c r="AB914" s="64"/>
      <c r="AC914" s="58"/>
      <c r="AD914" s="64"/>
      <c r="AE914" s="64"/>
      <c r="AF914" s="64"/>
      <c r="AG914" s="64"/>
      <c r="AH914" s="64"/>
      <c r="AI914" s="59"/>
      <c r="AJ914" s="29"/>
      <c r="AK914" s="29"/>
      <c r="AL914" s="29"/>
      <c r="AM914" s="61"/>
      <c r="AN914" s="5"/>
      <c r="AO914" s="5"/>
      <c r="AP914" s="8"/>
    </row>
    <row r="915" spans="1:42" ht="15" customHeight="1" x14ac:dyDescent="0.3">
      <c r="A915" s="9"/>
      <c r="B915" s="7"/>
      <c r="C915" s="5"/>
      <c r="D915" s="5"/>
      <c r="E915" s="5"/>
      <c r="F915" s="5"/>
      <c r="G915" s="5"/>
      <c r="H915" s="23"/>
      <c r="I915" s="23"/>
      <c r="J915" s="5"/>
      <c r="K915" s="5"/>
      <c r="L915" s="5"/>
      <c r="M915" s="170"/>
      <c r="N915" s="170"/>
      <c r="O915" s="170"/>
      <c r="P915" s="170"/>
      <c r="Q915" s="5"/>
      <c r="R915" s="23"/>
      <c r="S915" s="23"/>
      <c r="T915" s="189"/>
      <c r="U915" s="55"/>
      <c r="V915" s="55"/>
      <c r="W915" s="55"/>
      <c r="X915" s="55"/>
      <c r="Y915" s="55"/>
      <c r="Z915" s="63"/>
      <c r="AA915" s="64"/>
      <c r="AB915" s="64"/>
      <c r="AC915" s="58"/>
      <c r="AD915" s="64"/>
      <c r="AE915" s="64"/>
      <c r="AF915" s="64"/>
      <c r="AG915" s="64"/>
      <c r="AH915" s="64"/>
      <c r="AI915" s="59"/>
      <c r="AJ915" s="29"/>
      <c r="AK915" s="29"/>
      <c r="AL915" s="29"/>
      <c r="AM915" s="61"/>
      <c r="AN915" s="5"/>
      <c r="AO915" s="5"/>
      <c r="AP915" s="8"/>
    </row>
    <row r="916" spans="1:42" ht="15" customHeight="1" x14ac:dyDescent="0.3">
      <c r="A916" s="9"/>
      <c r="B916" s="7"/>
      <c r="C916" s="5"/>
      <c r="D916" s="5"/>
      <c r="E916" s="5"/>
      <c r="F916" s="5"/>
      <c r="G916" s="5"/>
      <c r="H916" s="23"/>
      <c r="I916" s="23"/>
      <c r="J916" s="5"/>
      <c r="K916" s="5"/>
      <c r="L916" s="5"/>
      <c r="M916" s="170"/>
      <c r="N916" s="170"/>
      <c r="O916" s="170"/>
      <c r="P916" s="170"/>
      <c r="Q916" s="5"/>
      <c r="R916" s="23"/>
      <c r="S916" s="23"/>
      <c r="T916" s="189"/>
      <c r="U916" s="55"/>
      <c r="V916" s="55"/>
      <c r="W916" s="55"/>
      <c r="X916" s="55"/>
      <c r="Y916" s="55"/>
      <c r="Z916" s="63"/>
      <c r="AA916" s="64"/>
      <c r="AB916" s="64"/>
      <c r="AC916" s="58"/>
      <c r="AD916" s="64"/>
      <c r="AE916" s="64"/>
      <c r="AF916" s="64"/>
      <c r="AG916" s="64"/>
      <c r="AH916" s="64"/>
      <c r="AI916" s="59"/>
      <c r="AJ916" s="29"/>
      <c r="AK916" s="29"/>
      <c r="AL916" s="29"/>
      <c r="AM916" s="61"/>
      <c r="AN916" s="5"/>
      <c r="AO916" s="5"/>
      <c r="AP916" s="8"/>
    </row>
    <row r="917" spans="1:42" ht="15" customHeight="1" x14ac:dyDescent="0.3">
      <c r="A917" s="9"/>
      <c r="B917" s="7"/>
      <c r="C917" s="5"/>
      <c r="D917" s="5"/>
      <c r="E917" s="5"/>
      <c r="F917" s="5"/>
      <c r="G917" s="5"/>
      <c r="H917" s="23"/>
      <c r="I917" s="23"/>
      <c r="J917" s="5"/>
      <c r="K917" s="5"/>
      <c r="L917" s="5"/>
      <c r="M917" s="170"/>
      <c r="N917" s="170"/>
      <c r="O917" s="170"/>
      <c r="P917" s="170"/>
      <c r="Q917" s="5"/>
      <c r="R917" s="23"/>
      <c r="S917" s="23"/>
      <c r="T917" s="189"/>
      <c r="U917" s="55"/>
      <c r="V917" s="55"/>
      <c r="W917" s="55"/>
      <c r="X917" s="55"/>
      <c r="Y917" s="55"/>
      <c r="Z917" s="63"/>
      <c r="AA917" s="64"/>
      <c r="AB917" s="64"/>
      <c r="AC917" s="58"/>
      <c r="AD917" s="64"/>
      <c r="AE917" s="64"/>
      <c r="AF917" s="64"/>
      <c r="AG917" s="64"/>
      <c r="AH917" s="64"/>
      <c r="AI917" s="59"/>
      <c r="AJ917" s="29"/>
      <c r="AK917" s="29"/>
      <c r="AL917" s="29"/>
      <c r="AM917" s="61"/>
      <c r="AN917" s="5"/>
      <c r="AO917" s="5"/>
      <c r="AP917" s="8"/>
    </row>
    <row r="918" spans="1:42" ht="15" customHeight="1" x14ac:dyDescent="0.3">
      <c r="A918" s="9"/>
      <c r="B918" s="7"/>
      <c r="C918" s="5"/>
      <c r="D918" s="5"/>
      <c r="E918" s="5"/>
      <c r="F918" s="5"/>
      <c r="G918" s="5"/>
      <c r="H918" s="23"/>
      <c r="I918" s="23"/>
      <c r="J918" s="5"/>
      <c r="K918" s="5"/>
      <c r="L918" s="5"/>
      <c r="M918" s="170"/>
      <c r="N918" s="170"/>
      <c r="O918" s="170"/>
      <c r="P918" s="170"/>
      <c r="Q918" s="5"/>
      <c r="R918" s="23"/>
      <c r="S918" s="23"/>
      <c r="T918" s="189"/>
      <c r="U918" s="55"/>
      <c r="V918" s="55"/>
      <c r="W918" s="55"/>
      <c r="X918" s="55"/>
      <c r="Y918" s="55"/>
      <c r="Z918" s="63"/>
      <c r="AA918" s="64"/>
      <c r="AB918" s="64"/>
      <c r="AC918" s="58"/>
      <c r="AD918" s="64"/>
      <c r="AE918" s="64"/>
      <c r="AF918" s="64"/>
      <c r="AG918" s="64"/>
      <c r="AH918" s="64"/>
      <c r="AI918" s="59"/>
      <c r="AJ918" s="29"/>
      <c r="AK918" s="29"/>
      <c r="AL918" s="29"/>
      <c r="AM918" s="61"/>
      <c r="AN918" s="5"/>
      <c r="AO918" s="5"/>
      <c r="AP918" s="8"/>
    </row>
    <row r="919" spans="1:42" ht="15" customHeight="1" x14ac:dyDescent="0.3">
      <c r="A919" s="9"/>
      <c r="B919" s="7"/>
      <c r="C919" s="5"/>
      <c r="D919" s="5"/>
      <c r="E919" s="5"/>
      <c r="F919" s="5"/>
      <c r="G919" s="5"/>
      <c r="H919" s="23"/>
      <c r="I919" s="23"/>
      <c r="J919" s="5"/>
      <c r="K919" s="5"/>
      <c r="L919" s="5"/>
      <c r="M919" s="170"/>
      <c r="N919" s="170"/>
      <c r="O919" s="170"/>
      <c r="P919" s="170"/>
      <c r="Q919" s="5"/>
      <c r="R919" s="23"/>
      <c r="S919" s="23"/>
      <c r="T919" s="189"/>
      <c r="U919" s="55"/>
      <c r="V919" s="55"/>
      <c r="W919" s="55"/>
      <c r="X919" s="55"/>
      <c r="Y919" s="55"/>
      <c r="Z919" s="63"/>
      <c r="AA919" s="64"/>
      <c r="AB919" s="64"/>
      <c r="AC919" s="58"/>
      <c r="AD919" s="64"/>
      <c r="AE919" s="64"/>
      <c r="AF919" s="64"/>
      <c r="AG919" s="64"/>
      <c r="AH919" s="64"/>
      <c r="AI919" s="59"/>
      <c r="AJ919" s="29"/>
      <c r="AK919" s="29"/>
      <c r="AL919" s="29"/>
      <c r="AM919" s="61"/>
      <c r="AN919" s="5"/>
      <c r="AO919" s="5"/>
      <c r="AP919" s="8"/>
    </row>
    <row r="920" spans="1:42" ht="15" customHeight="1" x14ac:dyDescent="0.3">
      <c r="A920" s="9"/>
      <c r="B920" s="7"/>
      <c r="C920" s="5"/>
      <c r="D920" s="5"/>
      <c r="E920" s="5"/>
      <c r="F920" s="5"/>
      <c r="G920" s="5"/>
      <c r="H920" s="23"/>
      <c r="I920" s="23"/>
      <c r="J920" s="5"/>
      <c r="K920" s="5"/>
      <c r="L920" s="5"/>
      <c r="M920" s="170"/>
      <c r="N920" s="170"/>
      <c r="O920" s="170"/>
      <c r="P920" s="170"/>
      <c r="Q920" s="5"/>
      <c r="R920" s="23"/>
      <c r="S920" s="23"/>
      <c r="T920" s="189"/>
      <c r="U920" s="55"/>
      <c r="V920" s="55"/>
      <c r="W920" s="55"/>
      <c r="X920" s="55"/>
      <c r="Y920" s="55"/>
      <c r="Z920" s="63"/>
      <c r="AA920" s="64"/>
      <c r="AB920" s="64"/>
      <c r="AC920" s="58"/>
      <c r="AD920" s="64"/>
      <c r="AE920" s="64"/>
      <c r="AF920" s="64"/>
      <c r="AG920" s="64"/>
      <c r="AH920" s="64"/>
      <c r="AI920" s="59"/>
      <c r="AJ920" s="29"/>
      <c r="AK920" s="29"/>
      <c r="AL920" s="29"/>
      <c r="AM920" s="61"/>
      <c r="AN920" s="5"/>
      <c r="AO920" s="5"/>
      <c r="AP920" s="8"/>
    </row>
    <row r="921" spans="1:42" ht="15" customHeight="1" x14ac:dyDescent="0.3">
      <c r="A921" s="9"/>
      <c r="B921" s="7"/>
      <c r="C921" s="5"/>
      <c r="D921" s="5"/>
      <c r="E921" s="5"/>
      <c r="F921" s="5"/>
      <c r="G921" s="5"/>
      <c r="H921" s="23"/>
      <c r="I921" s="23"/>
      <c r="J921" s="5"/>
      <c r="K921" s="5"/>
      <c r="L921" s="5"/>
      <c r="M921" s="170"/>
      <c r="N921" s="170"/>
      <c r="O921" s="170"/>
      <c r="P921" s="170"/>
      <c r="Q921" s="5"/>
      <c r="R921" s="23"/>
      <c r="S921" s="23"/>
      <c r="T921" s="189"/>
      <c r="U921" s="55"/>
      <c r="V921" s="55"/>
      <c r="W921" s="55"/>
      <c r="X921" s="55"/>
      <c r="Y921" s="55"/>
      <c r="Z921" s="63"/>
      <c r="AA921" s="64"/>
      <c r="AB921" s="64"/>
      <c r="AC921" s="58"/>
      <c r="AD921" s="64"/>
      <c r="AE921" s="64"/>
      <c r="AF921" s="64"/>
      <c r="AG921" s="64"/>
      <c r="AH921" s="64"/>
      <c r="AI921" s="59"/>
      <c r="AJ921" s="29"/>
      <c r="AK921" s="29"/>
      <c r="AL921" s="29"/>
      <c r="AM921" s="61"/>
      <c r="AN921" s="5"/>
      <c r="AO921" s="5"/>
      <c r="AP921" s="8"/>
    </row>
    <row r="922" spans="1:42" ht="15" customHeight="1" x14ac:dyDescent="0.3">
      <c r="A922" s="9"/>
      <c r="B922" s="7"/>
      <c r="C922" s="5"/>
      <c r="D922" s="5"/>
      <c r="E922" s="5"/>
      <c r="F922" s="5"/>
      <c r="G922" s="5"/>
      <c r="H922" s="23"/>
      <c r="I922" s="23"/>
      <c r="J922" s="5"/>
      <c r="K922" s="5"/>
      <c r="L922" s="5"/>
      <c r="M922" s="170"/>
      <c r="N922" s="170"/>
      <c r="O922" s="170"/>
      <c r="P922" s="170"/>
      <c r="Q922" s="5"/>
      <c r="R922" s="23"/>
      <c r="S922" s="23"/>
      <c r="T922" s="189"/>
      <c r="U922" s="55"/>
      <c r="V922" s="55"/>
      <c r="W922" s="55"/>
      <c r="X922" s="55"/>
      <c r="Y922" s="55"/>
      <c r="Z922" s="63"/>
      <c r="AA922" s="64"/>
      <c r="AB922" s="64"/>
      <c r="AC922" s="58"/>
      <c r="AD922" s="64"/>
      <c r="AE922" s="64"/>
      <c r="AF922" s="64"/>
      <c r="AG922" s="64"/>
      <c r="AH922" s="64"/>
      <c r="AI922" s="59"/>
      <c r="AJ922" s="29"/>
      <c r="AK922" s="29"/>
      <c r="AL922" s="29"/>
      <c r="AM922" s="61"/>
      <c r="AN922" s="5"/>
      <c r="AO922" s="5"/>
      <c r="AP922" s="8"/>
    </row>
    <row r="923" spans="1:42" ht="15" customHeight="1" x14ac:dyDescent="0.3">
      <c r="A923" s="9"/>
      <c r="B923" s="7"/>
      <c r="C923" s="5"/>
      <c r="D923" s="5"/>
      <c r="E923" s="5"/>
      <c r="F923" s="5"/>
      <c r="G923" s="5"/>
      <c r="H923" s="23"/>
      <c r="I923" s="23"/>
      <c r="J923" s="5"/>
      <c r="K923" s="5"/>
      <c r="L923" s="5"/>
      <c r="M923" s="170"/>
      <c r="N923" s="170"/>
      <c r="O923" s="170"/>
      <c r="P923" s="170"/>
      <c r="Q923" s="5"/>
      <c r="R923" s="23"/>
      <c r="S923" s="23"/>
      <c r="T923" s="189"/>
      <c r="U923" s="55"/>
      <c r="V923" s="55"/>
      <c r="W923" s="55"/>
      <c r="X923" s="55"/>
      <c r="Y923" s="55"/>
      <c r="Z923" s="63"/>
      <c r="AA923" s="64"/>
      <c r="AB923" s="64"/>
      <c r="AC923" s="58"/>
      <c r="AD923" s="64"/>
      <c r="AE923" s="64"/>
      <c r="AF923" s="64"/>
      <c r="AG923" s="64"/>
      <c r="AH923" s="64"/>
      <c r="AI923" s="59"/>
      <c r="AJ923" s="29"/>
      <c r="AK923" s="29"/>
      <c r="AL923" s="29"/>
      <c r="AM923" s="61"/>
      <c r="AN923" s="5"/>
      <c r="AO923" s="5"/>
      <c r="AP923" s="8"/>
    </row>
    <row r="924" spans="1:42" ht="15" customHeight="1" x14ac:dyDescent="0.3">
      <c r="A924" s="9"/>
      <c r="B924" s="7"/>
      <c r="C924" s="5"/>
      <c r="D924" s="5"/>
      <c r="E924" s="5"/>
      <c r="F924" s="5"/>
      <c r="G924" s="5"/>
      <c r="H924" s="23"/>
      <c r="I924" s="23"/>
      <c r="J924" s="5"/>
      <c r="K924" s="5"/>
      <c r="L924" s="5"/>
      <c r="M924" s="170"/>
      <c r="N924" s="170"/>
      <c r="O924" s="170"/>
      <c r="P924" s="170"/>
      <c r="Q924" s="5"/>
      <c r="R924" s="23"/>
      <c r="S924" s="23"/>
      <c r="T924" s="189"/>
      <c r="U924" s="55"/>
      <c r="V924" s="55"/>
      <c r="W924" s="55"/>
      <c r="X924" s="55"/>
      <c r="Y924" s="55"/>
      <c r="Z924" s="63"/>
      <c r="AA924" s="64"/>
      <c r="AB924" s="64"/>
      <c r="AC924" s="58"/>
      <c r="AD924" s="64"/>
      <c r="AE924" s="64"/>
      <c r="AF924" s="64"/>
      <c r="AG924" s="64"/>
      <c r="AH924" s="64"/>
      <c r="AI924" s="59"/>
      <c r="AJ924" s="29"/>
      <c r="AK924" s="29"/>
      <c r="AL924" s="29"/>
      <c r="AM924" s="61"/>
      <c r="AN924" s="5"/>
      <c r="AO924" s="5"/>
      <c r="AP924" s="8"/>
    </row>
    <row r="925" spans="1:42" ht="15" customHeight="1" x14ac:dyDescent="0.3">
      <c r="A925" s="9"/>
      <c r="B925" s="7"/>
      <c r="C925" s="5"/>
      <c r="D925" s="5"/>
      <c r="E925" s="5"/>
      <c r="F925" s="5"/>
      <c r="G925" s="5"/>
      <c r="H925" s="23"/>
      <c r="I925" s="23"/>
      <c r="J925" s="5"/>
      <c r="K925" s="5"/>
      <c r="L925" s="5"/>
      <c r="M925" s="170"/>
      <c r="N925" s="170"/>
      <c r="O925" s="170"/>
      <c r="P925" s="170"/>
      <c r="Q925" s="5"/>
      <c r="R925" s="23"/>
      <c r="S925" s="23"/>
      <c r="T925" s="189"/>
      <c r="U925" s="55"/>
      <c r="V925" s="55"/>
      <c r="W925" s="55"/>
      <c r="X925" s="55"/>
      <c r="Y925" s="55"/>
      <c r="Z925" s="63"/>
      <c r="AA925" s="64"/>
      <c r="AB925" s="64"/>
      <c r="AC925" s="58"/>
      <c r="AD925" s="64"/>
      <c r="AE925" s="64"/>
      <c r="AF925" s="64"/>
      <c r="AG925" s="64"/>
      <c r="AH925" s="64"/>
      <c r="AI925" s="59"/>
      <c r="AJ925" s="29"/>
      <c r="AK925" s="29"/>
      <c r="AL925" s="29"/>
      <c r="AM925" s="61"/>
      <c r="AN925" s="5"/>
      <c r="AO925" s="5"/>
      <c r="AP925" s="8"/>
    </row>
    <row r="926" spans="1:42" ht="15" customHeight="1" x14ac:dyDescent="0.3">
      <c r="A926" s="9"/>
      <c r="B926" s="7"/>
      <c r="C926" s="5"/>
      <c r="D926" s="5"/>
      <c r="E926" s="5"/>
      <c r="F926" s="5"/>
      <c r="G926" s="5"/>
      <c r="H926" s="23"/>
      <c r="I926" s="23"/>
      <c r="J926" s="5"/>
      <c r="K926" s="5"/>
      <c r="L926" s="5"/>
      <c r="M926" s="170"/>
      <c r="N926" s="170"/>
      <c r="O926" s="170"/>
      <c r="P926" s="170"/>
      <c r="Q926" s="5"/>
      <c r="R926" s="23"/>
      <c r="S926" s="23"/>
      <c r="T926" s="189"/>
      <c r="U926" s="55"/>
      <c r="V926" s="55"/>
      <c r="W926" s="55"/>
      <c r="X926" s="55"/>
      <c r="Y926" s="55"/>
      <c r="Z926" s="63"/>
      <c r="AA926" s="64"/>
      <c r="AB926" s="64"/>
      <c r="AC926" s="58"/>
      <c r="AD926" s="64"/>
      <c r="AE926" s="64"/>
      <c r="AF926" s="64"/>
      <c r="AG926" s="64"/>
      <c r="AH926" s="64"/>
      <c r="AI926" s="59"/>
      <c r="AJ926" s="29"/>
      <c r="AK926" s="29"/>
      <c r="AL926" s="29"/>
      <c r="AM926" s="61"/>
      <c r="AN926" s="5"/>
      <c r="AO926" s="5"/>
      <c r="AP926" s="8"/>
    </row>
    <row r="927" spans="1:42" ht="15" customHeight="1" x14ac:dyDescent="0.3">
      <c r="A927" s="9"/>
      <c r="B927" s="7"/>
      <c r="C927" s="5"/>
      <c r="D927" s="5"/>
      <c r="E927" s="5"/>
      <c r="F927" s="5"/>
      <c r="G927" s="5"/>
      <c r="H927" s="23"/>
      <c r="I927" s="23"/>
      <c r="J927" s="5"/>
      <c r="K927" s="5"/>
      <c r="L927" s="5"/>
      <c r="M927" s="170"/>
      <c r="N927" s="170"/>
      <c r="O927" s="170"/>
      <c r="P927" s="170"/>
      <c r="Q927" s="5"/>
      <c r="R927" s="23"/>
      <c r="S927" s="23"/>
      <c r="T927" s="189"/>
      <c r="U927" s="55"/>
      <c r="V927" s="55"/>
      <c r="W927" s="55"/>
      <c r="X927" s="55"/>
      <c r="Y927" s="55"/>
      <c r="Z927" s="63"/>
      <c r="AA927" s="64"/>
      <c r="AB927" s="64"/>
      <c r="AC927" s="58"/>
      <c r="AD927" s="64"/>
      <c r="AE927" s="64"/>
      <c r="AF927" s="64"/>
      <c r="AG927" s="64"/>
      <c r="AH927" s="64"/>
      <c r="AI927" s="59"/>
      <c r="AJ927" s="29"/>
      <c r="AK927" s="29"/>
      <c r="AL927" s="29"/>
      <c r="AM927" s="61"/>
      <c r="AN927" s="5"/>
      <c r="AO927" s="5"/>
      <c r="AP927" s="8"/>
    </row>
    <row r="928" spans="1:42" ht="15" customHeight="1" x14ac:dyDescent="0.3">
      <c r="A928" s="9"/>
      <c r="B928" s="7"/>
      <c r="C928" s="5"/>
      <c r="D928" s="5"/>
      <c r="E928" s="5"/>
      <c r="F928" s="5"/>
      <c r="G928" s="5"/>
      <c r="H928" s="23"/>
      <c r="I928" s="23"/>
      <c r="J928" s="5"/>
      <c r="K928" s="5"/>
      <c r="L928" s="5"/>
      <c r="M928" s="170"/>
      <c r="N928" s="170"/>
      <c r="O928" s="170"/>
      <c r="P928" s="170"/>
      <c r="Q928" s="5"/>
      <c r="R928" s="23"/>
      <c r="S928" s="23"/>
      <c r="T928" s="189"/>
      <c r="U928" s="55"/>
      <c r="V928" s="55"/>
      <c r="W928" s="55"/>
      <c r="X928" s="55"/>
      <c r="Y928" s="55"/>
      <c r="Z928" s="63"/>
      <c r="AA928" s="64"/>
      <c r="AB928" s="64"/>
      <c r="AC928" s="58"/>
      <c r="AD928" s="64"/>
      <c r="AE928" s="64"/>
      <c r="AF928" s="64"/>
      <c r="AG928" s="64"/>
      <c r="AH928" s="64"/>
      <c r="AI928" s="59"/>
      <c r="AJ928" s="29"/>
      <c r="AK928" s="29"/>
      <c r="AL928" s="29"/>
      <c r="AM928" s="61"/>
      <c r="AN928" s="5"/>
      <c r="AO928" s="5"/>
      <c r="AP928" s="8"/>
    </row>
    <row r="929" spans="1:42" ht="15" customHeight="1" x14ac:dyDescent="0.3">
      <c r="A929" s="9"/>
      <c r="B929" s="7"/>
      <c r="C929" s="5"/>
      <c r="D929" s="5"/>
      <c r="E929" s="5"/>
      <c r="F929" s="5"/>
      <c r="G929" s="5"/>
      <c r="H929" s="23"/>
      <c r="I929" s="23"/>
      <c r="J929" s="5"/>
      <c r="K929" s="5"/>
      <c r="L929" s="5"/>
      <c r="M929" s="170"/>
      <c r="N929" s="170"/>
      <c r="O929" s="170"/>
      <c r="P929" s="170"/>
      <c r="Q929" s="5"/>
      <c r="R929" s="23"/>
      <c r="S929" s="23"/>
      <c r="T929" s="189"/>
      <c r="U929" s="55"/>
      <c r="V929" s="55"/>
      <c r="W929" s="55"/>
      <c r="X929" s="55"/>
      <c r="Y929" s="55"/>
      <c r="Z929" s="63"/>
      <c r="AA929" s="64"/>
      <c r="AB929" s="64"/>
      <c r="AC929" s="58"/>
      <c r="AD929" s="64"/>
      <c r="AE929" s="64"/>
      <c r="AF929" s="64"/>
      <c r="AG929" s="64"/>
      <c r="AH929" s="64"/>
      <c r="AI929" s="59"/>
      <c r="AJ929" s="29"/>
      <c r="AK929" s="29"/>
      <c r="AL929" s="29"/>
      <c r="AM929" s="61"/>
      <c r="AN929" s="5"/>
      <c r="AO929" s="5"/>
      <c r="AP929" s="8"/>
    </row>
    <row r="930" spans="1:42" ht="15" customHeight="1" x14ac:dyDescent="0.3">
      <c r="A930" s="9"/>
      <c r="B930" s="7"/>
      <c r="C930" s="5"/>
      <c r="D930" s="5"/>
      <c r="E930" s="5"/>
      <c r="F930" s="5"/>
      <c r="G930" s="5"/>
      <c r="H930" s="23"/>
      <c r="I930" s="23"/>
      <c r="J930" s="5"/>
      <c r="K930" s="5"/>
      <c r="L930" s="5"/>
      <c r="M930" s="170"/>
      <c r="N930" s="170"/>
      <c r="O930" s="170"/>
      <c r="P930" s="170"/>
      <c r="Q930" s="5"/>
      <c r="R930" s="23"/>
      <c r="S930" s="23"/>
      <c r="T930" s="189"/>
      <c r="U930" s="55"/>
      <c r="V930" s="55"/>
      <c r="W930" s="55"/>
      <c r="X930" s="55"/>
      <c r="Y930" s="55"/>
      <c r="Z930" s="63"/>
      <c r="AA930" s="64"/>
      <c r="AB930" s="64"/>
      <c r="AC930" s="58"/>
      <c r="AD930" s="64"/>
      <c r="AE930" s="64"/>
      <c r="AF930" s="64"/>
      <c r="AG930" s="64"/>
      <c r="AH930" s="64"/>
      <c r="AI930" s="59"/>
      <c r="AJ930" s="29"/>
      <c r="AK930" s="29"/>
      <c r="AL930" s="29"/>
      <c r="AM930" s="61"/>
      <c r="AN930" s="5"/>
      <c r="AO930" s="5"/>
      <c r="AP930" s="8"/>
    </row>
    <row r="931" spans="1:42" ht="15" customHeight="1" x14ac:dyDescent="0.3">
      <c r="A931" s="9"/>
      <c r="B931" s="7"/>
      <c r="C931" s="5"/>
      <c r="D931" s="5"/>
      <c r="E931" s="5"/>
      <c r="F931" s="5"/>
      <c r="G931" s="5"/>
      <c r="H931" s="23"/>
      <c r="I931" s="23"/>
      <c r="J931" s="5"/>
      <c r="K931" s="5"/>
      <c r="L931" s="5"/>
      <c r="M931" s="170"/>
      <c r="N931" s="170"/>
      <c r="O931" s="170"/>
      <c r="P931" s="170"/>
      <c r="Q931" s="5"/>
      <c r="R931" s="23"/>
      <c r="S931" s="23"/>
      <c r="T931" s="189"/>
      <c r="U931" s="55"/>
      <c r="V931" s="55"/>
      <c r="W931" s="55"/>
      <c r="X931" s="55"/>
      <c r="Y931" s="55"/>
      <c r="Z931" s="63"/>
      <c r="AA931" s="64"/>
      <c r="AB931" s="64"/>
      <c r="AC931" s="58"/>
      <c r="AD931" s="64"/>
      <c r="AE931" s="64"/>
      <c r="AF931" s="64"/>
      <c r="AG931" s="64"/>
      <c r="AH931" s="64"/>
      <c r="AI931" s="59"/>
      <c r="AJ931" s="29"/>
      <c r="AK931" s="29"/>
      <c r="AL931" s="29"/>
      <c r="AM931" s="61"/>
      <c r="AN931" s="5"/>
      <c r="AO931" s="5"/>
      <c r="AP931" s="8"/>
    </row>
    <row r="932" spans="1:42" ht="15" customHeight="1" x14ac:dyDescent="0.3">
      <c r="A932" s="9"/>
      <c r="B932" s="7"/>
      <c r="C932" s="5"/>
      <c r="D932" s="5"/>
      <c r="E932" s="5"/>
      <c r="F932" s="5"/>
      <c r="G932" s="5"/>
      <c r="H932" s="23"/>
      <c r="I932" s="23"/>
      <c r="J932" s="5"/>
      <c r="K932" s="5"/>
      <c r="L932" s="5"/>
      <c r="M932" s="170"/>
      <c r="N932" s="170"/>
      <c r="O932" s="170"/>
      <c r="P932" s="170"/>
      <c r="Q932" s="5"/>
      <c r="R932" s="23"/>
      <c r="S932" s="23"/>
      <c r="T932" s="189"/>
      <c r="U932" s="55"/>
      <c r="V932" s="55"/>
      <c r="W932" s="55"/>
      <c r="X932" s="55"/>
      <c r="Y932" s="55"/>
      <c r="Z932" s="63"/>
      <c r="AA932" s="64"/>
      <c r="AB932" s="64"/>
      <c r="AC932" s="58"/>
      <c r="AD932" s="64"/>
      <c r="AE932" s="64"/>
      <c r="AF932" s="64"/>
      <c r="AG932" s="64"/>
      <c r="AH932" s="64"/>
      <c r="AI932" s="59"/>
      <c r="AJ932" s="29"/>
      <c r="AK932" s="29"/>
      <c r="AL932" s="29"/>
      <c r="AM932" s="61"/>
      <c r="AN932" s="5"/>
      <c r="AO932" s="5"/>
      <c r="AP932" s="8"/>
    </row>
    <row r="933" spans="1:42" ht="15" customHeight="1" x14ac:dyDescent="0.3">
      <c r="A933" s="9"/>
      <c r="B933" s="7"/>
      <c r="C933" s="5"/>
      <c r="D933" s="5"/>
      <c r="E933" s="5"/>
      <c r="F933" s="5"/>
      <c r="G933" s="5"/>
      <c r="H933" s="23"/>
      <c r="I933" s="23"/>
      <c r="J933" s="5"/>
      <c r="K933" s="5"/>
      <c r="L933" s="5"/>
      <c r="M933" s="170"/>
      <c r="N933" s="170"/>
      <c r="O933" s="170"/>
      <c r="P933" s="170"/>
      <c r="Q933" s="5"/>
      <c r="R933" s="23"/>
      <c r="S933" s="23"/>
      <c r="T933" s="189"/>
      <c r="U933" s="55"/>
      <c r="V933" s="55"/>
      <c r="W933" s="55"/>
      <c r="X933" s="55"/>
      <c r="Y933" s="55"/>
      <c r="Z933" s="63"/>
      <c r="AA933" s="64"/>
      <c r="AB933" s="64"/>
      <c r="AC933" s="58"/>
      <c r="AD933" s="64"/>
      <c r="AE933" s="64"/>
      <c r="AF933" s="64"/>
      <c r="AG933" s="64"/>
      <c r="AH933" s="64"/>
      <c r="AI933" s="59"/>
      <c r="AJ933" s="29"/>
      <c r="AK933" s="29"/>
      <c r="AL933" s="29"/>
      <c r="AM933" s="61"/>
      <c r="AN933" s="5"/>
      <c r="AO933" s="5"/>
      <c r="AP933" s="8"/>
    </row>
    <row r="934" spans="1:42" ht="15" customHeight="1" x14ac:dyDescent="0.3">
      <c r="A934" s="9"/>
      <c r="B934" s="7"/>
      <c r="C934" s="5"/>
      <c r="D934" s="5"/>
      <c r="E934" s="5"/>
      <c r="F934" s="5"/>
      <c r="G934" s="5"/>
      <c r="H934" s="23"/>
      <c r="I934" s="23"/>
      <c r="J934" s="5"/>
      <c r="K934" s="5"/>
      <c r="L934" s="5"/>
      <c r="M934" s="170"/>
      <c r="N934" s="170"/>
      <c r="O934" s="170"/>
      <c r="P934" s="170"/>
      <c r="Q934" s="5"/>
      <c r="R934" s="23"/>
      <c r="S934" s="23"/>
      <c r="T934" s="189"/>
      <c r="U934" s="55"/>
      <c r="V934" s="55"/>
      <c r="W934" s="55"/>
      <c r="X934" s="55"/>
      <c r="Y934" s="55"/>
      <c r="Z934" s="63"/>
      <c r="AA934" s="64"/>
      <c r="AB934" s="64"/>
      <c r="AC934" s="58"/>
      <c r="AD934" s="64"/>
      <c r="AE934" s="64"/>
      <c r="AF934" s="64"/>
      <c r="AG934" s="64"/>
      <c r="AH934" s="64"/>
      <c r="AI934" s="59"/>
      <c r="AJ934" s="29"/>
      <c r="AK934" s="29"/>
      <c r="AL934" s="29"/>
      <c r="AM934" s="61"/>
      <c r="AN934" s="5"/>
      <c r="AO934" s="5"/>
      <c r="AP934" s="8"/>
    </row>
    <row r="935" spans="1:42" ht="15" customHeight="1" x14ac:dyDescent="0.3">
      <c r="A935" s="9"/>
      <c r="B935" s="7"/>
      <c r="C935" s="5"/>
      <c r="D935" s="5"/>
      <c r="E935" s="5"/>
      <c r="F935" s="5"/>
      <c r="G935" s="5"/>
      <c r="H935" s="23"/>
      <c r="I935" s="23"/>
      <c r="J935" s="5"/>
      <c r="K935" s="5"/>
      <c r="L935" s="5"/>
      <c r="M935" s="170"/>
      <c r="N935" s="170"/>
      <c r="O935" s="170"/>
      <c r="P935" s="170"/>
      <c r="Q935" s="5"/>
      <c r="R935" s="23"/>
      <c r="S935" s="23"/>
      <c r="T935" s="189"/>
      <c r="U935" s="55"/>
      <c r="V935" s="55"/>
      <c r="W935" s="55"/>
      <c r="X935" s="55"/>
      <c r="Y935" s="55"/>
      <c r="Z935" s="63"/>
      <c r="AA935" s="64"/>
      <c r="AB935" s="64"/>
      <c r="AC935" s="58"/>
      <c r="AD935" s="64"/>
      <c r="AE935" s="64"/>
      <c r="AF935" s="64"/>
      <c r="AG935" s="64"/>
      <c r="AH935" s="64"/>
      <c r="AI935" s="59"/>
      <c r="AJ935" s="29"/>
      <c r="AK935" s="29"/>
      <c r="AL935" s="29"/>
      <c r="AM935" s="61"/>
      <c r="AN935" s="5"/>
      <c r="AO935" s="5"/>
      <c r="AP935" s="8"/>
    </row>
    <row r="936" spans="1:42" ht="15" customHeight="1" x14ac:dyDescent="0.3">
      <c r="A936" s="9"/>
      <c r="B936" s="7"/>
      <c r="C936" s="5"/>
      <c r="D936" s="5"/>
      <c r="E936" s="5"/>
      <c r="F936" s="5"/>
      <c r="G936" s="5"/>
      <c r="H936" s="23"/>
      <c r="I936" s="23"/>
      <c r="J936" s="5"/>
      <c r="K936" s="5"/>
      <c r="L936" s="5"/>
      <c r="M936" s="170"/>
      <c r="N936" s="170"/>
      <c r="O936" s="170"/>
      <c r="P936" s="170"/>
      <c r="Q936" s="5"/>
      <c r="R936" s="23"/>
      <c r="S936" s="23"/>
      <c r="T936" s="189"/>
      <c r="U936" s="55"/>
      <c r="V936" s="55"/>
      <c r="W936" s="55"/>
      <c r="X936" s="55"/>
      <c r="Y936" s="55"/>
      <c r="Z936" s="63"/>
      <c r="AA936" s="64"/>
      <c r="AB936" s="64"/>
      <c r="AC936" s="58"/>
      <c r="AD936" s="64"/>
      <c r="AE936" s="64"/>
      <c r="AF936" s="64"/>
      <c r="AG936" s="64"/>
      <c r="AH936" s="64"/>
      <c r="AI936" s="59"/>
      <c r="AJ936" s="29"/>
      <c r="AK936" s="29"/>
      <c r="AL936" s="29"/>
      <c r="AM936" s="61"/>
      <c r="AN936" s="5"/>
      <c r="AO936" s="5"/>
      <c r="AP936" s="8"/>
    </row>
    <row r="937" spans="1:42" ht="15" customHeight="1" x14ac:dyDescent="0.3">
      <c r="A937" s="9"/>
      <c r="B937" s="7"/>
      <c r="C937" s="5"/>
      <c r="D937" s="5"/>
      <c r="E937" s="5"/>
      <c r="F937" s="5"/>
      <c r="G937" s="5"/>
      <c r="H937" s="23"/>
      <c r="I937" s="23"/>
      <c r="J937" s="5"/>
      <c r="K937" s="5"/>
      <c r="L937" s="5"/>
      <c r="M937" s="170"/>
      <c r="N937" s="170"/>
      <c r="O937" s="170"/>
      <c r="P937" s="170"/>
      <c r="Q937" s="5"/>
      <c r="R937" s="23"/>
      <c r="S937" s="23"/>
      <c r="T937" s="189"/>
      <c r="U937" s="55"/>
      <c r="V937" s="55"/>
      <c r="W937" s="55"/>
      <c r="X937" s="55"/>
      <c r="Y937" s="55"/>
      <c r="Z937" s="63"/>
      <c r="AA937" s="64"/>
      <c r="AB937" s="64"/>
      <c r="AC937" s="58"/>
      <c r="AD937" s="64"/>
      <c r="AE937" s="64"/>
      <c r="AF937" s="64"/>
      <c r="AG937" s="64"/>
      <c r="AH937" s="64"/>
      <c r="AI937" s="59"/>
      <c r="AJ937" s="29"/>
      <c r="AK937" s="29"/>
      <c r="AL937" s="29"/>
      <c r="AM937" s="61"/>
      <c r="AN937" s="5"/>
      <c r="AO937" s="5"/>
      <c r="AP937" s="8"/>
    </row>
    <row r="938" spans="1:42" ht="15" customHeight="1" x14ac:dyDescent="0.3">
      <c r="A938" s="9"/>
      <c r="B938" s="7"/>
      <c r="C938" s="5"/>
      <c r="D938" s="5"/>
      <c r="E938" s="5"/>
      <c r="F938" s="5"/>
      <c r="G938" s="5"/>
      <c r="H938" s="23"/>
      <c r="I938" s="23"/>
      <c r="J938" s="5"/>
      <c r="K938" s="5"/>
      <c r="L938" s="5"/>
      <c r="M938" s="170"/>
      <c r="N938" s="170"/>
      <c r="O938" s="170"/>
      <c r="P938" s="170"/>
      <c r="Q938" s="5"/>
      <c r="R938" s="23"/>
      <c r="S938" s="23"/>
      <c r="T938" s="189"/>
      <c r="U938" s="55"/>
      <c r="V938" s="55"/>
      <c r="W938" s="55"/>
      <c r="X938" s="55"/>
      <c r="Y938" s="55"/>
      <c r="Z938" s="63"/>
      <c r="AA938" s="64"/>
      <c r="AB938" s="64"/>
      <c r="AC938" s="58"/>
      <c r="AD938" s="64"/>
      <c r="AE938" s="64"/>
      <c r="AF938" s="64"/>
      <c r="AG938" s="64"/>
      <c r="AH938" s="64"/>
      <c r="AI938" s="59"/>
      <c r="AJ938" s="29"/>
      <c r="AK938" s="29"/>
      <c r="AL938" s="29"/>
      <c r="AM938" s="61"/>
      <c r="AN938" s="5"/>
      <c r="AO938" s="5"/>
      <c r="AP938" s="8"/>
    </row>
    <row r="939" spans="1:42" ht="15" customHeight="1" x14ac:dyDescent="0.3">
      <c r="A939" s="9"/>
      <c r="B939" s="7"/>
      <c r="C939" s="5"/>
      <c r="D939" s="5"/>
      <c r="E939" s="5"/>
      <c r="F939" s="5"/>
      <c r="G939" s="5"/>
      <c r="H939" s="23"/>
      <c r="I939" s="23"/>
      <c r="J939" s="5"/>
      <c r="K939" s="5"/>
      <c r="L939" s="5"/>
      <c r="M939" s="170"/>
      <c r="N939" s="170"/>
      <c r="O939" s="170"/>
      <c r="P939" s="170"/>
      <c r="Q939" s="5"/>
      <c r="R939" s="23"/>
      <c r="S939" s="23"/>
      <c r="T939" s="189"/>
      <c r="U939" s="55"/>
      <c r="V939" s="55"/>
      <c r="W939" s="55"/>
      <c r="X939" s="55"/>
      <c r="Y939" s="55"/>
      <c r="Z939" s="63"/>
      <c r="AA939" s="64"/>
      <c r="AB939" s="64"/>
      <c r="AC939" s="58"/>
      <c r="AD939" s="64"/>
      <c r="AE939" s="64"/>
      <c r="AF939" s="64"/>
      <c r="AG939" s="64"/>
      <c r="AH939" s="64"/>
      <c r="AI939" s="59"/>
      <c r="AJ939" s="29"/>
      <c r="AK939" s="29"/>
      <c r="AL939" s="29"/>
      <c r="AM939" s="61"/>
      <c r="AN939" s="5"/>
      <c r="AO939" s="5"/>
      <c r="AP939" s="8"/>
    </row>
    <row r="940" spans="1:42" ht="15" customHeight="1" x14ac:dyDescent="0.3">
      <c r="A940" s="9"/>
      <c r="B940" s="7"/>
      <c r="C940" s="5"/>
      <c r="D940" s="5"/>
      <c r="E940" s="5"/>
      <c r="F940" s="5"/>
      <c r="G940" s="5"/>
      <c r="H940" s="23"/>
      <c r="I940" s="23"/>
      <c r="J940" s="5"/>
      <c r="K940" s="5"/>
      <c r="L940" s="5"/>
      <c r="M940" s="170"/>
      <c r="N940" s="170"/>
      <c r="O940" s="170"/>
      <c r="P940" s="170"/>
      <c r="Q940" s="5"/>
      <c r="R940" s="23"/>
      <c r="S940" s="23"/>
      <c r="T940" s="189"/>
      <c r="U940" s="55"/>
      <c r="V940" s="55"/>
      <c r="W940" s="55"/>
      <c r="X940" s="55"/>
      <c r="Y940" s="55"/>
      <c r="Z940" s="63"/>
      <c r="AA940" s="64"/>
      <c r="AB940" s="64"/>
      <c r="AC940" s="58"/>
      <c r="AD940" s="64"/>
      <c r="AE940" s="64"/>
      <c r="AF940" s="64"/>
      <c r="AG940" s="64"/>
      <c r="AH940" s="64"/>
      <c r="AI940" s="59"/>
      <c r="AJ940" s="29"/>
      <c r="AK940" s="29"/>
      <c r="AL940" s="29"/>
      <c r="AM940" s="61"/>
      <c r="AN940" s="5"/>
      <c r="AO940" s="5"/>
      <c r="AP940" s="8"/>
    </row>
    <row r="941" spans="1:42" ht="15" customHeight="1" x14ac:dyDescent="0.3">
      <c r="A941" s="9"/>
      <c r="B941" s="7"/>
      <c r="C941" s="5"/>
      <c r="D941" s="5"/>
      <c r="E941" s="5"/>
      <c r="F941" s="5"/>
      <c r="G941" s="5"/>
      <c r="H941" s="23"/>
      <c r="I941" s="23"/>
      <c r="J941" s="5"/>
      <c r="K941" s="5"/>
      <c r="L941" s="5"/>
      <c r="M941" s="170"/>
      <c r="N941" s="170"/>
      <c r="O941" s="170"/>
      <c r="P941" s="170"/>
      <c r="Q941" s="5"/>
      <c r="R941" s="23"/>
      <c r="S941" s="23"/>
      <c r="T941" s="189"/>
      <c r="U941" s="55"/>
      <c r="V941" s="55"/>
      <c r="W941" s="55"/>
      <c r="X941" s="55"/>
      <c r="Y941" s="55"/>
      <c r="Z941" s="63"/>
      <c r="AA941" s="64"/>
      <c r="AB941" s="64"/>
      <c r="AC941" s="58"/>
      <c r="AD941" s="64"/>
      <c r="AE941" s="64"/>
      <c r="AF941" s="64"/>
      <c r="AG941" s="64"/>
      <c r="AH941" s="64"/>
      <c r="AI941" s="59"/>
      <c r="AJ941" s="29"/>
      <c r="AK941" s="29"/>
      <c r="AL941" s="29"/>
      <c r="AM941" s="61"/>
      <c r="AN941" s="5"/>
      <c r="AO941" s="5"/>
      <c r="AP941" s="8"/>
    </row>
    <row r="942" spans="1:42" ht="15" customHeight="1" x14ac:dyDescent="0.3">
      <c r="A942" s="9"/>
      <c r="B942" s="7"/>
      <c r="C942" s="5"/>
      <c r="D942" s="5"/>
      <c r="E942" s="5"/>
      <c r="F942" s="5"/>
      <c r="G942" s="5"/>
      <c r="H942" s="23"/>
      <c r="I942" s="23"/>
      <c r="J942" s="5"/>
      <c r="K942" s="5"/>
      <c r="L942" s="5"/>
      <c r="M942" s="170"/>
      <c r="N942" s="170"/>
      <c r="O942" s="170"/>
      <c r="P942" s="170"/>
      <c r="Q942" s="5"/>
      <c r="R942" s="23"/>
      <c r="S942" s="23"/>
      <c r="T942" s="189"/>
      <c r="U942" s="55"/>
      <c r="V942" s="55"/>
      <c r="W942" s="55"/>
      <c r="X942" s="55"/>
      <c r="Y942" s="55"/>
      <c r="Z942" s="63"/>
      <c r="AA942" s="64"/>
      <c r="AB942" s="64"/>
      <c r="AC942" s="58"/>
      <c r="AD942" s="64"/>
      <c r="AE942" s="64"/>
      <c r="AF942" s="64"/>
      <c r="AG942" s="64"/>
      <c r="AH942" s="64"/>
      <c r="AI942" s="59"/>
      <c r="AJ942" s="29"/>
      <c r="AK942" s="29"/>
      <c r="AL942" s="29"/>
      <c r="AM942" s="61"/>
      <c r="AN942" s="5"/>
      <c r="AO942" s="5"/>
      <c r="AP942" s="8"/>
    </row>
    <row r="943" spans="1:42" ht="15" customHeight="1" x14ac:dyDescent="0.3">
      <c r="A943" s="9"/>
      <c r="B943" s="7"/>
      <c r="C943" s="5"/>
      <c r="D943" s="5"/>
      <c r="E943" s="5"/>
      <c r="F943" s="5"/>
      <c r="G943" s="5"/>
      <c r="H943" s="23"/>
      <c r="I943" s="23"/>
      <c r="J943" s="5"/>
      <c r="K943" s="5"/>
      <c r="L943" s="5"/>
      <c r="M943" s="170"/>
      <c r="N943" s="170"/>
      <c r="O943" s="170"/>
      <c r="P943" s="170"/>
      <c r="Q943" s="5"/>
      <c r="R943" s="23"/>
      <c r="S943" s="23"/>
      <c r="T943" s="189"/>
      <c r="U943" s="55"/>
      <c r="V943" s="55"/>
      <c r="W943" s="55"/>
      <c r="X943" s="55"/>
      <c r="Y943" s="55"/>
      <c r="Z943" s="63"/>
      <c r="AA943" s="64"/>
      <c r="AB943" s="64"/>
      <c r="AC943" s="58"/>
      <c r="AD943" s="64"/>
      <c r="AE943" s="64"/>
      <c r="AF943" s="64"/>
      <c r="AG943" s="64"/>
      <c r="AH943" s="64"/>
      <c r="AI943" s="59"/>
      <c r="AJ943" s="29"/>
      <c r="AK943" s="29"/>
      <c r="AL943" s="29"/>
      <c r="AM943" s="61"/>
      <c r="AN943" s="5"/>
      <c r="AO943" s="5"/>
      <c r="AP943" s="8"/>
    </row>
    <row r="944" spans="1:42" ht="15" customHeight="1" x14ac:dyDescent="0.3">
      <c r="A944" s="9"/>
      <c r="B944" s="7"/>
      <c r="C944" s="5"/>
      <c r="D944" s="5"/>
      <c r="E944" s="5"/>
      <c r="F944" s="5"/>
      <c r="G944" s="5"/>
      <c r="H944" s="23"/>
      <c r="I944" s="23"/>
      <c r="J944" s="5"/>
      <c r="K944" s="5"/>
      <c r="L944" s="5"/>
      <c r="M944" s="170"/>
      <c r="N944" s="170"/>
      <c r="O944" s="170"/>
      <c r="P944" s="170"/>
      <c r="Q944" s="5"/>
      <c r="R944" s="23"/>
      <c r="S944" s="23"/>
      <c r="T944" s="189"/>
      <c r="U944" s="55"/>
      <c r="V944" s="55"/>
      <c r="W944" s="55"/>
      <c r="X944" s="55"/>
      <c r="Y944" s="55"/>
      <c r="Z944" s="63"/>
      <c r="AA944" s="64"/>
      <c r="AB944" s="64"/>
      <c r="AC944" s="58"/>
      <c r="AD944" s="64"/>
      <c r="AE944" s="64"/>
      <c r="AF944" s="64"/>
      <c r="AG944" s="64"/>
      <c r="AH944" s="64"/>
      <c r="AI944" s="59"/>
      <c r="AJ944" s="29"/>
      <c r="AK944" s="29"/>
      <c r="AL944" s="29"/>
      <c r="AM944" s="61"/>
      <c r="AN944" s="5"/>
      <c r="AO944" s="5"/>
      <c r="AP944" s="8"/>
    </row>
    <row r="945" spans="1:42" ht="15" customHeight="1" x14ac:dyDescent="0.3">
      <c r="A945" s="9"/>
      <c r="B945" s="7"/>
      <c r="C945" s="5"/>
      <c r="D945" s="5"/>
      <c r="E945" s="5"/>
      <c r="F945" s="5"/>
      <c r="G945" s="5"/>
      <c r="H945" s="23"/>
      <c r="I945" s="23"/>
      <c r="J945" s="5"/>
      <c r="K945" s="5"/>
      <c r="L945" s="5"/>
      <c r="M945" s="170"/>
      <c r="N945" s="170"/>
      <c r="O945" s="170"/>
      <c r="P945" s="170"/>
      <c r="Q945" s="5"/>
      <c r="R945" s="23"/>
      <c r="S945" s="23"/>
      <c r="T945" s="189"/>
      <c r="U945" s="55"/>
      <c r="V945" s="55"/>
      <c r="W945" s="55"/>
      <c r="X945" s="55"/>
      <c r="Y945" s="55"/>
      <c r="Z945" s="63"/>
      <c r="AA945" s="64"/>
      <c r="AB945" s="64"/>
      <c r="AC945" s="58"/>
      <c r="AD945" s="64"/>
      <c r="AE945" s="64"/>
      <c r="AF945" s="64"/>
      <c r="AG945" s="64"/>
      <c r="AH945" s="64"/>
      <c r="AI945" s="59"/>
      <c r="AJ945" s="29"/>
      <c r="AK945" s="29"/>
      <c r="AL945" s="29"/>
      <c r="AM945" s="61"/>
      <c r="AN945" s="5"/>
      <c r="AO945" s="5"/>
      <c r="AP945" s="8"/>
    </row>
    <row r="946" spans="1:42" ht="15" customHeight="1" x14ac:dyDescent="0.3">
      <c r="A946" s="9"/>
      <c r="B946" s="7"/>
      <c r="C946" s="5"/>
      <c r="D946" s="5"/>
      <c r="E946" s="5"/>
      <c r="F946" s="5"/>
      <c r="G946" s="5"/>
      <c r="H946" s="23"/>
      <c r="I946" s="23"/>
      <c r="J946" s="5"/>
      <c r="K946" s="5"/>
      <c r="L946" s="5"/>
      <c r="M946" s="170"/>
      <c r="N946" s="170"/>
      <c r="O946" s="170"/>
      <c r="P946" s="170"/>
      <c r="Q946" s="5"/>
      <c r="R946" s="23"/>
      <c r="S946" s="23"/>
      <c r="T946" s="189"/>
      <c r="U946" s="55"/>
      <c r="V946" s="55"/>
      <c r="W946" s="55"/>
      <c r="X946" s="55"/>
      <c r="Y946" s="55"/>
      <c r="Z946" s="63"/>
      <c r="AA946" s="64"/>
      <c r="AB946" s="64"/>
      <c r="AC946" s="58"/>
      <c r="AD946" s="64"/>
      <c r="AE946" s="64"/>
      <c r="AF946" s="64"/>
      <c r="AG946" s="64"/>
      <c r="AH946" s="64"/>
      <c r="AI946" s="59"/>
      <c r="AJ946" s="29"/>
      <c r="AK946" s="29"/>
      <c r="AL946" s="29"/>
      <c r="AM946" s="61"/>
      <c r="AN946" s="5"/>
      <c r="AO946" s="5"/>
      <c r="AP946" s="8"/>
    </row>
    <row r="947" spans="1:42" ht="15" customHeight="1" x14ac:dyDescent="0.3">
      <c r="A947" s="9"/>
      <c r="B947" s="7"/>
      <c r="C947" s="5"/>
      <c r="D947" s="5"/>
      <c r="E947" s="5"/>
      <c r="F947" s="5"/>
      <c r="G947" s="5"/>
      <c r="H947" s="23"/>
      <c r="I947" s="23"/>
      <c r="J947" s="5"/>
      <c r="K947" s="5"/>
      <c r="L947" s="5"/>
      <c r="M947" s="170"/>
      <c r="N947" s="170"/>
      <c r="O947" s="170"/>
      <c r="P947" s="170"/>
      <c r="Q947" s="5"/>
      <c r="R947" s="23"/>
      <c r="S947" s="23"/>
      <c r="T947" s="189"/>
      <c r="U947" s="55"/>
      <c r="V947" s="55"/>
      <c r="W947" s="55"/>
      <c r="X947" s="55"/>
      <c r="Y947" s="55"/>
      <c r="Z947" s="63"/>
      <c r="AA947" s="64"/>
      <c r="AB947" s="64"/>
      <c r="AC947" s="58"/>
      <c r="AD947" s="64"/>
      <c r="AE947" s="64"/>
      <c r="AF947" s="64"/>
      <c r="AG947" s="64"/>
      <c r="AH947" s="64"/>
      <c r="AI947" s="59"/>
      <c r="AJ947" s="29"/>
      <c r="AK947" s="29"/>
      <c r="AL947" s="29"/>
      <c r="AM947" s="61"/>
      <c r="AN947" s="5"/>
      <c r="AO947" s="5"/>
      <c r="AP947" s="8"/>
    </row>
    <row r="948" spans="1:42" ht="15" customHeight="1" x14ac:dyDescent="0.3">
      <c r="A948" s="9"/>
      <c r="B948" s="7"/>
      <c r="C948" s="5"/>
      <c r="D948" s="5"/>
      <c r="E948" s="5"/>
      <c r="F948" s="5"/>
      <c r="G948" s="5"/>
      <c r="H948" s="23"/>
      <c r="I948" s="23"/>
      <c r="J948" s="5"/>
      <c r="K948" s="5"/>
      <c r="L948" s="5"/>
      <c r="M948" s="170"/>
      <c r="N948" s="170"/>
      <c r="O948" s="170"/>
      <c r="P948" s="170"/>
      <c r="Q948" s="5"/>
      <c r="R948" s="23"/>
      <c r="S948" s="23"/>
      <c r="T948" s="189"/>
      <c r="U948" s="55"/>
      <c r="V948" s="55"/>
      <c r="W948" s="55"/>
      <c r="X948" s="55"/>
      <c r="Y948" s="55"/>
      <c r="Z948" s="63"/>
      <c r="AA948" s="64"/>
      <c r="AB948" s="64"/>
      <c r="AC948" s="58"/>
      <c r="AD948" s="64"/>
      <c r="AE948" s="64"/>
      <c r="AF948" s="64"/>
      <c r="AG948" s="64"/>
      <c r="AH948" s="64"/>
      <c r="AI948" s="59"/>
      <c r="AJ948" s="29"/>
      <c r="AK948" s="29"/>
      <c r="AL948" s="29"/>
      <c r="AM948" s="61"/>
      <c r="AN948" s="5"/>
      <c r="AO948" s="5"/>
      <c r="AP948" s="8"/>
    </row>
    <row r="949" spans="1:42" ht="15" customHeight="1" x14ac:dyDescent="0.3">
      <c r="A949" s="9"/>
      <c r="B949" s="7"/>
      <c r="C949" s="5"/>
      <c r="D949" s="5"/>
      <c r="E949" s="5"/>
      <c r="F949" s="5"/>
      <c r="G949" s="5"/>
      <c r="H949" s="23"/>
      <c r="I949" s="23"/>
      <c r="J949" s="5"/>
      <c r="K949" s="5"/>
      <c r="L949" s="5"/>
      <c r="M949" s="170"/>
      <c r="N949" s="170"/>
      <c r="O949" s="170"/>
      <c r="P949" s="170"/>
      <c r="Q949" s="5"/>
      <c r="R949" s="23"/>
      <c r="S949" s="23"/>
      <c r="T949" s="189"/>
      <c r="U949" s="55"/>
      <c r="V949" s="55"/>
      <c r="W949" s="55"/>
      <c r="X949" s="55"/>
      <c r="Y949" s="55"/>
      <c r="Z949" s="63"/>
      <c r="AA949" s="64"/>
      <c r="AB949" s="64"/>
      <c r="AC949" s="58"/>
      <c r="AD949" s="64"/>
      <c r="AE949" s="64"/>
      <c r="AF949" s="64"/>
      <c r="AG949" s="64"/>
      <c r="AH949" s="64"/>
      <c r="AI949" s="59"/>
      <c r="AJ949" s="29"/>
      <c r="AK949" s="29"/>
      <c r="AL949" s="29"/>
      <c r="AM949" s="61"/>
      <c r="AN949" s="5"/>
      <c r="AO949" s="5"/>
      <c r="AP949" s="8"/>
    </row>
    <row r="950" spans="1:42" ht="15" customHeight="1" x14ac:dyDescent="0.3">
      <c r="A950" s="9"/>
      <c r="B950" s="7"/>
      <c r="C950" s="5"/>
      <c r="D950" s="5"/>
      <c r="E950" s="5"/>
      <c r="F950" s="5"/>
      <c r="G950" s="5"/>
      <c r="H950" s="23"/>
      <c r="I950" s="23"/>
      <c r="J950" s="5"/>
      <c r="K950" s="5"/>
      <c r="L950" s="5"/>
      <c r="M950" s="170"/>
      <c r="N950" s="170"/>
      <c r="O950" s="170"/>
      <c r="P950" s="170"/>
      <c r="Q950" s="5"/>
      <c r="R950" s="23"/>
      <c r="S950" s="23"/>
      <c r="T950" s="189"/>
      <c r="U950" s="55"/>
      <c r="V950" s="55"/>
      <c r="W950" s="55"/>
      <c r="X950" s="55"/>
      <c r="Y950" s="55"/>
      <c r="Z950" s="63"/>
      <c r="AA950" s="64"/>
      <c r="AB950" s="64"/>
      <c r="AC950" s="58"/>
      <c r="AD950" s="64"/>
      <c r="AE950" s="64"/>
      <c r="AF950" s="64"/>
      <c r="AG950" s="64"/>
      <c r="AH950" s="64"/>
      <c r="AI950" s="59"/>
      <c r="AJ950" s="29"/>
      <c r="AK950" s="29"/>
      <c r="AL950" s="29"/>
      <c r="AM950" s="61"/>
      <c r="AN950" s="5"/>
      <c r="AO950" s="5"/>
      <c r="AP950" s="8"/>
    </row>
    <row r="951" spans="1:42" ht="15" customHeight="1" x14ac:dyDescent="0.3">
      <c r="A951" s="9"/>
      <c r="B951" s="7"/>
      <c r="C951" s="5"/>
      <c r="D951" s="5"/>
      <c r="E951" s="5"/>
      <c r="F951" s="5"/>
      <c r="G951" s="5"/>
      <c r="H951" s="23"/>
      <c r="I951" s="23"/>
      <c r="J951" s="5"/>
      <c r="K951" s="5"/>
      <c r="L951" s="5"/>
      <c r="M951" s="170"/>
      <c r="N951" s="170"/>
      <c r="O951" s="170"/>
      <c r="P951" s="170"/>
      <c r="Q951" s="5"/>
      <c r="R951" s="23"/>
      <c r="S951" s="23"/>
      <c r="T951" s="189"/>
      <c r="U951" s="55"/>
      <c r="V951" s="55"/>
      <c r="W951" s="55"/>
      <c r="X951" s="55"/>
      <c r="Y951" s="55"/>
      <c r="Z951" s="63"/>
      <c r="AA951" s="64"/>
      <c r="AB951" s="64"/>
      <c r="AC951" s="58"/>
      <c r="AD951" s="64"/>
      <c r="AE951" s="64"/>
      <c r="AF951" s="64"/>
      <c r="AG951" s="64"/>
      <c r="AH951" s="64"/>
      <c r="AI951" s="59"/>
      <c r="AJ951" s="29"/>
      <c r="AK951" s="29"/>
      <c r="AL951" s="29"/>
      <c r="AM951" s="61"/>
      <c r="AN951" s="5"/>
      <c r="AO951" s="5"/>
      <c r="AP951" s="8"/>
    </row>
    <row r="952" spans="1:42" ht="15" customHeight="1" x14ac:dyDescent="0.3">
      <c r="A952" s="9"/>
      <c r="B952" s="7"/>
      <c r="C952" s="5"/>
      <c r="D952" s="5"/>
      <c r="E952" s="5"/>
      <c r="F952" s="5"/>
      <c r="G952" s="5"/>
      <c r="H952" s="23"/>
      <c r="I952" s="23"/>
      <c r="J952" s="5"/>
      <c r="K952" s="5"/>
      <c r="L952" s="5"/>
      <c r="M952" s="170"/>
      <c r="N952" s="170"/>
      <c r="O952" s="170"/>
      <c r="P952" s="170"/>
      <c r="Q952" s="5"/>
      <c r="R952" s="23"/>
      <c r="S952" s="23"/>
      <c r="T952" s="189"/>
      <c r="U952" s="55"/>
      <c r="V952" s="55"/>
      <c r="W952" s="55"/>
      <c r="X952" s="55"/>
      <c r="Y952" s="55"/>
      <c r="Z952" s="63"/>
      <c r="AA952" s="64"/>
      <c r="AB952" s="64"/>
      <c r="AC952" s="58"/>
      <c r="AD952" s="64"/>
      <c r="AE952" s="64"/>
      <c r="AF952" s="64"/>
      <c r="AG952" s="64"/>
      <c r="AH952" s="64"/>
      <c r="AI952" s="59"/>
      <c r="AJ952" s="29"/>
      <c r="AK952" s="29"/>
      <c r="AL952" s="29"/>
      <c r="AM952" s="61"/>
      <c r="AN952" s="5"/>
      <c r="AO952" s="5"/>
      <c r="AP952" s="8"/>
    </row>
    <row r="953" spans="1:42" ht="15" customHeight="1" x14ac:dyDescent="0.3">
      <c r="A953" s="9"/>
      <c r="B953" s="7"/>
      <c r="C953" s="5"/>
      <c r="D953" s="5"/>
      <c r="E953" s="5"/>
      <c r="F953" s="5"/>
      <c r="G953" s="5"/>
      <c r="H953" s="23"/>
      <c r="I953" s="23"/>
      <c r="J953" s="5"/>
      <c r="K953" s="5"/>
      <c r="L953" s="5"/>
      <c r="M953" s="170"/>
      <c r="N953" s="170"/>
      <c r="O953" s="170"/>
      <c r="P953" s="170"/>
      <c r="Q953" s="5"/>
      <c r="R953" s="23"/>
      <c r="S953" s="23"/>
      <c r="T953" s="189"/>
      <c r="U953" s="55"/>
      <c r="V953" s="55"/>
      <c r="W953" s="55"/>
      <c r="X953" s="55"/>
      <c r="Y953" s="55"/>
      <c r="Z953" s="63"/>
      <c r="AA953" s="64"/>
      <c r="AB953" s="64"/>
      <c r="AC953" s="58"/>
      <c r="AD953" s="64"/>
      <c r="AE953" s="64"/>
      <c r="AF953" s="64"/>
      <c r="AG953" s="64"/>
      <c r="AH953" s="64"/>
      <c r="AI953" s="59"/>
      <c r="AJ953" s="29"/>
      <c r="AK953" s="29"/>
      <c r="AL953" s="29"/>
      <c r="AM953" s="61"/>
      <c r="AN953" s="5"/>
      <c r="AO953" s="5"/>
      <c r="AP953" s="8"/>
    </row>
    <row r="954" spans="1:42" ht="15" customHeight="1" x14ac:dyDescent="0.3">
      <c r="A954" s="9"/>
      <c r="B954" s="7"/>
      <c r="C954" s="5"/>
      <c r="D954" s="5"/>
      <c r="E954" s="5"/>
      <c r="F954" s="5"/>
      <c r="G954" s="5"/>
      <c r="H954" s="23"/>
      <c r="I954" s="23"/>
      <c r="J954" s="5"/>
      <c r="K954" s="5"/>
      <c r="L954" s="5"/>
      <c r="M954" s="170"/>
      <c r="N954" s="170"/>
      <c r="O954" s="170"/>
      <c r="P954" s="170"/>
      <c r="Q954" s="5"/>
      <c r="R954" s="23"/>
      <c r="S954" s="23"/>
      <c r="T954" s="189"/>
      <c r="U954" s="55"/>
      <c r="V954" s="55"/>
      <c r="W954" s="55"/>
      <c r="X954" s="55"/>
      <c r="Y954" s="55"/>
      <c r="Z954" s="63"/>
      <c r="AA954" s="64"/>
      <c r="AB954" s="64"/>
      <c r="AC954" s="58"/>
      <c r="AD954" s="64"/>
      <c r="AE954" s="64"/>
      <c r="AF954" s="64"/>
      <c r="AG954" s="64"/>
      <c r="AH954" s="64"/>
      <c r="AI954" s="59"/>
      <c r="AJ954" s="29"/>
      <c r="AK954" s="29"/>
      <c r="AL954" s="29"/>
      <c r="AM954" s="61"/>
      <c r="AN954" s="5"/>
      <c r="AO954" s="5"/>
      <c r="AP954" s="8"/>
    </row>
    <row r="955" spans="1:42" ht="15" customHeight="1" x14ac:dyDescent="0.3">
      <c r="A955" s="9"/>
      <c r="B955" s="7"/>
      <c r="C955" s="5"/>
      <c r="D955" s="5"/>
      <c r="E955" s="5"/>
      <c r="F955" s="5"/>
      <c r="G955" s="5"/>
      <c r="H955" s="23"/>
      <c r="I955" s="23"/>
      <c r="J955" s="5"/>
      <c r="K955" s="5"/>
      <c r="L955" s="5"/>
      <c r="M955" s="170"/>
      <c r="N955" s="170"/>
      <c r="O955" s="170"/>
      <c r="P955" s="170"/>
      <c r="Q955" s="5"/>
      <c r="R955" s="23"/>
      <c r="S955" s="23"/>
      <c r="T955" s="189"/>
      <c r="U955" s="55"/>
      <c r="V955" s="55"/>
      <c r="W955" s="55"/>
      <c r="X955" s="55"/>
      <c r="Y955" s="55"/>
      <c r="Z955" s="63"/>
      <c r="AA955" s="64"/>
      <c r="AB955" s="64"/>
      <c r="AC955" s="58"/>
      <c r="AD955" s="64"/>
      <c r="AE955" s="64"/>
      <c r="AF955" s="64"/>
      <c r="AG955" s="64"/>
      <c r="AH955" s="64"/>
      <c r="AI955" s="59"/>
      <c r="AJ955" s="29"/>
      <c r="AK955" s="29"/>
      <c r="AL955" s="29"/>
      <c r="AM955" s="61"/>
      <c r="AN955" s="5"/>
      <c r="AO955" s="5"/>
      <c r="AP955" s="8"/>
    </row>
    <row r="956" spans="1:42" ht="15" customHeight="1" x14ac:dyDescent="0.3">
      <c r="A956" s="9"/>
      <c r="B956" s="7"/>
      <c r="C956" s="5"/>
      <c r="D956" s="5"/>
      <c r="E956" s="5"/>
      <c r="F956" s="5"/>
      <c r="G956" s="5"/>
      <c r="H956" s="23"/>
      <c r="I956" s="23"/>
      <c r="J956" s="5"/>
      <c r="K956" s="5"/>
      <c r="L956" s="5"/>
      <c r="M956" s="170"/>
      <c r="N956" s="170"/>
      <c r="O956" s="170"/>
      <c r="P956" s="170"/>
      <c r="Q956" s="5"/>
      <c r="R956" s="23"/>
      <c r="S956" s="23"/>
      <c r="T956" s="189"/>
      <c r="U956" s="55"/>
      <c r="V956" s="55"/>
      <c r="W956" s="55"/>
      <c r="X956" s="55"/>
      <c r="Y956" s="55"/>
      <c r="Z956" s="63"/>
      <c r="AA956" s="64"/>
      <c r="AB956" s="64"/>
      <c r="AC956" s="58"/>
      <c r="AD956" s="64"/>
      <c r="AE956" s="64"/>
      <c r="AF956" s="64"/>
      <c r="AG956" s="64"/>
      <c r="AH956" s="64"/>
      <c r="AI956" s="59"/>
      <c r="AJ956" s="29"/>
      <c r="AK956" s="29"/>
      <c r="AL956" s="29"/>
      <c r="AM956" s="61"/>
      <c r="AN956" s="5"/>
      <c r="AO956" s="5"/>
      <c r="AP956" s="8"/>
    </row>
    <row r="957" spans="1:42" ht="15" customHeight="1" x14ac:dyDescent="0.3">
      <c r="A957" s="9"/>
      <c r="B957" s="7"/>
      <c r="C957" s="5"/>
      <c r="D957" s="5"/>
      <c r="E957" s="5"/>
      <c r="F957" s="5"/>
      <c r="G957" s="5"/>
      <c r="H957" s="23"/>
      <c r="I957" s="23"/>
      <c r="J957" s="5"/>
      <c r="K957" s="5"/>
      <c r="L957" s="5"/>
      <c r="M957" s="170"/>
      <c r="N957" s="170"/>
      <c r="O957" s="170"/>
      <c r="P957" s="170"/>
      <c r="Q957" s="5"/>
      <c r="R957" s="23"/>
      <c r="S957" s="23"/>
      <c r="T957" s="189"/>
      <c r="U957" s="55"/>
      <c r="V957" s="55"/>
      <c r="W957" s="55"/>
      <c r="X957" s="55"/>
      <c r="Y957" s="55"/>
      <c r="Z957" s="63"/>
      <c r="AA957" s="64"/>
      <c r="AB957" s="64"/>
      <c r="AC957" s="58"/>
      <c r="AD957" s="64"/>
      <c r="AE957" s="64"/>
      <c r="AF957" s="64"/>
      <c r="AG957" s="64"/>
      <c r="AH957" s="64"/>
      <c r="AI957" s="59"/>
      <c r="AJ957" s="29"/>
      <c r="AK957" s="29"/>
      <c r="AL957" s="29"/>
      <c r="AM957" s="61"/>
      <c r="AN957" s="5"/>
      <c r="AO957" s="5"/>
      <c r="AP957" s="8"/>
    </row>
    <row r="958" spans="1:42" ht="15" customHeight="1" x14ac:dyDescent="0.3">
      <c r="A958" s="9"/>
      <c r="B958" s="7"/>
      <c r="C958" s="5"/>
      <c r="D958" s="5"/>
      <c r="E958" s="5"/>
      <c r="F958" s="5"/>
      <c r="G958" s="5"/>
      <c r="H958" s="23"/>
      <c r="I958" s="23"/>
      <c r="J958" s="5"/>
      <c r="K958" s="5"/>
      <c r="L958" s="5"/>
      <c r="M958" s="170"/>
      <c r="N958" s="170"/>
      <c r="O958" s="170"/>
      <c r="P958" s="170"/>
      <c r="Q958" s="5"/>
      <c r="R958" s="23"/>
      <c r="S958" s="23"/>
      <c r="T958" s="189"/>
      <c r="U958" s="55"/>
      <c r="V958" s="55"/>
      <c r="W958" s="55"/>
      <c r="X958" s="55"/>
      <c r="Y958" s="55"/>
      <c r="Z958" s="63"/>
      <c r="AA958" s="64"/>
      <c r="AB958" s="64"/>
      <c r="AC958" s="58"/>
      <c r="AD958" s="64"/>
      <c r="AE958" s="64"/>
      <c r="AF958" s="64"/>
      <c r="AG958" s="64"/>
      <c r="AH958" s="64"/>
      <c r="AI958" s="59"/>
      <c r="AJ958" s="29"/>
      <c r="AK958" s="29"/>
      <c r="AL958" s="29"/>
      <c r="AM958" s="61"/>
      <c r="AN958" s="5"/>
      <c r="AO958" s="5"/>
      <c r="AP958" s="8"/>
    </row>
    <row r="959" spans="1:42" ht="15" customHeight="1" x14ac:dyDescent="0.3">
      <c r="A959" s="9"/>
      <c r="B959" s="7"/>
      <c r="C959" s="5"/>
      <c r="D959" s="5"/>
      <c r="E959" s="5"/>
      <c r="F959" s="5"/>
      <c r="G959" s="5"/>
      <c r="H959" s="23"/>
      <c r="I959" s="23"/>
      <c r="J959" s="5"/>
      <c r="K959" s="5"/>
      <c r="L959" s="5"/>
      <c r="M959" s="170"/>
      <c r="N959" s="170"/>
      <c r="O959" s="170"/>
      <c r="P959" s="170"/>
      <c r="Q959" s="5"/>
      <c r="R959" s="23"/>
      <c r="S959" s="23"/>
      <c r="T959" s="189"/>
      <c r="U959" s="55"/>
      <c r="V959" s="55"/>
      <c r="W959" s="55"/>
      <c r="X959" s="55"/>
      <c r="Y959" s="55"/>
      <c r="Z959" s="63"/>
      <c r="AA959" s="64"/>
      <c r="AB959" s="64"/>
      <c r="AC959" s="58"/>
      <c r="AD959" s="64"/>
      <c r="AE959" s="64"/>
      <c r="AF959" s="64"/>
      <c r="AG959" s="64"/>
      <c r="AH959" s="64"/>
      <c r="AI959" s="59"/>
      <c r="AJ959" s="29"/>
      <c r="AK959" s="29"/>
      <c r="AL959" s="29"/>
      <c r="AM959" s="61"/>
      <c r="AN959" s="5"/>
      <c r="AO959" s="5"/>
      <c r="AP959" s="8"/>
    </row>
    <row r="960" spans="1:42" ht="15" customHeight="1" x14ac:dyDescent="0.3">
      <c r="A960" s="9"/>
      <c r="B960" s="7"/>
      <c r="C960" s="5"/>
      <c r="D960" s="5"/>
      <c r="E960" s="5"/>
      <c r="F960" s="5"/>
      <c r="G960" s="5"/>
      <c r="H960" s="23"/>
      <c r="I960" s="23"/>
      <c r="J960" s="5"/>
      <c r="K960" s="5"/>
      <c r="L960" s="5"/>
      <c r="M960" s="170"/>
      <c r="N960" s="170"/>
      <c r="O960" s="170"/>
      <c r="P960" s="170"/>
      <c r="Q960" s="5"/>
      <c r="R960" s="23"/>
      <c r="S960" s="23"/>
      <c r="T960" s="189"/>
      <c r="U960" s="55"/>
      <c r="V960" s="55"/>
      <c r="W960" s="55"/>
      <c r="X960" s="55"/>
      <c r="Y960" s="55"/>
      <c r="Z960" s="63"/>
      <c r="AA960" s="64"/>
      <c r="AB960" s="64"/>
      <c r="AC960" s="58"/>
      <c r="AD960" s="64"/>
      <c r="AE960" s="64"/>
      <c r="AF960" s="64"/>
      <c r="AG960" s="64"/>
      <c r="AH960" s="64"/>
      <c r="AI960" s="59"/>
      <c r="AJ960" s="29"/>
      <c r="AK960" s="29"/>
      <c r="AL960" s="29"/>
      <c r="AM960" s="61"/>
      <c r="AN960" s="5"/>
      <c r="AO960" s="5"/>
      <c r="AP960" s="8"/>
    </row>
    <row r="961" spans="1:42" ht="15" customHeight="1" x14ac:dyDescent="0.3">
      <c r="A961" s="9"/>
      <c r="B961" s="7"/>
      <c r="C961" s="5"/>
      <c r="D961" s="5"/>
      <c r="E961" s="5"/>
      <c r="F961" s="5"/>
      <c r="G961" s="5"/>
      <c r="H961" s="23"/>
      <c r="I961" s="23"/>
      <c r="J961" s="5"/>
      <c r="K961" s="5"/>
      <c r="L961" s="5"/>
      <c r="M961" s="170"/>
      <c r="N961" s="170"/>
      <c r="O961" s="170"/>
      <c r="P961" s="170"/>
      <c r="Q961" s="5"/>
      <c r="R961" s="23"/>
      <c r="S961" s="23"/>
      <c r="T961" s="189"/>
      <c r="U961" s="55"/>
      <c r="V961" s="55"/>
      <c r="W961" s="55"/>
      <c r="X961" s="55"/>
      <c r="Y961" s="55"/>
      <c r="Z961" s="63"/>
      <c r="AA961" s="64"/>
      <c r="AB961" s="64"/>
      <c r="AC961" s="58"/>
      <c r="AD961" s="64"/>
      <c r="AE961" s="64"/>
      <c r="AF961" s="64"/>
      <c r="AG961" s="64"/>
      <c r="AH961" s="64"/>
      <c r="AI961" s="59"/>
      <c r="AJ961" s="29"/>
      <c r="AK961" s="29"/>
      <c r="AL961" s="29"/>
      <c r="AM961" s="61"/>
      <c r="AN961" s="5"/>
      <c r="AO961" s="5"/>
      <c r="AP961" s="8"/>
    </row>
    <row r="962" spans="1:42" ht="15" customHeight="1" x14ac:dyDescent="0.3">
      <c r="A962" s="9"/>
      <c r="B962" s="7"/>
      <c r="C962" s="5"/>
      <c r="D962" s="5"/>
      <c r="E962" s="5"/>
      <c r="F962" s="5"/>
      <c r="G962" s="5"/>
      <c r="H962" s="23"/>
      <c r="I962" s="23"/>
      <c r="J962" s="5"/>
      <c r="K962" s="5"/>
      <c r="L962" s="5"/>
      <c r="M962" s="170"/>
      <c r="N962" s="170"/>
      <c r="O962" s="170"/>
      <c r="P962" s="170"/>
      <c r="Q962" s="5"/>
      <c r="R962" s="23"/>
      <c r="S962" s="23"/>
      <c r="T962" s="189"/>
      <c r="U962" s="55"/>
      <c r="V962" s="55"/>
      <c r="W962" s="55"/>
      <c r="X962" s="55"/>
      <c r="Y962" s="55"/>
      <c r="Z962" s="63"/>
      <c r="AA962" s="64"/>
      <c r="AB962" s="64"/>
      <c r="AC962" s="58"/>
      <c r="AD962" s="64"/>
      <c r="AE962" s="64"/>
      <c r="AF962" s="64"/>
      <c r="AG962" s="64"/>
      <c r="AH962" s="64"/>
      <c r="AI962" s="59"/>
      <c r="AJ962" s="29"/>
      <c r="AK962" s="29"/>
      <c r="AL962" s="29"/>
      <c r="AM962" s="61"/>
      <c r="AN962" s="5"/>
      <c r="AO962" s="5"/>
      <c r="AP962" s="8"/>
    </row>
    <row r="963" spans="1:42" ht="15" customHeight="1" x14ac:dyDescent="0.3">
      <c r="A963" s="9"/>
      <c r="B963" s="7"/>
      <c r="C963" s="5"/>
      <c r="D963" s="5"/>
      <c r="E963" s="5"/>
      <c r="F963" s="5"/>
      <c r="G963" s="5"/>
      <c r="H963" s="23"/>
      <c r="I963" s="23"/>
      <c r="J963" s="5"/>
      <c r="K963" s="5"/>
      <c r="L963" s="5"/>
      <c r="M963" s="170"/>
      <c r="N963" s="170"/>
      <c r="O963" s="170"/>
      <c r="P963" s="170"/>
      <c r="Q963" s="5"/>
      <c r="R963" s="23"/>
      <c r="S963" s="23"/>
      <c r="T963" s="189"/>
      <c r="U963" s="55"/>
      <c r="V963" s="55"/>
      <c r="W963" s="55"/>
      <c r="X963" s="55"/>
      <c r="Y963" s="55"/>
      <c r="Z963" s="63"/>
      <c r="AA963" s="64"/>
      <c r="AB963" s="64"/>
      <c r="AC963" s="58"/>
      <c r="AD963" s="64"/>
      <c r="AE963" s="64"/>
      <c r="AF963" s="64"/>
      <c r="AG963" s="64"/>
      <c r="AH963" s="64"/>
      <c r="AI963" s="59"/>
      <c r="AJ963" s="29"/>
      <c r="AK963" s="29"/>
      <c r="AL963" s="29"/>
      <c r="AM963" s="61"/>
      <c r="AN963" s="5"/>
      <c r="AO963" s="5"/>
      <c r="AP963" s="8"/>
    </row>
    <row r="964" spans="1:42" ht="15" customHeight="1" x14ac:dyDescent="0.3">
      <c r="A964" s="9"/>
      <c r="B964" s="7"/>
      <c r="C964" s="5"/>
      <c r="D964" s="5"/>
      <c r="E964" s="5"/>
      <c r="F964" s="5"/>
      <c r="G964" s="5"/>
      <c r="H964" s="23"/>
      <c r="I964" s="23"/>
      <c r="J964" s="5"/>
      <c r="K964" s="5"/>
      <c r="L964" s="5"/>
      <c r="M964" s="170"/>
      <c r="N964" s="170"/>
      <c r="O964" s="170"/>
      <c r="P964" s="170"/>
      <c r="Q964" s="5"/>
      <c r="R964" s="23"/>
      <c r="S964" s="23"/>
      <c r="T964" s="189"/>
      <c r="U964" s="55"/>
      <c r="V964" s="55"/>
      <c r="W964" s="55"/>
      <c r="X964" s="55"/>
      <c r="Y964" s="55"/>
      <c r="Z964" s="63"/>
      <c r="AA964" s="64"/>
      <c r="AB964" s="64"/>
      <c r="AC964" s="58"/>
      <c r="AD964" s="64"/>
      <c r="AE964" s="64"/>
      <c r="AF964" s="64"/>
      <c r="AG964" s="64"/>
      <c r="AH964" s="64"/>
      <c r="AI964" s="59"/>
      <c r="AJ964" s="29"/>
      <c r="AK964" s="29"/>
      <c r="AL964" s="29"/>
      <c r="AM964" s="61"/>
      <c r="AN964" s="5"/>
      <c r="AO964" s="5"/>
      <c r="AP964" s="8"/>
    </row>
    <row r="965" spans="1:42" ht="15" customHeight="1" x14ac:dyDescent="0.3">
      <c r="A965" s="9"/>
      <c r="B965" s="7"/>
      <c r="C965" s="5"/>
      <c r="D965" s="5"/>
      <c r="E965" s="5"/>
      <c r="F965" s="5"/>
      <c r="G965" s="5"/>
      <c r="H965" s="23"/>
      <c r="I965" s="23"/>
      <c r="J965" s="5"/>
      <c r="K965" s="5"/>
      <c r="L965" s="5"/>
      <c r="M965" s="170"/>
      <c r="N965" s="170"/>
      <c r="O965" s="170"/>
      <c r="P965" s="170"/>
      <c r="Q965" s="5"/>
      <c r="R965" s="23"/>
      <c r="S965" s="23"/>
      <c r="T965" s="189"/>
      <c r="U965" s="55"/>
      <c r="V965" s="55"/>
      <c r="W965" s="55"/>
      <c r="X965" s="55"/>
      <c r="Y965" s="55"/>
      <c r="Z965" s="63"/>
      <c r="AA965" s="64"/>
      <c r="AB965" s="64"/>
      <c r="AC965" s="58"/>
      <c r="AD965" s="64"/>
      <c r="AE965" s="64"/>
      <c r="AF965" s="64"/>
      <c r="AG965" s="64"/>
      <c r="AH965" s="64"/>
      <c r="AI965" s="59"/>
      <c r="AJ965" s="29"/>
      <c r="AK965" s="29"/>
      <c r="AL965" s="29"/>
      <c r="AM965" s="61"/>
      <c r="AN965" s="5"/>
      <c r="AO965" s="5"/>
      <c r="AP965" s="8"/>
    </row>
    <row r="966" spans="1:42" ht="15" customHeight="1" x14ac:dyDescent="0.3">
      <c r="A966" s="9"/>
      <c r="B966" s="7"/>
      <c r="C966" s="5"/>
      <c r="D966" s="5"/>
      <c r="E966" s="5"/>
      <c r="F966" s="5"/>
      <c r="G966" s="5"/>
      <c r="H966" s="23"/>
      <c r="I966" s="23"/>
      <c r="J966" s="5"/>
      <c r="K966" s="5"/>
      <c r="L966" s="5"/>
      <c r="M966" s="170"/>
      <c r="N966" s="170"/>
      <c r="O966" s="170"/>
      <c r="P966" s="170"/>
      <c r="Q966" s="5"/>
      <c r="R966" s="23"/>
      <c r="S966" s="23"/>
      <c r="T966" s="189"/>
      <c r="U966" s="55"/>
      <c r="V966" s="55"/>
      <c r="W966" s="55"/>
      <c r="X966" s="55"/>
      <c r="Y966" s="55"/>
      <c r="Z966" s="63"/>
      <c r="AA966" s="64"/>
      <c r="AB966" s="64"/>
      <c r="AC966" s="58"/>
      <c r="AD966" s="64"/>
      <c r="AE966" s="64"/>
      <c r="AF966" s="64"/>
      <c r="AG966" s="64"/>
      <c r="AH966" s="64"/>
      <c r="AI966" s="59"/>
      <c r="AJ966" s="29"/>
      <c r="AK966" s="29"/>
      <c r="AL966" s="29"/>
      <c r="AM966" s="61"/>
      <c r="AN966" s="5"/>
      <c r="AO966" s="5"/>
      <c r="AP966" s="8"/>
    </row>
    <row r="967" spans="1:42" ht="15" customHeight="1" x14ac:dyDescent="0.3">
      <c r="A967" s="9"/>
      <c r="B967" s="7"/>
      <c r="C967" s="5"/>
      <c r="D967" s="5"/>
      <c r="E967" s="5"/>
      <c r="F967" s="5"/>
      <c r="G967" s="5"/>
      <c r="H967" s="23"/>
      <c r="I967" s="23"/>
      <c r="J967" s="5"/>
      <c r="K967" s="5"/>
      <c r="L967" s="5"/>
      <c r="M967" s="170"/>
      <c r="N967" s="170"/>
      <c r="O967" s="170"/>
      <c r="P967" s="170"/>
      <c r="Q967" s="5"/>
      <c r="R967" s="23"/>
      <c r="S967" s="23"/>
      <c r="T967" s="189"/>
      <c r="U967" s="55"/>
      <c r="V967" s="55"/>
      <c r="W967" s="55"/>
      <c r="X967" s="55"/>
      <c r="Y967" s="55"/>
      <c r="Z967" s="63"/>
      <c r="AA967" s="64"/>
      <c r="AB967" s="64"/>
      <c r="AC967" s="58"/>
      <c r="AD967" s="64"/>
      <c r="AE967" s="64"/>
      <c r="AF967" s="64"/>
      <c r="AG967" s="64"/>
      <c r="AH967" s="64"/>
      <c r="AI967" s="59"/>
      <c r="AJ967" s="29"/>
      <c r="AK967" s="29"/>
      <c r="AL967" s="29"/>
      <c r="AM967" s="61"/>
      <c r="AN967" s="5"/>
      <c r="AO967" s="5"/>
      <c r="AP967" s="8"/>
    </row>
    <row r="968" spans="1:42" ht="15" customHeight="1" x14ac:dyDescent="0.3">
      <c r="A968" s="9"/>
      <c r="B968" s="7"/>
      <c r="C968" s="5"/>
      <c r="D968" s="5"/>
      <c r="E968" s="5"/>
      <c r="F968" s="5"/>
      <c r="G968" s="5"/>
      <c r="H968" s="23"/>
      <c r="I968" s="23"/>
      <c r="J968" s="5"/>
      <c r="K968" s="5"/>
      <c r="L968" s="5"/>
      <c r="M968" s="170"/>
      <c r="N968" s="170"/>
      <c r="O968" s="170"/>
      <c r="P968" s="170"/>
      <c r="Q968" s="5"/>
      <c r="R968" s="23"/>
      <c r="S968" s="23"/>
      <c r="T968" s="189"/>
      <c r="U968" s="55"/>
      <c r="V968" s="55"/>
      <c r="W968" s="55"/>
      <c r="X968" s="55"/>
      <c r="Y968" s="55"/>
      <c r="Z968" s="63"/>
      <c r="AA968" s="64"/>
      <c r="AB968" s="64"/>
      <c r="AC968" s="58"/>
      <c r="AD968" s="64"/>
      <c r="AE968" s="64"/>
      <c r="AF968" s="64"/>
      <c r="AG968" s="64"/>
      <c r="AH968" s="64"/>
      <c r="AI968" s="59"/>
      <c r="AJ968" s="29"/>
      <c r="AK968" s="29"/>
      <c r="AL968" s="29"/>
      <c r="AM968" s="61"/>
      <c r="AN968" s="5"/>
      <c r="AO968" s="5"/>
      <c r="AP968" s="8"/>
    </row>
    <row r="969" spans="1:42" ht="15" customHeight="1" x14ac:dyDescent="0.3">
      <c r="A969" s="9"/>
      <c r="B969" s="7"/>
      <c r="C969" s="5"/>
      <c r="D969" s="5"/>
      <c r="E969" s="5"/>
      <c r="F969" s="5"/>
      <c r="G969" s="5"/>
      <c r="H969" s="23"/>
      <c r="I969" s="23"/>
      <c r="J969" s="5"/>
      <c r="K969" s="5"/>
      <c r="L969" s="5"/>
      <c r="M969" s="170"/>
      <c r="N969" s="170"/>
      <c r="O969" s="170"/>
      <c r="P969" s="170"/>
      <c r="Q969" s="5"/>
      <c r="R969" s="23"/>
      <c r="S969" s="23"/>
      <c r="T969" s="189"/>
      <c r="U969" s="55"/>
      <c r="V969" s="55"/>
      <c r="W969" s="55"/>
      <c r="X969" s="55"/>
      <c r="Y969" s="55"/>
      <c r="Z969" s="63"/>
      <c r="AA969" s="64"/>
      <c r="AB969" s="64"/>
      <c r="AC969" s="58"/>
      <c r="AD969" s="64"/>
      <c r="AE969" s="64"/>
      <c r="AF969" s="64"/>
      <c r="AG969" s="64"/>
      <c r="AH969" s="64"/>
      <c r="AI969" s="59"/>
      <c r="AJ969" s="29"/>
      <c r="AK969" s="29"/>
      <c r="AL969" s="29"/>
      <c r="AM969" s="61"/>
      <c r="AN969" s="5"/>
      <c r="AO969" s="5"/>
      <c r="AP969" s="8"/>
    </row>
    <row r="970" spans="1:42" ht="15" customHeight="1" x14ac:dyDescent="0.3">
      <c r="A970" s="9"/>
      <c r="B970" s="7"/>
      <c r="C970" s="5"/>
      <c r="D970" s="5"/>
      <c r="E970" s="5"/>
      <c r="F970" s="5"/>
      <c r="G970" s="5"/>
      <c r="H970" s="23"/>
      <c r="I970" s="23"/>
      <c r="J970" s="5"/>
      <c r="K970" s="5"/>
      <c r="L970" s="5"/>
      <c r="M970" s="170"/>
      <c r="N970" s="170"/>
      <c r="O970" s="170"/>
      <c r="P970" s="170"/>
      <c r="Q970" s="5"/>
      <c r="R970" s="23"/>
      <c r="S970" s="23"/>
      <c r="T970" s="189"/>
      <c r="U970" s="55"/>
      <c r="V970" s="55"/>
      <c r="W970" s="55"/>
      <c r="X970" s="55"/>
      <c r="Y970" s="55"/>
      <c r="Z970" s="63"/>
      <c r="AA970" s="64"/>
      <c r="AB970" s="64"/>
      <c r="AC970" s="58"/>
      <c r="AD970" s="64"/>
      <c r="AE970" s="64"/>
      <c r="AF970" s="64"/>
      <c r="AG970" s="64"/>
      <c r="AH970" s="64"/>
      <c r="AI970" s="59"/>
      <c r="AJ970" s="29"/>
      <c r="AK970" s="29"/>
      <c r="AL970" s="29"/>
      <c r="AM970" s="61"/>
      <c r="AN970" s="5"/>
      <c r="AO970" s="5"/>
      <c r="AP970" s="8"/>
    </row>
    <row r="971" spans="1:42" ht="15" customHeight="1" x14ac:dyDescent="0.3">
      <c r="A971" s="9"/>
      <c r="B971" s="7"/>
      <c r="C971" s="5"/>
      <c r="D971" s="5"/>
      <c r="E971" s="5"/>
      <c r="F971" s="5"/>
      <c r="G971" s="5"/>
      <c r="H971" s="23"/>
      <c r="I971" s="23"/>
      <c r="J971" s="5"/>
      <c r="K971" s="5"/>
      <c r="L971" s="5"/>
      <c r="M971" s="170"/>
      <c r="N971" s="170"/>
      <c r="O971" s="170"/>
      <c r="P971" s="170"/>
      <c r="Q971" s="5"/>
      <c r="R971" s="23"/>
      <c r="S971" s="23"/>
      <c r="T971" s="189"/>
      <c r="U971" s="55"/>
      <c r="V971" s="55"/>
      <c r="W971" s="55"/>
      <c r="X971" s="55"/>
      <c r="Y971" s="55"/>
      <c r="Z971" s="63"/>
      <c r="AA971" s="64"/>
      <c r="AB971" s="64"/>
      <c r="AC971" s="58"/>
      <c r="AD971" s="64"/>
      <c r="AE971" s="64"/>
      <c r="AF971" s="64"/>
      <c r="AG971" s="64"/>
      <c r="AH971" s="64"/>
      <c r="AI971" s="59"/>
      <c r="AJ971" s="29"/>
      <c r="AK971" s="29"/>
      <c r="AL971" s="29"/>
      <c r="AM971" s="61"/>
      <c r="AN971" s="5"/>
      <c r="AO971" s="5"/>
      <c r="AP971" s="8"/>
    </row>
    <row r="972" spans="1:42" ht="15" customHeight="1" x14ac:dyDescent="0.3">
      <c r="A972" s="9"/>
      <c r="B972" s="7"/>
      <c r="C972" s="5"/>
      <c r="D972" s="5"/>
      <c r="E972" s="5"/>
      <c r="F972" s="5"/>
      <c r="G972" s="5"/>
      <c r="H972" s="23"/>
      <c r="I972" s="23"/>
      <c r="J972" s="5"/>
      <c r="K972" s="5"/>
      <c r="L972" s="5"/>
      <c r="M972" s="170"/>
      <c r="N972" s="170"/>
      <c r="O972" s="170"/>
      <c r="P972" s="170"/>
      <c r="Q972" s="5"/>
      <c r="R972" s="23"/>
      <c r="S972" s="23"/>
      <c r="T972" s="189"/>
      <c r="U972" s="55"/>
      <c r="V972" s="55"/>
      <c r="W972" s="55"/>
      <c r="X972" s="55"/>
      <c r="Y972" s="55"/>
      <c r="Z972" s="63"/>
      <c r="AA972" s="64"/>
      <c r="AB972" s="64"/>
      <c r="AC972" s="58"/>
      <c r="AD972" s="64"/>
      <c r="AE972" s="64"/>
      <c r="AF972" s="64"/>
      <c r="AG972" s="64"/>
      <c r="AH972" s="64"/>
      <c r="AI972" s="59"/>
      <c r="AJ972" s="29"/>
      <c r="AK972" s="29"/>
      <c r="AL972" s="29"/>
      <c r="AM972" s="61"/>
      <c r="AN972" s="5"/>
      <c r="AO972" s="5"/>
      <c r="AP972" s="8"/>
    </row>
    <row r="973" spans="1:42" ht="15" customHeight="1" x14ac:dyDescent="0.3">
      <c r="A973" s="9"/>
      <c r="B973" s="7"/>
      <c r="C973" s="5"/>
      <c r="D973" s="5"/>
      <c r="E973" s="5"/>
      <c r="F973" s="5"/>
      <c r="G973" s="5"/>
      <c r="H973" s="23"/>
      <c r="I973" s="23"/>
      <c r="J973" s="5"/>
      <c r="K973" s="5"/>
      <c r="L973" s="5"/>
      <c r="M973" s="170"/>
      <c r="N973" s="170"/>
      <c r="O973" s="170"/>
      <c r="P973" s="170"/>
      <c r="Q973" s="5"/>
      <c r="R973" s="23"/>
      <c r="S973" s="23"/>
      <c r="T973" s="189"/>
      <c r="U973" s="55"/>
      <c r="V973" s="55"/>
      <c r="W973" s="55"/>
      <c r="X973" s="55"/>
      <c r="Y973" s="55"/>
      <c r="Z973" s="63"/>
      <c r="AA973" s="64"/>
      <c r="AB973" s="64"/>
      <c r="AC973" s="58"/>
      <c r="AD973" s="64"/>
      <c r="AE973" s="64"/>
      <c r="AF973" s="64"/>
      <c r="AG973" s="64"/>
      <c r="AH973" s="64"/>
      <c r="AI973" s="59"/>
      <c r="AJ973" s="29"/>
      <c r="AK973" s="29"/>
      <c r="AL973" s="29"/>
      <c r="AM973" s="61"/>
      <c r="AN973" s="5"/>
      <c r="AO973" s="5"/>
      <c r="AP973" s="8"/>
    </row>
    <row r="974" spans="1:42" ht="15" customHeight="1" x14ac:dyDescent="0.3">
      <c r="A974" s="9"/>
      <c r="B974" s="7"/>
      <c r="C974" s="5"/>
      <c r="D974" s="5"/>
      <c r="E974" s="5"/>
      <c r="F974" s="5"/>
      <c r="G974" s="5"/>
      <c r="H974" s="23"/>
      <c r="I974" s="23"/>
      <c r="J974" s="5"/>
      <c r="K974" s="5"/>
      <c r="L974" s="5"/>
      <c r="M974" s="170"/>
      <c r="N974" s="170"/>
      <c r="O974" s="170"/>
      <c r="P974" s="170"/>
      <c r="Q974" s="5"/>
      <c r="R974" s="23"/>
      <c r="S974" s="23"/>
      <c r="T974" s="189"/>
      <c r="U974" s="55"/>
      <c r="V974" s="55"/>
      <c r="W974" s="55"/>
      <c r="X974" s="55"/>
      <c r="Y974" s="55"/>
      <c r="Z974" s="63"/>
      <c r="AA974" s="64"/>
      <c r="AB974" s="64"/>
      <c r="AC974" s="58"/>
      <c r="AD974" s="64"/>
      <c r="AE974" s="64"/>
      <c r="AF974" s="64"/>
      <c r="AG974" s="64"/>
      <c r="AH974" s="64"/>
      <c r="AI974" s="59"/>
      <c r="AJ974" s="29"/>
      <c r="AK974" s="29"/>
      <c r="AL974" s="29"/>
      <c r="AM974" s="61"/>
      <c r="AN974" s="5"/>
      <c r="AO974" s="5"/>
      <c r="AP974" s="8"/>
    </row>
    <row r="975" spans="1:42" ht="15" customHeight="1" x14ac:dyDescent="0.3">
      <c r="A975" s="9"/>
      <c r="B975" s="7"/>
      <c r="C975" s="5"/>
      <c r="D975" s="5"/>
      <c r="E975" s="5"/>
      <c r="F975" s="5"/>
      <c r="G975" s="5"/>
      <c r="H975" s="23"/>
      <c r="I975" s="23"/>
      <c r="J975" s="5"/>
      <c r="K975" s="5"/>
      <c r="L975" s="5"/>
      <c r="M975" s="170"/>
      <c r="N975" s="170"/>
      <c r="O975" s="170"/>
      <c r="P975" s="170"/>
      <c r="Q975" s="5"/>
      <c r="R975" s="23"/>
      <c r="S975" s="23"/>
      <c r="T975" s="189"/>
      <c r="U975" s="55"/>
      <c r="V975" s="55"/>
      <c r="W975" s="55"/>
      <c r="X975" s="55"/>
      <c r="Y975" s="55"/>
      <c r="Z975" s="63"/>
      <c r="AA975" s="64"/>
      <c r="AB975" s="64"/>
      <c r="AC975" s="58"/>
      <c r="AD975" s="64"/>
      <c r="AE975" s="64"/>
      <c r="AF975" s="64"/>
      <c r="AG975" s="64"/>
      <c r="AH975" s="64"/>
      <c r="AI975" s="59"/>
      <c r="AJ975" s="29"/>
      <c r="AK975" s="29"/>
      <c r="AL975" s="29"/>
      <c r="AM975" s="61"/>
      <c r="AN975" s="5"/>
      <c r="AO975" s="5"/>
      <c r="AP975" s="8"/>
    </row>
    <row r="976" spans="1:42" ht="15" customHeight="1" x14ac:dyDescent="0.3">
      <c r="A976" s="9"/>
      <c r="B976" s="7"/>
      <c r="C976" s="5"/>
      <c r="D976" s="5"/>
      <c r="E976" s="5"/>
      <c r="F976" s="5"/>
      <c r="G976" s="5"/>
      <c r="H976" s="23"/>
      <c r="I976" s="23"/>
      <c r="J976" s="5"/>
      <c r="K976" s="5"/>
      <c r="L976" s="5"/>
      <c r="M976" s="170"/>
      <c r="N976" s="170"/>
      <c r="O976" s="170"/>
      <c r="P976" s="170"/>
      <c r="Q976" s="5"/>
      <c r="R976" s="23"/>
      <c r="S976" s="23"/>
      <c r="T976" s="189"/>
      <c r="U976" s="55"/>
      <c r="V976" s="55"/>
      <c r="W976" s="55"/>
      <c r="X976" s="55"/>
      <c r="Y976" s="55"/>
      <c r="Z976" s="63"/>
      <c r="AA976" s="64"/>
      <c r="AB976" s="64"/>
      <c r="AC976" s="58"/>
      <c r="AD976" s="64"/>
      <c r="AE976" s="64"/>
      <c r="AF976" s="64"/>
      <c r="AG976" s="64"/>
      <c r="AH976" s="64"/>
      <c r="AI976" s="59"/>
      <c r="AJ976" s="29"/>
      <c r="AK976" s="29"/>
      <c r="AL976" s="29"/>
      <c r="AM976" s="61"/>
      <c r="AN976" s="5"/>
      <c r="AO976" s="5"/>
      <c r="AP976" s="8"/>
    </row>
    <row r="977" spans="1:42" ht="15" customHeight="1" x14ac:dyDescent="0.3">
      <c r="A977" s="9"/>
      <c r="B977" s="7"/>
      <c r="C977" s="5"/>
      <c r="D977" s="5"/>
      <c r="E977" s="5"/>
      <c r="F977" s="5"/>
      <c r="G977" s="5"/>
      <c r="H977" s="23"/>
      <c r="I977" s="23"/>
      <c r="J977" s="5"/>
      <c r="K977" s="5"/>
      <c r="L977" s="5"/>
      <c r="M977" s="170"/>
      <c r="N977" s="170"/>
      <c r="O977" s="170"/>
      <c r="P977" s="170"/>
      <c r="Q977" s="5"/>
      <c r="R977" s="23"/>
      <c r="S977" s="23"/>
      <c r="T977" s="189"/>
      <c r="U977" s="55"/>
      <c r="V977" s="55"/>
      <c r="W977" s="55"/>
      <c r="X977" s="55"/>
      <c r="Y977" s="55"/>
      <c r="Z977" s="63"/>
      <c r="AA977" s="64"/>
      <c r="AB977" s="64"/>
      <c r="AC977" s="58"/>
      <c r="AD977" s="64"/>
      <c r="AE977" s="64"/>
      <c r="AF977" s="64"/>
      <c r="AG977" s="64"/>
      <c r="AH977" s="64"/>
      <c r="AI977" s="59"/>
      <c r="AJ977" s="29"/>
      <c r="AK977" s="29"/>
      <c r="AL977" s="29"/>
      <c r="AM977" s="61"/>
      <c r="AN977" s="5"/>
      <c r="AO977" s="5"/>
      <c r="AP977" s="8"/>
    </row>
    <row r="978" spans="1:42" ht="15" customHeight="1" x14ac:dyDescent="0.3">
      <c r="A978" s="9"/>
      <c r="B978" s="7"/>
      <c r="C978" s="5"/>
      <c r="D978" s="5"/>
      <c r="E978" s="5"/>
      <c r="F978" s="5"/>
      <c r="G978" s="5"/>
      <c r="H978" s="23"/>
      <c r="I978" s="23"/>
      <c r="J978" s="5"/>
      <c r="K978" s="5"/>
      <c r="L978" s="5"/>
      <c r="M978" s="170"/>
      <c r="N978" s="170"/>
      <c r="O978" s="170"/>
      <c r="P978" s="170"/>
      <c r="Q978" s="5"/>
      <c r="R978" s="23"/>
      <c r="S978" s="23"/>
      <c r="T978" s="189"/>
      <c r="U978" s="55"/>
      <c r="V978" s="55"/>
      <c r="W978" s="55"/>
      <c r="X978" s="55"/>
      <c r="Y978" s="55"/>
      <c r="Z978" s="63"/>
      <c r="AA978" s="64"/>
      <c r="AB978" s="64"/>
      <c r="AC978" s="58"/>
      <c r="AD978" s="64"/>
      <c r="AE978" s="64"/>
      <c r="AF978" s="64"/>
      <c r="AG978" s="64"/>
      <c r="AH978" s="64"/>
      <c r="AI978" s="59"/>
      <c r="AJ978" s="29"/>
      <c r="AK978" s="29"/>
      <c r="AL978" s="29"/>
      <c r="AM978" s="61"/>
      <c r="AN978" s="5"/>
      <c r="AO978" s="5"/>
      <c r="AP978" s="8"/>
    </row>
    <row r="979" spans="1:42" ht="15" customHeight="1" x14ac:dyDescent="0.3">
      <c r="A979" s="9"/>
      <c r="B979" s="7"/>
      <c r="C979" s="5"/>
      <c r="D979" s="5"/>
      <c r="E979" s="5"/>
      <c r="F979" s="5"/>
      <c r="G979" s="5"/>
      <c r="H979" s="23"/>
      <c r="I979" s="23"/>
      <c r="J979" s="5"/>
      <c r="K979" s="5"/>
      <c r="L979" s="5"/>
      <c r="M979" s="170"/>
      <c r="N979" s="170"/>
      <c r="O979" s="170"/>
      <c r="P979" s="170"/>
      <c r="Q979" s="5"/>
      <c r="R979" s="23"/>
      <c r="S979" s="23"/>
      <c r="T979" s="189"/>
      <c r="U979" s="55"/>
      <c r="V979" s="55"/>
      <c r="W979" s="55"/>
      <c r="X979" s="55"/>
      <c r="Y979" s="55"/>
      <c r="Z979" s="63"/>
      <c r="AA979" s="64"/>
      <c r="AB979" s="64"/>
      <c r="AC979" s="58"/>
      <c r="AD979" s="64"/>
      <c r="AE979" s="64"/>
      <c r="AF979" s="64"/>
      <c r="AG979" s="64"/>
      <c r="AH979" s="64"/>
      <c r="AI979" s="59"/>
      <c r="AJ979" s="29"/>
      <c r="AK979" s="29"/>
      <c r="AL979" s="29"/>
      <c r="AM979" s="61"/>
      <c r="AN979" s="5"/>
      <c r="AO979" s="5"/>
      <c r="AP979" s="8"/>
    </row>
    <row r="980" spans="1:42" ht="15" customHeight="1" x14ac:dyDescent="0.3">
      <c r="A980" s="9"/>
      <c r="B980" s="7"/>
      <c r="C980" s="5"/>
      <c r="D980" s="5"/>
      <c r="E980" s="5"/>
      <c r="F980" s="5"/>
      <c r="G980" s="5"/>
      <c r="H980" s="23"/>
      <c r="I980" s="23"/>
      <c r="J980" s="5"/>
      <c r="K980" s="5"/>
      <c r="L980" s="5"/>
      <c r="M980" s="170"/>
      <c r="N980" s="170"/>
      <c r="O980" s="170"/>
      <c r="P980" s="170"/>
      <c r="Q980" s="5"/>
      <c r="R980" s="23"/>
      <c r="S980" s="23"/>
      <c r="T980" s="189"/>
      <c r="U980" s="55"/>
      <c r="V980" s="55"/>
      <c r="W980" s="55"/>
      <c r="X980" s="55"/>
      <c r="Y980" s="55"/>
      <c r="Z980" s="63"/>
      <c r="AA980" s="64"/>
      <c r="AB980" s="64"/>
      <c r="AC980" s="58"/>
      <c r="AD980" s="64"/>
      <c r="AE980" s="64"/>
      <c r="AF980" s="64"/>
      <c r="AG980" s="64"/>
      <c r="AH980" s="64"/>
      <c r="AI980" s="59"/>
      <c r="AJ980" s="29"/>
      <c r="AK980" s="29"/>
      <c r="AL980" s="29"/>
      <c r="AM980" s="61"/>
      <c r="AN980" s="5"/>
      <c r="AO980" s="5"/>
      <c r="AP980" s="8"/>
    </row>
    <row r="981" spans="1:42" ht="15" customHeight="1" x14ac:dyDescent="0.3">
      <c r="A981" s="9"/>
      <c r="B981" s="7"/>
      <c r="C981" s="5"/>
      <c r="D981" s="5"/>
      <c r="E981" s="5"/>
      <c r="F981" s="5"/>
      <c r="G981" s="5"/>
      <c r="H981" s="23"/>
      <c r="I981" s="23"/>
      <c r="J981" s="5"/>
      <c r="K981" s="5"/>
      <c r="L981" s="5"/>
      <c r="M981" s="170"/>
      <c r="N981" s="170"/>
      <c r="O981" s="170"/>
      <c r="P981" s="170"/>
      <c r="Q981" s="5"/>
      <c r="R981" s="23"/>
      <c r="S981" s="23"/>
      <c r="T981" s="189"/>
      <c r="U981" s="55"/>
      <c r="V981" s="55"/>
      <c r="W981" s="55"/>
      <c r="X981" s="55"/>
      <c r="Y981" s="55"/>
      <c r="Z981" s="63"/>
      <c r="AA981" s="64"/>
      <c r="AB981" s="64"/>
      <c r="AC981" s="58"/>
      <c r="AD981" s="64"/>
      <c r="AE981" s="64"/>
      <c r="AF981" s="64"/>
      <c r="AG981" s="64"/>
      <c r="AH981" s="64"/>
      <c r="AI981" s="59"/>
      <c r="AJ981" s="29"/>
      <c r="AK981" s="29"/>
      <c r="AL981" s="29"/>
      <c r="AM981" s="61"/>
      <c r="AN981" s="5"/>
      <c r="AO981" s="5"/>
      <c r="AP981" s="8"/>
    </row>
    <row r="982" spans="1:42" ht="15" customHeight="1" x14ac:dyDescent="0.3">
      <c r="A982" s="9"/>
      <c r="B982" s="7"/>
      <c r="C982" s="5"/>
      <c r="D982" s="5"/>
      <c r="E982" s="5"/>
      <c r="F982" s="5"/>
      <c r="G982" s="5"/>
      <c r="H982" s="23"/>
      <c r="I982" s="23"/>
      <c r="J982" s="5"/>
      <c r="K982" s="5"/>
      <c r="L982" s="5"/>
      <c r="M982" s="170"/>
      <c r="N982" s="170"/>
      <c r="O982" s="170"/>
      <c r="P982" s="170"/>
      <c r="Q982" s="5"/>
      <c r="R982" s="23"/>
      <c r="S982" s="23"/>
      <c r="T982" s="189"/>
      <c r="U982" s="55"/>
      <c r="V982" s="55"/>
      <c r="W982" s="55"/>
      <c r="X982" s="55"/>
      <c r="Y982" s="55"/>
      <c r="Z982" s="63"/>
      <c r="AA982" s="64"/>
      <c r="AB982" s="64"/>
      <c r="AC982" s="58"/>
      <c r="AD982" s="64"/>
      <c r="AE982" s="64"/>
      <c r="AF982" s="64"/>
      <c r="AG982" s="64"/>
      <c r="AH982" s="64"/>
      <c r="AI982" s="59"/>
      <c r="AJ982" s="29"/>
      <c r="AK982" s="29"/>
      <c r="AL982" s="29"/>
      <c r="AM982" s="61"/>
      <c r="AN982" s="5"/>
      <c r="AO982" s="5"/>
      <c r="AP982" s="8"/>
    </row>
    <row r="983" spans="1:42" ht="15" customHeight="1" x14ac:dyDescent="0.3">
      <c r="A983" s="9"/>
      <c r="B983" s="7"/>
      <c r="C983" s="5"/>
      <c r="D983" s="5"/>
      <c r="E983" s="5"/>
      <c r="F983" s="5"/>
      <c r="G983" s="5"/>
      <c r="H983" s="23"/>
      <c r="I983" s="23"/>
      <c r="J983" s="5"/>
      <c r="K983" s="5"/>
      <c r="L983" s="5"/>
      <c r="M983" s="170"/>
      <c r="N983" s="170"/>
      <c r="O983" s="170"/>
      <c r="P983" s="170"/>
      <c r="Q983" s="5"/>
      <c r="R983" s="23"/>
      <c r="S983" s="23"/>
      <c r="T983" s="189"/>
      <c r="U983" s="55"/>
      <c r="V983" s="55"/>
      <c r="W983" s="55"/>
      <c r="X983" s="55"/>
      <c r="Y983" s="55"/>
      <c r="Z983" s="63"/>
      <c r="AA983" s="64"/>
      <c r="AB983" s="64"/>
      <c r="AC983" s="58"/>
      <c r="AD983" s="64"/>
      <c r="AE983" s="64"/>
      <c r="AF983" s="64"/>
      <c r="AG983" s="64"/>
      <c r="AH983" s="64"/>
      <c r="AI983" s="59"/>
      <c r="AJ983" s="29"/>
      <c r="AK983" s="29"/>
      <c r="AL983" s="29"/>
      <c r="AM983" s="61"/>
      <c r="AN983" s="5"/>
      <c r="AO983" s="5"/>
      <c r="AP983" s="8"/>
    </row>
    <row r="984" spans="1:42" ht="15" customHeight="1" x14ac:dyDescent="0.3">
      <c r="A984" s="9"/>
      <c r="B984" s="7"/>
      <c r="C984" s="5"/>
      <c r="D984" s="5"/>
      <c r="E984" s="5"/>
      <c r="F984" s="5"/>
      <c r="G984" s="5"/>
      <c r="H984" s="23"/>
      <c r="I984" s="23"/>
      <c r="J984" s="5"/>
      <c r="K984" s="5"/>
      <c r="L984" s="5"/>
      <c r="M984" s="170"/>
      <c r="N984" s="170"/>
      <c r="O984" s="170"/>
      <c r="P984" s="170"/>
      <c r="Q984" s="5"/>
      <c r="R984" s="23"/>
      <c r="S984" s="23"/>
      <c r="T984" s="189"/>
      <c r="U984" s="55"/>
      <c r="V984" s="55"/>
      <c r="W984" s="55"/>
      <c r="X984" s="55"/>
      <c r="Y984" s="55"/>
      <c r="Z984" s="63"/>
      <c r="AA984" s="64"/>
      <c r="AB984" s="64"/>
      <c r="AC984" s="58"/>
      <c r="AD984" s="64"/>
      <c r="AE984" s="64"/>
      <c r="AF984" s="64"/>
      <c r="AG984" s="64"/>
      <c r="AH984" s="64"/>
      <c r="AI984" s="59"/>
      <c r="AJ984" s="29"/>
      <c r="AK984" s="29"/>
      <c r="AL984" s="29"/>
      <c r="AM984" s="61"/>
      <c r="AN984" s="5"/>
      <c r="AO984" s="5"/>
      <c r="AP984" s="8"/>
    </row>
    <row r="985" spans="1:42" ht="15" customHeight="1" x14ac:dyDescent="0.3">
      <c r="A985" s="9"/>
      <c r="B985" s="7"/>
      <c r="C985" s="5"/>
      <c r="D985" s="5"/>
      <c r="E985" s="5"/>
      <c r="F985" s="5"/>
      <c r="G985" s="5"/>
      <c r="H985" s="23"/>
      <c r="I985" s="23"/>
      <c r="J985" s="5"/>
      <c r="K985" s="5"/>
      <c r="L985" s="5"/>
      <c r="M985" s="170"/>
      <c r="N985" s="170"/>
      <c r="O985" s="170"/>
      <c r="P985" s="170"/>
      <c r="Q985" s="5"/>
      <c r="R985" s="23"/>
      <c r="S985" s="23"/>
      <c r="T985" s="189"/>
      <c r="U985" s="55"/>
      <c r="V985" s="55"/>
      <c r="W985" s="55"/>
      <c r="X985" s="55"/>
      <c r="Y985" s="55"/>
      <c r="Z985" s="63"/>
      <c r="AA985" s="64"/>
      <c r="AB985" s="64"/>
      <c r="AC985" s="58"/>
      <c r="AD985" s="64"/>
      <c r="AE985" s="64"/>
      <c r="AF985" s="64"/>
      <c r="AG985" s="64"/>
      <c r="AH985" s="64"/>
      <c r="AI985" s="59"/>
      <c r="AJ985" s="29"/>
      <c r="AK985" s="29"/>
      <c r="AL985" s="29"/>
      <c r="AM985" s="61"/>
      <c r="AN985" s="5"/>
      <c r="AO985" s="5"/>
      <c r="AP985" s="8"/>
    </row>
    <row r="986" spans="1:42" ht="15" customHeight="1" x14ac:dyDescent="0.3">
      <c r="A986" s="9"/>
      <c r="B986" s="7"/>
      <c r="C986" s="5"/>
      <c r="D986" s="5"/>
      <c r="E986" s="5"/>
      <c r="F986" s="5"/>
      <c r="G986" s="5"/>
      <c r="H986" s="23"/>
      <c r="I986" s="23"/>
      <c r="J986" s="5"/>
      <c r="K986" s="5"/>
      <c r="L986" s="5"/>
      <c r="M986" s="170"/>
      <c r="N986" s="170"/>
      <c r="O986" s="170"/>
      <c r="P986" s="170"/>
      <c r="Q986" s="5"/>
      <c r="R986" s="23"/>
      <c r="S986" s="23"/>
      <c r="T986" s="189"/>
      <c r="U986" s="55"/>
      <c r="V986" s="55"/>
      <c r="W986" s="55"/>
      <c r="X986" s="55"/>
      <c r="Y986" s="55"/>
      <c r="Z986" s="63"/>
      <c r="AA986" s="64"/>
      <c r="AB986" s="64"/>
      <c r="AC986" s="58"/>
      <c r="AD986" s="64"/>
      <c r="AE986" s="64"/>
      <c r="AF986" s="64"/>
      <c r="AG986" s="64"/>
      <c r="AH986" s="64"/>
      <c r="AI986" s="59"/>
      <c r="AJ986" s="29"/>
      <c r="AK986" s="29"/>
      <c r="AL986" s="29"/>
      <c r="AM986" s="61"/>
      <c r="AN986" s="5"/>
      <c r="AO986" s="5"/>
      <c r="AP986" s="8"/>
    </row>
    <row r="987" spans="1:42" ht="15" customHeight="1" x14ac:dyDescent="0.3">
      <c r="A987" s="9"/>
      <c r="B987" s="7"/>
      <c r="C987" s="5"/>
      <c r="D987" s="5"/>
      <c r="E987" s="5"/>
      <c r="F987" s="5"/>
      <c r="G987" s="5"/>
      <c r="H987" s="23"/>
      <c r="I987" s="23"/>
      <c r="J987" s="5"/>
      <c r="K987" s="5"/>
      <c r="L987" s="5"/>
      <c r="M987" s="170"/>
      <c r="N987" s="170"/>
      <c r="O987" s="170"/>
      <c r="P987" s="170"/>
      <c r="Q987" s="5"/>
      <c r="R987" s="23"/>
      <c r="S987" s="23"/>
      <c r="T987" s="189"/>
      <c r="U987" s="55"/>
      <c r="V987" s="55"/>
      <c r="W987" s="55"/>
      <c r="X987" s="55"/>
      <c r="Y987" s="55"/>
      <c r="Z987" s="63"/>
      <c r="AA987" s="64"/>
      <c r="AB987" s="64"/>
      <c r="AC987" s="58"/>
      <c r="AD987" s="64"/>
      <c r="AE987" s="64"/>
      <c r="AF987" s="64"/>
      <c r="AG987" s="64"/>
      <c r="AH987" s="64"/>
      <c r="AI987" s="59"/>
      <c r="AJ987" s="29"/>
      <c r="AK987" s="29"/>
      <c r="AL987" s="29"/>
      <c r="AM987" s="61"/>
      <c r="AN987" s="5"/>
      <c r="AO987" s="5"/>
      <c r="AP987" s="8"/>
    </row>
    <row r="988" spans="1:42" ht="15" customHeight="1" x14ac:dyDescent="0.3">
      <c r="A988" s="9"/>
      <c r="B988" s="7"/>
      <c r="C988" s="5"/>
      <c r="D988" s="5"/>
      <c r="E988" s="5"/>
      <c r="F988" s="5"/>
      <c r="G988" s="5"/>
      <c r="H988" s="23"/>
      <c r="I988" s="23"/>
      <c r="J988" s="5"/>
      <c r="K988" s="5"/>
      <c r="L988" s="5"/>
      <c r="M988" s="170"/>
      <c r="N988" s="170"/>
      <c r="O988" s="170"/>
      <c r="P988" s="170"/>
      <c r="Q988" s="5"/>
      <c r="R988" s="23"/>
      <c r="S988" s="23"/>
      <c r="T988" s="189"/>
      <c r="U988" s="55"/>
      <c r="V988" s="55"/>
      <c r="W988" s="55"/>
      <c r="X988" s="55"/>
      <c r="Y988" s="55"/>
      <c r="Z988" s="63"/>
      <c r="AA988" s="64"/>
      <c r="AB988" s="64"/>
      <c r="AC988" s="58"/>
      <c r="AD988" s="64"/>
      <c r="AE988" s="64"/>
      <c r="AF988" s="64"/>
      <c r="AG988" s="64"/>
      <c r="AH988" s="64"/>
      <c r="AI988" s="59"/>
      <c r="AJ988" s="29"/>
      <c r="AK988" s="29"/>
      <c r="AL988" s="29"/>
      <c r="AM988" s="61"/>
      <c r="AN988" s="5"/>
      <c r="AO988" s="5"/>
      <c r="AP988" s="8"/>
    </row>
    <row r="989" spans="1:42" ht="15" customHeight="1" x14ac:dyDescent="0.3">
      <c r="A989" s="9"/>
      <c r="B989" s="7"/>
      <c r="C989" s="5"/>
      <c r="D989" s="5"/>
      <c r="E989" s="5"/>
      <c r="F989" s="5"/>
      <c r="G989" s="5"/>
      <c r="H989" s="23"/>
      <c r="I989" s="23"/>
      <c r="J989" s="5"/>
      <c r="K989" s="5"/>
      <c r="L989" s="5"/>
      <c r="M989" s="170"/>
      <c r="N989" s="170"/>
      <c r="O989" s="170"/>
      <c r="P989" s="170"/>
      <c r="Q989" s="5"/>
      <c r="R989" s="23"/>
      <c r="S989" s="23"/>
      <c r="T989" s="189"/>
      <c r="U989" s="55"/>
      <c r="V989" s="55"/>
      <c r="W989" s="55"/>
      <c r="X989" s="55"/>
      <c r="Y989" s="55"/>
      <c r="Z989" s="63"/>
      <c r="AA989" s="64"/>
      <c r="AB989" s="64"/>
      <c r="AC989" s="58"/>
      <c r="AD989" s="64"/>
      <c r="AE989" s="64"/>
      <c r="AF989" s="64"/>
      <c r="AG989" s="64"/>
      <c r="AH989" s="64"/>
      <c r="AI989" s="59"/>
      <c r="AJ989" s="29"/>
      <c r="AK989" s="29"/>
      <c r="AL989" s="29"/>
      <c r="AM989" s="61"/>
      <c r="AN989" s="5"/>
      <c r="AO989" s="5"/>
      <c r="AP989" s="8"/>
    </row>
    <row r="990" spans="1:42" ht="15" customHeight="1" x14ac:dyDescent="0.3">
      <c r="A990" s="9"/>
      <c r="B990" s="7"/>
      <c r="C990" s="5"/>
      <c r="D990" s="5"/>
      <c r="E990" s="5"/>
      <c r="F990" s="5"/>
      <c r="G990" s="5"/>
      <c r="H990" s="23"/>
      <c r="I990" s="23"/>
      <c r="J990" s="5"/>
      <c r="K990" s="5"/>
      <c r="L990" s="5"/>
      <c r="M990" s="170"/>
      <c r="N990" s="170"/>
      <c r="O990" s="170"/>
      <c r="P990" s="170"/>
      <c r="Q990" s="5"/>
      <c r="R990" s="23"/>
      <c r="S990" s="23"/>
      <c r="T990" s="189"/>
      <c r="U990" s="55"/>
      <c r="V990" s="55"/>
      <c r="W990" s="55"/>
      <c r="X990" s="55"/>
      <c r="Y990" s="55"/>
      <c r="Z990" s="63"/>
      <c r="AA990" s="64"/>
      <c r="AB990" s="64"/>
      <c r="AC990" s="58"/>
      <c r="AD990" s="64"/>
      <c r="AE990" s="64"/>
      <c r="AF990" s="64"/>
      <c r="AG990" s="64"/>
      <c r="AH990" s="64"/>
      <c r="AI990" s="59"/>
      <c r="AJ990" s="29"/>
      <c r="AK990" s="29"/>
      <c r="AL990" s="29"/>
      <c r="AM990" s="61"/>
      <c r="AN990" s="5"/>
      <c r="AO990" s="5"/>
      <c r="AP990" s="8"/>
    </row>
    <row r="991" spans="1:42" ht="15" customHeight="1" x14ac:dyDescent="0.3">
      <c r="A991" s="9"/>
      <c r="B991" s="7"/>
      <c r="C991" s="5"/>
      <c r="D991" s="5"/>
      <c r="E991" s="5"/>
      <c r="F991" s="5"/>
      <c r="G991" s="5"/>
      <c r="H991" s="23"/>
      <c r="I991" s="23"/>
      <c r="J991" s="5"/>
      <c r="K991" s="5"/>
      <c r="L991" s="5"/>
      <c r="M991" s="170"/>
      <c r="N991" s="170"/>
      <c r="O991" s="170"/>
      <c r="P991" s="170"/>
      <c r="Q991" s="5"/>
      <c r="R991" s="23"/>
      <c r="S991" s="23"/>
      <c r="T991" s="189"/>
      <c r="U991" s="55"/>
      <c r="V991" s="55"/>
      <c r="W991" s="55"/>
      <c r="X991" s="55"/>
      <c r="Y991" s="55"/>
      <c r="Z991" s="63"/>
      <c r="AA991" s="64"/>
      <c r="AB991" s="64"/>
      <c r="AC991" s="58"/>
      <c r="AD991" s="64"/>
      <c r="AE991" s="64"/>
      <c r="AF991" s="64"/>
      <c r="AG991" s="64"/>
      <c r="AH991" s="64"/>
      <c r="AI991" s="59"/>
      <c r="AJ991" s="29"/>
      <c r="AK991" s="29"/>
      <c r="AL991" s="29"/>
      <c r="AM991" s="61"/>
      <c r="AN991" s="5"/>
      <c r="AO991" s="5"/>
      <c r="AP991" s="8"/>
    </row>
    <row r="992" spans="1:42" ht="15" customHeight="1" x14ac:dyDescent="0.3">
      <c r="A992" s="9"/>
      <c r="B992" s="7"/>
      <c r="C992" s="5"/>
      <c r="D992" s="5"/>
      <c r="E992" s="5"/>
      <c r="F992" s="5"/>
      <c r="G992" s="5"/>
      <c r="H992" s="23"/>
      <c r="I992" s="23"/>
      <c r="J992" s="5"/>
      <c r="K992" s="5"/>
      <c r="L992" s="5"/>
      <c r="M992" s="170"/>
      <c r="N992" s="170"/>
      <c r="O992" s="170"/>
      <c r="P992" s="170"/>
      <c r="Q992" s="5"/>
      <c r="R992" s="23"/>
      <c r="S992" s="23"/>
      <c r="T992" s="189"/>
      <c r="U992" s="55"/>
      <c r="V992" s="55"/>
      <c r="W992" s="55"/>
      <c r="X992" s="55"/>
      <c r="Y992" s="55"/>
      <c r="Z992" s="63"/>
      <c r="AA992" s="64"/>
      <c r="AB992" s="64"/>
      <c r="AC992" s="58"/>
      <c r="AD992" s="64"/>
      <c r="AE992" s="64"/>
      <c r="AF992" s="64"/>
      <c r="AG992" s="64"/>
      <c r="AH992" s="64"/>
      <c r="AI992" s="59"/>
      <c r="AJ992" s="29"/>
      <c r="AK992" s="29"/>
      <c r="AL992" s="29"/>
      <c r="AM992" s="61"/>
      <c r="AN992" s="5"/>
      <c r="AO992" s="5"/>
      <c r="AP992" s="8"/>
    </row>
    <row r="993" spans="1:42" ht="15" customHeight="1" x14ac:dyDescent="0.3">
      <c r="A993" s="9"/>
      <c r="B993" s="7"/>
      <c r="C993" s="5"/>
      <c r="D993" s="5"/>
      <c r="E993" s="5"/>
      <c r="F993" s="5"/>
      <c r="G993" s="5"/>
      <c r="H993" s="23"/>
      <c r="I993" s="23"/>
      <c r="J993" s="5"/>
      <c r="K993" s="5"/>
      <c r="L993" s="5"/>
      <c r="M993" s="170"/>
      <c r="N993" s="170"/>
      <c r="O993" s="170"/>
      <c r="P993" s="170"/>
      <c r="Q993" s="5"/>
      <c r="R993" s="23"/>
      <c r="S993" s="23"/>
      <c r="T993" s="189"/>
      <c r="U993" s="55"/>
      <c r="V993" s="55"/>
      <c r="W993" s="55"/>
      <c r="X993" s="55"/>
      <c r="Y993" s="55"/>
      <c r="Z993" s="63"/>
      <c r="AA993" s="64"/>
      <c r="AB993" s="64"/>
      <c r="AC993" s="58"/>
      <c r="AD993" s="64"/>
      <c r="AE993" s="64"/>
      <c r="AF993" s="64"/>
      <c r="AG993" s="64"/>
      <c r="AH993" s="64"/>
      <c r="AI993" s="59"/>
      <c r="AJ993" s="29"/>
      <c r="AK993" s="29"/>
      <c r="AL993" s="29"/>
      <c r="AM993" s="61"/>
      <c r="AN993" s="5"/>
      <c r="AO993" s="5"/>
      <c r="AP993" s="8"/>
    </row>
    <row r="994" spans="1:42" ht="15" customHeight="1" x14ac:dyDescent="0.3">
      <c r="A994" s="9"/>
      <c r="B994" s="7"/>
      <c r="C994" s="5"/>
      <c r="D994" s="5"/>
      <c r="E994" s="5"/>
      <c r="F994" s="5"/>
      <c r="G994" s="5"/>
      <c r="H994" s="23"/>
      <c r="I994" s="23"/>
      <c r="J994" s="5"/>
      <c r="K994" s="5"/>
      <c r="L994" s="5"/>
      <c r="M994" s="170"/>
      <c r="N994" s="170"/>
      <c r="O994" s="170"/>
      <c r="P994" s="170"/>
      <c r="Q994" s="5"/>
      <c r="R994" s="23"/>
      <c r="S994" s="23"/>
      <c r="T994" s="189"/>
      <c r="U994" s="55"/>
      <c r="V994" s="55"/>
      <c r="W994" s="55"/>
      <c r="X994" s="55"/>
      <c r="Y994" s="55"/>
      <c r="Z994" s="63"/>
      <c r="AA994" s="64"/>
      <c r="AB994" s="64"/>
      <c r="AC994" s="58"/>
      <c r="AD994" s="64"/>
      <c r="AE994" s="64"/>
      <c r="AF994" s="64"/>
      <c r="AG994" s="64"/>
      <c r="AH994" s="64"/>
      <c r="AI994" s="59"/>
      <c r="AJ994" s="29"/>
      <c r="AK994" s="29"/>
      <c r="AL994" s="29"/>
      <c r="AM994" s="61"/>
      <c r="AN994" s="5"/>
      <c r="AO994" s="5"/>
      <c r="AP994" s="8"/>
    </row>
    <row r="995" spans="1:42" ht="15" customHeight="1" x14ac:dyDescent="0.3">
      <c r="A995" s="9"/>
      <c r="B995" s="7"/>
      <c r="C995" s="5"/>
      <c r="D995" s="5"/>
      <c r="E995" s="5"/>
      <c r="F995" s="5"/>
      <c r="G995" s="5"/>
      <c r="H995" s="23"/>
      <c r="I995" s="23"/>
      <c r="J995" s="5"/>
      <c r="K995" s="5"/>
      <c r="L995" s="5"/>
      <c r="M995" s="170"/>
      <c r="N995" s="170"/>
      <c r="O995" s="170"/>
      <c r="P995" s="170"/>
      <c r="Q995" s="5"/>
      <c r="R995" s="23"/>
      <c r="S995" s="23"/>
      <c r="T995" s="189"/>
      <c r="U995" s="55"/>
      <c r="V995" s="55"/>
      <c r="W995" s="55"/>
      <c r="X995" s="55"/>
      <c r="Y995" s="55"/>
      <c r="Z995" s="63"/>
      <c r="AA995" s="64"/>
      <c r="AB995" s="64"/>
      <c r="AC995" s="58"/>
      <c r="AD995" s="64"/>
      <c r="AE995" s="64"/>
      <c r="AF995" s="64"/>
      <c r="AG995" s="64"/>
      <c r="AH995" s="64"/>
      <c r="AI995" s="59"/>
      <c r="AJ995" s="29"/>
      <c r="AK995" s="29"/>
      <c r="AL995" s="29"/>
      <c r="AM995" s="61"/>
      <c r="AN995" s="5"/>
      <c r="AO995" s="5"/>
      <c r="AP995" s="8"/>
    </row>
    <row r="996" spans="1:42" ht="15" customHeight="1" x14ac:dyDescent="0.3">
      <c r="A996" s="9"/>
      <c r="B996" s="7"/>
      <c r="C996" s="5"/>
      <c r="D996" s="5"/>
      <c r="E996" s="5"/>
      <c r="F996" s="5"/>
      <c r="G996" s="5"/>
      <c r="H996" s="23"/>
      <c r="I996" s="23"/>
      <c r="J996" s="5"/>
      <c r="K996" s="5"/>
      <c r="L996" s="5"/>
      <c r="M996" s="170"/>
      <c r="N996" s="170"/>
      <c r="O996" s="170"/>
      <c r="P996" s="170"/>
      <c r="Q996" s="5"/>
      <c r="R996" s="23"/>
      <c r="S996" s="23"/>
      <c r="T996" s="189"/>
      <c r="U996" s="55"/>
      <c r="V996" s="55"/>
      <c r="W996" s="55"/>
      <c r="X996" s="55"/>
      <c r="Y996" s="55"/>
      <c r="Z996" s="63"/>
      <c r="AA996" s="64"/>
      <c r="AB996" s="64"/>
      <c r="AC996" s="58"/>
      <c r="AD996" s="64"/>
      <c r="AE996" s="64"/>
      <c r="AF996" s="64"/>
      <c r="AG996" s="64"/>
      <c r="AH996" s="64"/>
      <c r="AI996" s="59"/>
      <c r="AJ996" s="29"/>
      <c r="AK996" s="29"/>
      <c r="AL996" s="29"/>
      <c r="AM996" s="61"/>
      <c r="AN996" s="5"/>
      <c r="AO996" s="5"/>
      <c r="AP996" s="8"/>
    </row>
    <row r="997" spans="1:42" ht="15" customHeight="1" x14ac:dyDescent="0.3">
      <c r="A997" s="9"/>
      <c r="B997" s="7"/>
      <c r="C997" s="5"/>
      <c r="D997" s="5"/>
      <c r="E997" s="5"/>
      <c r="F997" s="5"/>
      <c r="G997" s="5"/>
      <c r="H997" s="23"/>
      <c r="I997" s="23"/>
      <c r="J997" s="5"/>
      <c r="K997" s="5"/>
      <c r="L997" s="5"/>
      <c r="M997" s="170"/>
      <c r="N997" s="170"/>
      <c r="O997" s="170"/>
      <c r="P997" s="170"/>
      <c r="Q997" s="5"/>
      <c r="R997" s="23"/>
      <c r="S997" s="23"/>
      <c r="T997" s="189"/>
      <c r="U997" s="55"/>
      <c r="V997" s="55"/>
      <c r="W997" s="55"/>
      <c r="X997" s="55"/>
      <c r="Y997" s="55"/>
      <c r="Z997" s="63"/>
      <c r="AA997" s="64"/>
      <c r="AB997" s="64"/>
      <c r="AC997" s="58"/>
      <c r="AD997" s="64"/>
      <c r="AE997" s="64"/>
      <c r="AF997" s="64"/>
      <c r="AG997" s="64"/>
      <c r="AH997" s="64"/>
      <c r="AI997" s="59"/>
      <c r="AJ997" s="29"/>
      <c r="AK997" s="29"/>
      <c r="AL997" s="29"/>
      <c r="AM997" s="61"/>
      <c r="AN997" s="5"/>
      <c r="AO997" s="5"/>
      <c r="AP997" s="8"/>
    </row>
    <row r="998" spans="1:42" ht="15" customHeight="1" x14ac:dyDescent="0.3">
      <c r="A998" s="9"/>
      <c r="B998" s="7"/>
      <c r="C998" s="5"/>
      <c r="D998" s="5"/>
      <c r="E998" s="5"/>
      <c r="F998" s="5"/>
      <c r="G998" s="5"/>
      <c r="H998" s="23"/>
      <c r="I998" s="23"/>
      <c r="J998" s="5"/>
      <c r="K998" s="5"/>
      <c r="L998" s="5"/>
      <c r="M998" s="170"/>
      <c r="N998" s="170"/>
      <c r="O998" s="170"/>
      <c r="P998" s="170"/>
      <c r="Q998" s="5"/>
      <c r="R998" s="23"/>
      <c r="S998" s="23"/>
      <c r="T998" s="189"/>
      <c r="U998" s="55"/>
      <c r="V998" s="55"/>
      <c r="W998" s="55"/>
      <c r="X998" s="55"/>
      <c r="Y998" s="55"/>
      <c r="Z998" s="63"/>
      <c r="AA998" s="64"/>
      <c r="AB998" s="64"/>
      <c r="AC998" s="58"/>
      <c r="AD998" s="64"/>
      <c r="AE998" s="64"/>
      <c r="AF998" s="64"/>
      <c r="AG998" s="64"/>
      <c r="AH998" s="64"/>
      <c r="AI998" s="59"/>
      <c r="AJ998" s="29"/>
      <c r="AK998" s="29"/>
      <c r="AL998" s="29"/>
      <c r="AM998" s="61"/>
      <c r="AN998" s="5"/>
      <c r="AO998" s="5"/>
      <c r="AP998" s="8"/>
    </row>
    <row r="999" spans="1:42" ht="15" customHeight="1" x14ac:dyDescent="0.3">
      <c r="A999" s="9"/>
      <c r="B999" s="7"/>
      <c r="C999" s="5"/>
      <c r="D999" s="5"/>
      <c r="E999" s="5"/>
      <c r="F999" s="5"/>
      <c r="G999" s="5"/>
      <c r="H999" s="23"/>
      <c r="I999" s="23"/>
      <c r="J999" s="5"/>
      <c r="K999" s="5"/>
      <c r="L999" s="5"/>
      <c r="M999" s="170"/>
      <c r="N999" s="170"/>
      <c r="O999" s="170"/>
      <c r="P999" s="170"/>
      <c r="Q999" s="5"/>
      <c r="R999" s="23"/>
      <c r="S999" s="23"/>
      <c r="T999" s="189"/>
      <c r="U999" s="55"/>
      <c r="V999" s="55"/>
      <c r="W999" s="55"/>
      <c r="X999" s="55"/>
      <c r="Y999" s="55"/>
      <c r="Z999" s="63"/>
      <c r="AA999" s="64"/>
      <c r="AB999" s="64"/>
      <c r="AC999" s="58"/>
      <c r="AD999" s="64"/>
      <c r="AE999" s="64"/>
      <c r="AF999" s="64"/>
      <c r="AG999" s="64"/>
      <c r="AH999" s="64"/>
      <c r="AI999" s="59"/>
      <c r="AJ999" s="29"/>
      <c r="AK999" s="29"/>
      <c r="AL999" s="29"/>
      <c r="AM999" s="61"/>
      <c r="AN999" s="5"/>
      <c r="AO999" s="5"/>
      <c r="AP999" s="8"/>
    </row>
    <row r="1000" spans="1:42" ht="15" customHeight="1" x14ac:dyDescent="0.3">
      <c r="A1000" s="9"/>
      <c r="B1000" s="7"/>
      <c r="C1000" s="5"/>
      <c r="D1000" s="5"/>
      <c r="E1000" s="5"/>
      <c r="F1000" s="5"/>
      <c r="G1000" s="5"/>
      <c r="H1000" s="23"/>
      <c r="I1000" s="23"/>
      <c r="J1000" s="5"/>
      <c r="K1000" s="5"/>
      <c r="L1000" s="5"/>
      <c r="M1000" s="170"/>
      <c r="N1000" s="170"/>
      <c r="O1000" s="170"/>
      <c r="P1000" s="170"/>
      <c r="Q1000" s="5"/>
      <c r="R1000" s="23"/>
      <c r="S1000" s="23"/>
      <c r="T1000" s="189"/>
      <c r="U1000" s="55"/>
      <c r="V1000" s="55"/>
      <c r="W1000" s="55"/>
      <c r="X1000" s="55"/>
      <c r="Y1000" s="55"/>
      <c r="Z1000" s="63"/>
      <c r="AA1000" s="64"/>
      <c r="AB1000" s="64"/>
      <c r="AC1000" s="58"/>
      <c r="AD1000" s="64"/>
      <c r="AE1000" s="64"/>
      <c r="AF1000" s="64"/>
      <c r="AG1000" s="64"/>
      <c r="AH1000" s="64"/>
      <c r="AI1000" s="59"/>
      <c r="AJ1000" s="29"/>
      <c r="AK1000" s="29"/>
      <c r="AL1000" s="29"/>
      <c r="AM1000" s="61"/>
      <c r="AN1000" s="5"/>
      <c r="AO1000" s="5"/>
      <c r="AP1000" s="8"/>
    </row>
    <row r="1001" spans="1:42" ht="15" customHeight="1" x14ac:dyDescent="0.3">
      <c r="A1001" s="9"/>
      <c r="B1001" s="7"/>
      <c r="C1001" s="5"/>
      <c r="D1001" s="5"/>
      <c r="E1001" s="5"/>
      <c r="F1001" s="5"/>
      <c r="G1001" s="5"/>
      <c r="H1001" s="23"/>
      <c r="I1001" s="23"/>
      <c r="J1001" s="5"/>
      <c r="K1001" s="5"/>
      <c r="L1001" s="5"/>
      <c r="M1001" s="170"/>
      <c r="N1001" s="170"/>
      <c r="O1001" s="170"/>
      <c r="P1001" s="170"/>
      <c r="Q1001" s="5"/>
      <c r="R1001" s="23"/>
      <c r="S1001" s="23"/>
      <c r="T1001" s="189"/>
      <c r="U1001" s="55"/>
      <c r="V1001" s="55"/>
      <c r="W1001" s="55"/>
      <c r="X1001" s="55"/>
      <c r="Y1001" s="55"/>
      <c r="Z1001" s="63"/>
      <c r="AA1001" s="64"/>
      <c r="AB1001" s="64"/>
      <c r="AC1001" s="58"/>
      <c r="AD1001" s="64"/>
      <c r="AE1001" s="64"/>
      <c r="AF1001" s="64"/>
      <c r="AG1001" s="64"/>
      <c r="AH1001" s="64"/>
      <c r="AI1001" s="59"/>
      <c r="AJ1001" s="29"/>
      <c r="AK1001" s="29"/>
      <c r="AL1001" s="29"/>
      <c r="AM1001" s="61"/>
      <c r="AN1001" s="5"/>
      <c r="AO1001" s="5"/>
      <c r="AP1001" s="8"/>
    </row>
    <row r="1002" spans="1:42" ht="15" customHeight="1" x14ac:dyDescent="0.3">
      <c r="A1002" s="9"/>
      <c r="B1002" s="7"/>
      <c r="C1002" s="5"/>
      <c r="D1002" s="5"/>
      <c r="E1002" s="5"/>
      <c r="F1002" s="5"/>
      <c r="G1002" s="5"/>
      <c r="H1002" s="23"/>
      <c r="I1002" s="23"/>
      <c r="J1002" s="5"/>
      <c r="K1002" s="5"/>
      <c r="L1002" s="5"/>
      <c r="M1002" s="170"/>
      <c r="N1002" s="170"/>
      <c r="O1002" s="170"/>
      <c r="P1002" s="170"/>
      <c r="Q1002" s="5"/>
      <c r="R1002" s="23"/>
      <c r="S1002" s="23"/>
      <c r="T1002" s="189"/>
      <c r="U1002" s="55"/>
      <c r="V1002" s="55"/>
      <c r="W1002" s="55"/>
      <c r="X1002" s="55"/>
      <c r="Y1002" s="55"/>
      <c r="Z1002" s="63"/>
      <c r="AA1002" s="64"/>
      <c r="AB1002" s="64"/>
      <c r="AC1002" s="58"/>
      <c r="AD1002" s="64"/>
      <c r="AE1002" s="64"/>
      <c r="AF1002" s="64"/>
      <c r="AG1002" s="64"/>
      <c r="AH1002" s="64"/>
      <c r="AI1002" s="59"/>
      <c r="AJ1002" s="29"/>
      <c r="AK1002" s="29"/>
      <c r="AL1002" s="29"/>
      <c r="AM1002" s="61"/>
      <c r="AN1002" s="5"/>
      <c r="AO1002" s="5"/>
      <c r="AP1002" s="8"/>
    </row>
    <row r="1003" spans="1:42" ht="15" customHeight="1" x14ac:dyDescent="0.3">
      <c r="A1003" s="9"/>
      <c r="B1003" s="7"/>
      <c r="C1003" s="5"/>
      <c r="D1003" s="5"/>
      <c r="E1003" s="5"/>
      <c r="F1003" s="5"/>
      <c r="G1003" s="5"/>
      <c r="H1003" s="23"/>
      <c r="I1003" s="23"/>
      <c r="J1003" s="5"/>
      <c r="K1003" s="5"/>
      <c r="L1003" s="5"/>
      <c r="M1003" s="170"/>
      <c r="N1003" s="170"/>
      <c r="O1003" s="170"/>
      <c r="P1003" s="170"/>
      <c r="Q1003" s="5"/>
      <c r="R1003" s="23"/>
      <c r="S1003" s="23"/>
      <c r="T1003" s="189"/>
      <c r="U1003" s="55"/>
      <c r="V1003" s="55"/>
      <c r="W1003" s="55"/>
      <c r="X1003" s="55"/>
      <c r="Y1003" s="55"/>
      <c r="Z1003" s="63"/>
      <c r="AA1003" s="64"/>
      <c r="AB1003" s="64"/>
      <c r="AC1003" s="58"/>
      <c r="AD1003" s="64"/>
      <c r="AE1003" s="64"/>
      <c r="AF1003" s="64"/>
      <c r="AG1003" s="64"/>
      <c r="AH1003" s="64"/>
      <c r="AI1003" s="59"/>
      <c r="AJ1003" s="29"/>
      <c r="AK1003" s="29"/>
      <c r="AL1003" s="29"/>
      <c r="AM1003" s="61"/>
      <c r="AN1003" s="5"/>
      <c r="AO1003" s="5"/>
      <c r="AP1003" s="8"/>
    </row>
    <row r="1004" spans="1:42" ht="15" customHeight="1" x14ac:dyDescent="0.3">
      <c r="A1004" s="9"/>
      <c r="B1004" s="7"/>
      <c r="C1004" s="5"/>
      <c r="D1004" s="5"/>
      <c r="E1004" s="5"/>
      <c r="F1004" s="5"/>
      <c r="G1004" s="5"/>
      <c r="H1004" s="23"/>
      <c r="I1004" s="23"/>
      <c r="J1004" s="5"/>
      <c r="K1004" s="5"/>
      <c r="L1004" s="5"/>
      <c r="M1004" s="170"/>
      <c r="N1004" s="170"/>
      <c r="O1004" s="170"/>
      <c r="P1004" s="170"/>
      <c r="Q1004" s="5"/>
      <c r="R1004" s="23"/>
      <c r="S1004" s="23"/>
      <c r="T1004" s="189"/>
      <c r="U1004" s="55"/>
      <c r="V1004" s="55"/>
      <c r="W1004" s="55"/>
      <c r="X1004" s="55"/>
      <c r="Y1004" s="55"/>
      <c r="Z1004" s="63"/>
      <c r="AA1004" s="64"/>
      <c r="AB1004" s="64"/>
      <c r="AC1004" s="58"/>
      <c r="AD1004" s="64"/>
      <c r="AE1004" s="64"/>
      <c r="AF1004" s="64"/>
      <c r="AG1004" s="64"/>
      <c r="AH1004" s="64"/>
      <c r="AI1004" s="59"/>
      <c r="AJ1004" s="29"/>
      <c r="AK1004" s="29"/>
      <c r="AL1004" s="29"/>
      <c r="AM1004" s="61"/>
      <c r="AN1004" s="5"/>
      <c r="AO1004" s="5"/>
      <c r="AP1004" s="8"/>
    </row>
    <row r="1005" spans="1:42" ht="15" customHeight="1" x14ac:dyDescent="0.3">
      <c r="A1005" s="9"/>
      <c r="B1005" s="7"/>
      <c r="C1005" s="5"/>
      <c r="D1005" s="5"/>
      <c r="E1005" s="5"/>
      <c r="F1005" s="5"/>
      <c r="G1005" s="5"/>
      <c r="H1005" s="23"/>
      <c r="I1005" s="23"/>
      <c r="J1005" s="5"/>
      <c r="K1005" s="5"/>
      <c r="L1005" s="5"/>
      <c r="M1005" s="170"/>
      <c r="N1005" s="170"/>
      <c r="O1005" s="170"/>
      <c r="P1005" s="170"/>
      <c r="Q1005" s="5"/>
      <c r="R1005" s="23"/>
      <c r="S1005" s="23"/>
      <c r="T1005" s="189"/>
      <c r="U1005" s="55"/>
      <c r="V1005" s="55"/>
      <c r="W1005" s="55"/>
      <c r="X1005" s="55"/>
      <c r="Y1005" s="55"/>
      <c r="Z1005" s="63"/>
      <c r="AA1005" s="64"/>
      <c r="AB1005" s="64"/>
      <c r="AC1005" s="58"/>
      <c r="AD1005" s="64"/>
      <c r="AE1005" s="64"/>
      <c r="AF1005" s="64"/>
      <c r="AG1005" s="64"/>
      <c r="AH1005" s="64"/>
      <c r="AI1005" s="59"/>
      <c r="AJ1005" s="29"/>
      <c r="AK1005" s="29"/>
      <c r="AL1005" s="29"/>
      <c r="AM1005" s="61"/>
      <c r="AN1005" s="5"/>
      <c r="AO1005" s="5"/>
      <c r="AP1005" s="8"/>
    </row>
    <row r="1006" spans="1:42" ht="15" customHeight="1" x14ac:dyDescent="0.3">
      <c r="A1006" s="9"/>
      <c r="B1006" s="7"/>
      <c r="C1006" s="5"/>
      <c r="D1006" s="5"/>
      <c r="E1006" s="5"/>
      <c r="F1006" s="5"/>
      <c r="G1006" s="5"/>
      <c r="H1006" s="23"/>
      <c r="I1006" s="23"/>
      <c r="J1006" s="5"/>
      <c r="K1006" s="5"/>
      <c r="L1006" s="5"/>
      <c r="M1006" s="170"/>
      <c r="N1006" s="170"/>
      <c r="O1006" s="170"/>
      <c r="P1006" s="170"/>
      <c r="Q1006" s="5"/>
      <c r="R1006" s="23"/>
      <c r="S1006" s="23"/>
      <c r="T1006" s="189"/>
      <c r="U1006" s="55"/>
      <c r="V1006" s="55"/>
      <c r="W1006" s="55"/>
      <c r="X1006" s="55"/>
      <c r="Y1006" s="55"/>
      <c r="Z1006" s="63"/>
      <c r="AA1006" s="64"/>
      <c r="AB1006" s="64"/>
      <c r="AC1006" s="58"/>
      <c r="AD1006" s="64"/>
      <c r="AE1006" s="64"/>
      <c r="AF1006" s="64"/>
      <c r="AG1006" s="64"/>
      <c r="AH1006" s="64"/>
      <c r="AI1006" s="59"/>
      <c r="AJ1006" s="29"/>
      <c r="AK1006" s="29"/>
      <c r="AL1006" s="29"/>
      <c r="AM1006" s="61"/>
      <c r="AN1006" s="5"/>
      <c r="AO1006" s="5"/>
      <c r="AP1006" s="8"/>
    </row>
    <row r="1007" spans="1:42" ht="15" customHeight="1" x14ac:dyDescent="0.3">
      <c r="A1007" s="9"/>
      <c r="B1007" s="7"/>
      <c r="C1007" s="5"/>
      <c r="D1007" s="5"/>
      <c r="E1007" s="5"/>
      <c r="F1007" s="5"/>
      <c r="G1007" s="5"/>
      <c r="H1007" s="23"/>
      <c r="I1007" s="23"/>
      <c r="J1007" s="5"/>
      <c r="K1007" s="5"/>
      <c r="L1007" s="5"/>
      <c r="M1007" s="170"/>
      <c r="N1007" s="170"/>
      <c r="O1007" s="170"/>
      <c r="P1007" s="170"/>
      <c r="Q1007" s="5"/>
      <c r="R1007" s="23"/>
      <c r="S1007" s="23"/>
      <c r="T1007" s="189"/>
      <c r="U1007" s="55"/>
      <c r="V1007" s="55"/>
      <c r="W1007" s="55"/>
      <c r="X1007" s="55"/>
      <c r="Y1007" s="55"/>
      <c r="Z1007" s="63"/>
      <c r="AA1007" s="64"/>
      <c r="AB1007" s="64"/>
      <c r="AC1007" s="58"/>
      <c r="AD1007" s="64"/>
      <c r="AE1007" s="64"/>
      <c r="AF1007" s="64"/>
      <c r="AG1007" s="64"/>
      <c r="AH1007" s="64"/>
      <c r="AI1007" s="59"/>
      <c r="AJ1007" s="29"/>
      <c r="AK1007" s="29"/>
      <c r="AL1007" s="29"/>
      <c r="AM1007" s="61"/>
      <c r="AN1007" s="5"/>
      <c r="AO1007" s="5"/>
      <c r="AP1007" s="8"/>
    </row>
    <row r="1008" spans="1:42" ht="15" customHeight="1" x14ac:dyDescent="0.3">
      <c r="A1008" s="9"/>
      <c r="B1008" s="7"/>
      <c r="C1008" s="5"/>
      <c r="D1008" s="5"/>
      <c r="E1008" s="5"/>
      <c r="F1008" s="5"/>
      <c r="G1008" s="5"/>
      <c r="H1008" s="23"/>
      <c r="I1008" s="23"/>
      <c r="J1008" s="5"/>
      <c r="K1008" s="5"/>
      <c r="L1008" s="5"/>
      <c r="M1008" s="170"/>
      <c r="N1008" s="170"/>
      <c r="O1008" s="170"/>
      <c r="P1008" s="170"/>
      <c r="Q1008" s="5"/>
      <c r="R1008" s="23"/>
      <c r="S1008" s="23"/>
      <c r="T1008" s="189"/>
      <c r="U1008" s="55"/>
      <c r="V1008" s="55"/>
      <c r="W1008" s="55"/>
      <c r="X1008" s="55"/>
      <c r="Y1008" s="55"/>
      <c r="Z1008" s="63"/>
      <c r="AA1008" s="64"/>
      <c r="AB1008" s="64"/>
      <c r="AC1008" s="58"/>
      <c r="AD1008" s="64"/>
      <c r="AE1008" s="64"/>
      <c r="AF1008" s="64"/>
      <c r="AG1008" s="64"/>
      <c r="AH1008" s="64"/>
      <c r="AI1008" s="59"/>
      <c r="AJ1008" s="29"/>
      <c r="AK1008" s="29"/>
      <c r="AL1008" s="29"/>
      <c r="AM1008" s="61"/>
      <c r="AN1008" s="5"/>
      <c r="AO1008" s="5"/>
      <c r="AP1008" s="8"/>
    </row>
    <row r="1009" spans="1:42" ht="15" customHeight="1" x14ac:dyDescent="0.3">
      <c r="A1009" s="9"/>
      <c r="B1009" s="7"/>
      <c r="C1009" s="5"/>
      <c r="D1009" s="5"/>
      <c r="E1009" s="5"/>
      <c r="F1009" s="5"/>
      <c r="G1009" s="5"/>
      <c r="H1009" s="23"/>
      <c r="I1009" s="23"/>
      <c r="J1009" s="5"/>
      <c r="K1009" s="5"/>
      <c r="L1009" s="5"/>
      <c r="M1009" s="170"/>
      <c r="N1009" s="170"/>
      <c r="O1009" s="170"/>
      <c r="P1009" s="170"/>
      <c r="Q1009" s="5"/>
      <c r="R1009" s="23"/>
      <c r="S1009" s="23"/>
      <c r="T1009" s="189"/>
      <c r="U1009" s="55"/>
      <c r="V1009" s="55"/>
      <c r="W1009" s="55"/>
      <c r="X1009" s="55"/>
      <c r="Y1009" s="55"/>
      <c r="Z1009" s="63"/>
      <c r="AA1009" s="64"/>
      <c r="AB1009" s="64"/>
      <c r="AC1009" s="58"/>
      <c r="AD1009" s="64"/>
      <c r="AE1009" s="64"/>
      <c r="AF1009" s="64"/>
      <c r="AG1009" s="64"/>
      <c r="AH1009" s="64"/>
      <c r="AI1009" s="59"/>
      <c r="AJ1009" s="29"/>
      <c r="AK1009" s="29"/>
      <c r="AL1009" s="29"/>
      <c r="AM1009" s="61"/>
      <c r="AN1009" s="5"/>
      <c r="AO1009" s="5"/>
      <c r="AP1009" s="8"/>
    </row>
    <row r="1010" spans="1:42" ht="15" customHeight="1" x14ac:dyDescent="0.3">
      <c r="A1010" s="9"/>
      <c r="B1010" s="7"/>
      <c r="C1010" s="5"/>
      <c r="D1010" s="5"/>
      <c r="E1010" s="5"/>
      <c r="F1010" s="5"/>
      <c r="G1010" s="5"/>
      <c r="H1010" s="23"/>
      <c r="I1010" s="23"/>
      <c r="J1010" s="5"/>
      <c r="K1010" s="5"/>
      <c r="L1010" s="5"/>
      <c r="M1010" s="170"/>
      <c r="N1010" s="170"/>
      <c r="O1010" s="170"/>
      <c r="P1010" s="170"/>
      <c r="Q1010" s="5"/>
      <c r="R1010" s="23"/>
      <c r="S1010" s="23"/>
      <c r="T1010" s="189"/>
      <c r="U1010" s="55"/>
      <c r="V1010" s="55"/>
      <c r="W1010" s="55"/>
      <c r="X1010" s="55"/>
      <c r="Y1010" s="55"/>
      <c r="Z1010" s="63"/>
      <c r="AA1010" s="64"/>
      <c r="AB1010" s="64"/>
      <c r="AC1010" s="58"/>
      <c r="AD1010" s="64"/>
      <c r="AE1010" s="64"/>
      <c r="AF1010" s="64"/>
      <c r="AG1010" s="64"/>
      <c r="AH1010" s="64"/>
      <c r="AI1010" s="59"/>
      <c r="AJ1010" s="29"/>
      <c r="AK1010" s="29"/>
      <c r="AL1010" s="29"/>
      <c r="AM1010" s="61"/>
      <c r="AN1010" s="5"/>
      <c r="AO1010" s="5"/>
      <c r="AP1010" s="8"/>
    </row>
    <row r="1011" spans="1:42" ht="15" customHeight="1" x14ac:dyDescent="0.3">
      <c r="A1011" s="9"/>
      <c r="B1011" s="7"/>
      <c r="C1011" s="5"/>
      <c r="D1011" s="5"/>
      <c r="E1011" s="5"/>
      <c r="F1011" s="5"/>
      <c r="G1011" s="5"/>
      <c r="H1011" s="23"/>
      <c r="I1011" s="23"/>
      <c r="J1011" s="5"/>
      <c r="K1011" s="5"/>
      <c r="L1011" s="5"/>
      <c r="M1011" s="170"/>
      <c r="N1011" s="170"/>
      <c r="O1011" s="170"/>
      <c r="P1011" s="170"/>
      <c r="Q1011" s="5"/>
      <c r="R1011" s="23"/>
      <c r="S1011" s="23"/>
      <c r="T1011" s="189"/>
      <c r="U1011" s="55"/>
      <c r="V1011" s="55"/>
      <c r="W1011" s="55"/>
      <c r="X1011" s="55"/>
      <c r="Y1011" s="55"/>
      <c r="Z1011" s="63"/>
      <c r="AA1011" s="64"/>
      <c r="AB1011" s="64"/>
      <c r="AC1011" s="58"/>
      <c r="AD1011" s="64"/>
      <c r="AE1011" s="64"/>
      <c r="AF1011" s="64"/>
      <c r="AG1011" s="64"/>
      <c r="AH1011" s="64"/>
      <c r="AI1011" s="59"/>
      <c r="AJ1011" s="29"/>
      <c r="AK1011" s="29"/>
      <c r="AL1011" s="29"/>
      <c r="AM1011" s="61"/>
      <c r="AN1011" s="5"/>
      <c r="AO1011" s="5"/>
      <c r="AP1011" s="8"/>
    </row>
    <row r="1012" spans="1:42" ht="15" customHeight="1" x14ac:dyDescent="0.3">
      <c r="A1012" s="9"/>
      <c r="B1012" s="7"/>
      <c r="C1012" s="5"/>
      <c r="D1012" s="5"/>
      <c r="E1012" s="5"/>
      <c r="F1012" s="5"/>
      <c r="G1012" s="5"/>
      <c r="H1012" s="23"/>
      <c r="I1012" s="23"/>
      <c r="J1012" s="5"/>
      <c r="K1012" s="5"/>
      <c r="L1012" s="5"/>
      <c r="M1012" s="170"/>
      <c r="N1012" s="170"/>
      <c r="O1012" s="170"/>
      <c r="P1012" s="170"/>
      <c r="Q1012" s="5"/>
      <c r="R1012" s="23"/>
      <c r="S1012" s="23"/>
      <c r="T1012" s="189"/>
      <c r="U1012" s="55"/>
      <c r="V1012" s="55"/>
      <c r="W1012" s="55"/>
      <c r="X1012" s="55"/>
      <c r="Y1012" s="55"/>
      <c r="Z1012" s="63"/>
      <c r="AA1012" s="64"/>
      <c r="AB1012" s="64"/>
      <c r="AC1012" s="58"/>
      <c r="AD1012" s="64"/>
      <c r="AE1012" s="64"/>
      <c r="AF1012" s="64"/>
      <c r="AG1012" s="64"/>
      <c r="AH1012" s="64"/>
      <c r="AI1012" s="59"/>
      <c r="AJ1012" s="29"/>
      <c r="AK1012" s="29"/>
      <c r="AL1012" s="29"/>
      <c r="AM1012" s="61"/>
      <c r="AN1012" s="5"/>
      <c r="AO1012" s="5"/>
      <c r="AP1012" s="8"/>
    </row>
    <row r="1013" spans="1:42" ht="15" customHeight="1" x14ac:dyDescent="0.3">
      <c r="A1013" s="9"/>
      <c r="B1013" s="7"/>
      <c r="C1013" s="5"/>
      <c r="D1013" s="5"/>
      <c r="E1013" s="5"/>
      <c r="F1013" s="5"/>
      <c r="G1013" s="5"/>
      <c r="H1013" s="23"/>
      <c r="I1013" s="23"/>
      <c r="J1013" s="5"/>
      <c r="K1013" s="5"/>
      <c r="L1013" s="5"/>
      <c r="M1013" s="170"/>
      <c r="N1013" s="170"/>
      <c r="O1013" s="170"/>
      <c r="P1013" s="170"/>
      <c r="Q1013" s="5"/>
      <c r="R1013" s="23"/>
      <c r="S1013" s="23"/>
      <c r="T1013" s="189"/>
      <c r="U1013" s="55"/>
      <c r="V1013" s="55"/>
      <c r="W1013" s="55"/>
      <c r="X1013" s="55"/>
      <c r="Y1013" s="55"/>
      <c r="Z1013" s="63"/>
      <c r="AA1013" s="64"/>
      <c r="AB1013" s="64"/>
      <c r="AC1013" s="58"/>
      <c r="AD1013" s="64"/>
      <c r="AE1013" s="64"/>
      <c r="AF1013" s="64"/>
      <c r="AG1013" s="64"/>
      <c r="AH1013" s="64"/>
      <c r="AI1013" s="59"/>
      <c r="AJ1013" s="29"/>
      <c r="AK1013" s="29"/>
      <c r="AL1013" s="29"/>
      <c r="AM1013" s="61"/>
      <c r="AN1013" s="5"/>
      <c r="AO1013" s="5"/>
      <c r="AP1013" s="8"/>
    </row>
    <row r="1014" spans="1:42" ht="15" customHeight="1" x14ac:dyDescent="0.3">
      <c r="A1014" s="9"/>
      <c r="B1014" s="7"/>
      <c r="C1014" s="5"/>
      <c r="D1014" s="5"/>
      <c r="E1014" s="5"/>
      <c r="F1014" s="5"/>
      <c r="G1014" s="5"/>
      <c r="H1014" s="23"/>
      <c r="I1014" s="23"/>
      <c r="J1014" s="5"/>
      <c r="K1014" s="5"/>
      <c r="L1014" s="5"/>
      <c r="M1014" s="170"/>
      <c r="N1014" s="170"/>
      <c r="O1014" s="170"/>
      <c r="P1014" s="170"/>
      <c r="Q1014" s="5"/>
      <c r="R1014" s="23"/>
      <c r="S1014" s="23"/>
      <c r="T1014" s="189"/>
      <c r="U1014" s="55"/>
      <c r="V1014" s="55"/>
      <c r="W1014" s="55"/>
      <c r="X1014" s="55"/>
      <c r="Y1014" s="55"/>
      <c r="Z1014" s="63"/>
      <c r="AA1014" s="64"/>
      <c r="AB1014" s="64"/>
      <c r="AC1014" s="58"/>
      <c r="AD1014" s="64"/>
      <c r="AE1014" s="64"/>
      <c r="AF1014" s="64"/>
      <c r="AG1014" s="64"/>
      <c r="AH1014" s="64"/>
      <c r="AI1014" s="59"/>
      <c r="AJ1014" s="29"/>
      <c r="AK1014" s="29"/>
      <c r="AL1014" s="29"/>
      <c r="AM1014" s="61"/>
      <c r="AN1014" s="5"/>
      <c r="AO1014" s="5"/>
      <c r="AP1014" s="8"/>
    </row>
    <row r="1015" spans="1:42" ht="15" customHeight="1" x14ac:dyDescent="0.3">
      <c r="A1015" s="9"/>
      <c r="B1015" s="7"/>
      <c r="C1015" s="5"/>
      <c r="D1015" s="5"/>
      <c r="E1015" s="5"/>
      <c r="F1015" s="5"/>
      <c r="G1015" s="5"/>
      <c r="H1015" s="23"/>
      <c r="I1015" s="23"/>
      <c r="J1015" s="5"/>
      <c r="K1015" s="5"/>
      <c r="L1015" s="5"/>
      <c r="M1015" s="170"/>
      <c r="N1015" s="170"/>
      <c r="O1015" s="170"/>
      <c r="P1015" s="170"/>
      <c r="Q1015" s="5"/>
      <c r="R1015" s="23"/>
      <c r="S1015" s="23"/>
      <c r="T1015" s="189"/>
      <c r="U1015" s="55"/>
      <c r="V1015" s="55"/>
      <c r="W1015" s="55"/>
      <c r="X1015" s="55"/>
      <c r="Y1015" s="55"/>
      <c r="Z1015" s="63"/>
      <c r="AA1015" s="64"/>
      <c r="AB1015" s="64"/>
      <c r="AC1015" s="58"/>
      <c r="AD1015" s="64"/>
      <c r="AE1015" s="64"/>
      <c r="AF1015" s="64"/>
      <c r="AG1015" s="64"/>
      <c r="AH1015" s="64"/>
      <c r="AI1015" s="59"/>
      <c r="AJ1015" s="29"/>
      <c r="AK1015" s="29"/>
      <c r="AL1015" s="29"/>
      <c r="AM1015" s="61"/>
      <c r="AN1015" s="5"/>
      <c r="AO1015" s="5"/>
      <c r="AP1015" s="8"/>
    </row>
    <row r="1016" spans="1:42" ht="15" customHeight="1" x14ac:dyDescent="0.3">
      <c r="A1016" s="9"/>
      <c r="B1016" s="7"/>
      <c r="C1016" s="5"/>
      <c r="D1016" s="5"/>
      <c r="E1016" s="5"/>
      <c r="F1016" s="5"/>
      <c r="G1016" s="5"/>
      <c r="H1016" s="23"/>
      <c r="I1016" s="23"/>
      <c r="J1016" s="5"/>
      <c r="K1016" s="5"/>
      <c r="L1016" s="5"/>
      <c r="M1016" s="170"/>
      <c r="N1016" s="170"/>
      <c r="O1016" s="170"/>
      <c r="P1016" s="170"/>
      <c r="Q1016" s="5"/>
      <c r="R1016" s="23"/>
      <c r="S1016" s="23"/>
      <c r="T1016" s="189"/>
      <c r="U1016" s="55"/>
      <c r="V1016" s="55"/>
      <c r="W1016" s="55"/>
      <c r="X1016" s="55"/>
      <c r="Y1016" s="55"/>
      <c r="Z1016" s="63"/>
      <c r="AA1016" s="64"/>
      <c r="AB1016" s="64"/>
      <c r="AC1016" s="58"/>
      <c r="AD1016" s="64"/>
      <c r="AE1016" s="64"/>
      <c r="AF1016" s="64"/>
      <c r="AG1016" s="64"/>
      <c r="AH1016" s="64"/>
      <c r="AI1016" s="59"/>
      <c r="AJ1016" s="29"/>
      <c r="AK1016" s="29"/>
      <c r="AL1016" s="29"/>
      <c r="AM1016" s="61"/>
      <c r="AN1016" s="5"/>
      <c r="AO1016" s="5"/>
      <c r="AP1016" s="8"/>
    </row>
    <row r="1017" spans="1:42" ht="15" customHeight="1" x14ac:dyDescent="0.3">
      <c r="A1017" s="9"/>
      <c r="B1017" s="7"/>
      <c r="C1017" s="5"/>
      <c r="D1017" s="5"/>
      <c r="E1017" s="5"/>
      <c r="F1017" s="5"/>
      <c r="G1017" s="5"/>
      <c r="H1017" s="23"/>
      <c r="I1017" s="23"/>
      <c r="J1017" s="5"/>
      <c r="K1017" s="5"/>
      <c r="L1017" s="5"/>
      <c r="M1017" s="170"/>
      <c r="N1017" s="170"/>
      <c r="O1017" s="170"/>
      <c r="P1017" s="170"/>
      <c r="Q1017" s="5"/>
      <c r="R1017" s="23"/>
      <c r="S1017" s="23"/>
      <c r="T1017" s="189"/>
      <c r="U1017" s="55"/>
      <c r="V1017" s="55"/>
      <c r="W1017" s="55"/>
      <c r="X1017" s="55"/>
      <c r="Y1017" s="55"/>
      <c r="Z1017" s="63"/>
      <c r="AA1017" s="64"/>
      <c r="AB1017" s="64"/>
      <c r="AC1017" s="58"/>
      <c r="AD1017" s="64"/>
      <c r="AE1017" s="64"/>
      <c r="AF1017" s="64"/>
      <c r="AG1017" s="64"/>
      <c r="AH1017" s="64"/>
      <c r="AI1017" s="59"/>
      <c r="AJ1017" s="29"/>
      <c r="AK1017" s="29"/>
      <c r="AL1017" s="29"/>
      <c r="AM1017" s="61"/>
      <c r="AN1017" s="5"/>
      <c r="AO1017" s="5"/>
      <c r="AP1017" s="8"/>
    </row>
    <row r="1018" spans="1:42" ht="15" customHeight="1" x14ac:dyDescent="0.3">
      <c r="A1018" s="9"/>
      <c r="B1018" s="7"/>
      <c r="C1018" s="5"/>
      <c r="D1018" s="5"/>
      <c r="E1018" s="5"/>
      <c r="F1018" s="5"/>
      <c r="G1018" s="5"/>
      <c r="H1018" s="23"/>
      <c r="I1018" s="23"/>
      <c r="J1018" s="5"/>
      <c r="K1018" s="5"/>
      <c r="L1018" s="5"/>
      <c r="M1018" s="170"/>
      <c r="N1018" s="170"/>
      <c r="O1018" s="170"/>
      <c r="P1018" s="170"/>
      <c r="Q1018" s="5"/>
      <c r="R1018" s="23"/>
      <c r="S1018" s="23"/>
      <c r="T1018" s="189"/>
      <c r="U1018" s="55"/>
      <c r="V1018" s="55"/>
      <c r="W1018" s="55"/>
      <c r="X1018" s="55"/>
      <c r="Y1018" s="55"/>
      <c r="Z1018" s="63"/>
      <c r="AA1018" s="64"/>
      <c r="AB1018" s="64"/>
      <c r="AC1018" s="58"/>
      <c r="AD1018" s="64"/>
      <c r="AE1018" s="64"/>
      <c r="AF1018" s="64"/>
      <c r="AG1018" s="64"/>
      <c r="AH1018" s="64"/>
      <c r="AI1018" s="59"/>
      <c r="AJ1018" s="29"/>
      <c r="AK1018" s="29"/>
      <c r="AL1018" s="29"/>
      <c r="AM1018" s="61"/>
      <c r="AN1018" s="5"/>
      <c r="AO1018" s="5"/>
      <c r="AP1018" s="8"/>
    </row>
    <row r="1019" spans="1:42" ht="15" customHeight="1" x14ac:dyDescent="0.3">
      <c r="A1019" s="9"/>
      <c r="B1019" s="7"/>
      <c r="C1019" s="5"/>
      <c r="D1019" s="5"/>
      <c r="E1019" s="5"/>
      <c r="F1019" s="5"/>
      <c r="G1019" s="5"/>
      <c r="H1019" s="23"/>
      <c r="I1019" s="23"/>
      <c r="J1019" s="5"/>
      <c r="K1019" s="5"/>
      <c r="L1019" s="5"/>
      <c r="M1019" s="170"/>
      <c r="N1019" s="170"/>
      <c r="O1019" s="170"/>
      <c r="P1019" s="170"/>
      <c r="Q1019" s="5"/>
      <c r="R1019" s="23"/>
      <c r="S1019" s="23"/>
      <c r="T1019" s="189"/>
      <c r="U1019" s="55"/>
      <c r="V1019" s="55"/>
      <c r="W1019" s="55"/>
      <c r="X1019" s="55"/>
      <c r="Y1019" s="55"/>
      <c r="Z1019" s="63"/>
      <c r="AA1019" s="64"/>
      <c r="AB1019" s="64"/>
      <c r="AC1019" s="58"/>
      <c r="AD1019" s="64"/>
      <c r="AE1019" s="64"/>
      <c r="AF1019" s="64"/>
      <c r="AG1019" s="64"/>
      <c r="AH1019" s="64"/>
      <c r="AI1019" s="59"/>
      <c r="AJ1019" s="29"/>
      <c r="AK1019" s="29"/>
      <c r="AL1019" s="29"/>
      <c r="AM1019" s="61"/>
      <c r="AN1019" s="5"/>
      <c r="AO1019" s="5"/>
      <c r="AP1019" s="8"/>
    </row>
    <row r="1020" spans="1:42" ht="15" customHeight="1" x14ac:dyDescent="0.3">
      <c r="A1020" s="9"/>
      <c r="B1020" s="7"/>
      <c r="C1020" s="5"/>
      <c r="D1020" s="5"/>
      <c r="E1020" s="5"/>
      <c r="F1020" s="5"/>
      <c r="G1020" s="5"/>
      <c r="H1020" s="23"/>
      <c r="I1020" s="23"/>
      <c r="J1020" s="5"/>
      <c r="K1020" s="5"/>
      <c r="L1020" s="5"/>
      <c r="M1020" s="170"/>
      <c r="N1020" s="170"/>
      <c r="O1020" s="170"/>
      <c r="P1020" s="170"/>
      <c r="Q1020" s="5"/>
      <c r="R1020" s="23"/>
      <c r="S1020" s="23"/>
      <c r="T1020" s="189"/>
      <c r="U1020" s="55"/>
      <c r="V1020" s="55"/>
      <c r="W1020" s="55"/>
      <c r="X1020" s="55"/>
      <c r="Y1020" s="55"/>
      <c r="Z1020" s="63"/>
      <c r="AA1020" s="64"/>
      <c r="AB1020" s="64"/>
      <c r="AC1020" s="58"/>
      <c r="AD1020" s="64"/>
      <c r="AE1020" s="64"/>
      <c r="AF1020" s="64"/>
      <c r="AG1020" s="64"/>
      <c r="AH1020" s="64"/>
      <c r="AI1020" s="59"/>
      <c r="AJ1020" s="29"/>
      <c r="AK1020" s="29"/>
      <c r="AL1020" s="29"/>
      <c r="AM1020" s="61"/>
      <c r="AN1020" s="5"/>
      <c r="AO1020" s="5"/>
      <c r="AP1020" s="8"/>
    </row>
    <row r="1021" spans="1:42" ht="15" customHeight="1" x14ac:dyDescent="0.3">
      <c r="A1021" s="9"/>
      <c r="B1021" s="7"/>
      <c r="C1021" s="5"/>
      <c r="D1021" s="5"/>
      <c r="E1021" s="5"/>
      <c r="F1021" s="5"/>
      <c r="G1021" s="5"/>
      <c r="H1021" s="23"/>
      <c r="I1021" s="23"/>
      <c r="J1021" s="5"/>
      <c r="K1021" s="5"/>
      <c r="L1021" s="5"/>
      <c r="M1021" s="170"/>
      <c r="N1021" s="170"/>
      <c r="O1021" s="170"/>
      <c r="P1021" s="170"/>
      <c r="Q1021" s="5"/>
      <c r="R1021" s="23"/>
      <c r="S1021" s="23"/>
      <c r="T1021" s="189"/>
      <c r="U1021" s="55"/>
      <c r="V1021" s="55"/>
      <c r="W1021" s="55"/>
      <c r="X1021" s="55"/>
      <c r="Y1021" s="55"/>
      <c r="Z1021" s="63"/>
      <c r="AA1021" s="64"/>
      <c r="AB1021" s="64"/>
      <c r="AC1021" s="58"/>
      <c r="AD1021" s="64"/>
      <c r="AE1021" s="64"/>
      <c r="AF1021" s="64"/>
      <c r="AG1021" s="64"/>
      <c r="AH1021" s="64"/>
      <c r="AI1021" s="59"/>
      <c r="AJ1021" s="29"/>
      <c r="AK1021" s="29"/>
      <c r="AL1021" s="29"/>
      <c r="AM1021" s="61"/>
      <c r="AN1021" s="5"/>
      <c r="AO1021" s="5"/>
      <c r="AP1021" s="8"/>
    </row>
    <row r="1022" spans="1:42" ht="15" customHeight="1" x14ac:dyDescent="0.3">
      <c r="A1022" s="9"/>
      <c r="B1022" s="7"/>
      <c r="C1022" s="5"/>
      <c r="D1022" s="5"/>
      <c r="E1022" s="5"/>
      <c r="F1022" s="5"/>
      <c r="G1022" s="5"/>
      <c r="H1022" s="23"/>
      <c r="I1022" s="23"/>
      <c r="J1022" s="5"/>
      <c r="K1022" s="5"/>
      <c r="L1022" s="5"/>
      <c r="M1022" s="170"/>
      <c r="N1022" s="170"/>
      <c r="O1022" s="170"/>
      <c r="P1022" s="170"/>
      <c r="Q1022" s="5"/>
      <c r="R1022" s="23"/>
      <c r="S1022" s="23"/>
      <c r="T1022" s="189"/>
      <c r="U1022" s="55"/>
      <c r="V1022" s="55"/>
      <c r="W1022" s="55"/>
      <c r="X1022" s="55"/>
      <c r="Y1022" s="55"/>
      <c r="Z1022" s="63"/>
      <c r="AA1022" s="64"/>
      <c r="AB1022" s="64"/>
      <c r="AC1022" s="58"/>
      <c r="AD1022" s="64"/>
      <c r="AE1022" s="64"/>
      <c r="AF1022" s="64"/>
      <c r="AG1022" s="64"/>
      <c r="AH1022" s="64"/>
      <c r="AI1022" s="59"/>
      <c r="AJ1022" s="29"/>
      <c r="AK1022" s="29"/>
      <c r="AL1022" s="29"/>
      <c r="AM1022" s="61"/>
      <c r="AN1022" s="5"/>
      <c r="AO1022" s="5"/>
      <c r="AP1022" s="8"/>
    </row>
    <row r="1023" spans="1:42" ht="15" customHeight="1" x14ac:dyDescent="0.3">
      <c r="A1023" s="9"/>
      <c r="B1023" s="7"/>
      <c r="C1023" s="5"/>
      <c r="D1023" s="5"/>
      <c r="E1023" s="5"/>
      <c r="F1023" s="5"/>
      <c r="G1023" s="5"/>
      <c r="H1023" s="23"/>
      <c r="I1023" s="23"/>
      <c r="J1023" s="5"/>
      <c r="K1023" s="5"/>
      <c r="L1023" s="5"/>
      <c r="M1023" s="170"/>
      <c r="N1023" s="170"/>
      <c r="O1023" s="170"/>
      <c r="P1023" s="170"/>
      <c r="Q1023" s="5"/>
      <c r="R1023" s="23"/>
      <c r="S1023" s="23"/>
      <c r="T1023" s="189"/>
      <c r="U1023" s="55"/>
      <c r="V1023" s="55"/>
      <c r="W1023" s="55"/>
      <c r="X1023" s="55"/>
      <c r="Y1023" s="55"/>
      <c r="Z1023" s="63"/>
      <c r="AA1023" s="64"/>
      <c r="AB1023" s="64"/>
      <c r="AC1023" s="58"/>
      <c r="AD1023" s="64"/>
      <c r="AE1023" s="64"/>
      <c r="AF1023" s="64"/>
      <c r="AG1023" s="64"/>
      <c r="AH1023" s="64"/>
      <c r="AI1023" s="59"/>
      <c r="AJ1023" s="29"/>
      <c r="AK1023" s="29"/>
      <c r="AL1023" s="29"/>
      <c r="AM1023" s="61"/>
      <c r="AN1023" s="5"/>
      <c r="AO1023" s="5"/>
      <c r="AP1023" s="8"/>
    </row>
    <row r="1024" spans="1:42" ht="15" customHeight="1" x14ac:dyDescent="0.3">
      <c r="A1024" s="9"/>
      <c r="B1024" s="7"/>
      <c r="C1024" s="5"/>
      <c r="D1024" s="5"/>
      <c r="E1024" s="5"/>
      <c r="F1024" s="5"/>
      <c r="G1024" s="5"/>
      <c r="H1024" s="23"/>
      <c r="I1024" s="23"/>
      <c r="J1024" s="5"/>
      <c r="K1024" s="5"/>
      <c r="L1024" s="5"/>
      <c r="M1024" s="170"/>
      <c r="N1024" s="170"/>
      <c r="O1024" s="170"/>
      <c r="P1024" s="170"/>
      <c r="Q1024" s="5"/>
      <c r="R1024" s="23"/>
      <c r="S1024" s="23"/>
      <c r="T1024" s="189"/>
      <c r="U1024" s="55"/>
      <c r="V1024" s="55"/>
      <c r="W1024" s="55"/>
      <c r="X1024" s="55"/>
      <c r="Y1024" s="55"/>
      <c r="Z1024" s="63"/>
      <c r="AA1024" s="64"/>
      <c r="AB1024" s="64"/>
      <c r="AC1024" s="58"/>
      <c r="AD1024" s="64"/>
      <c r="AE1024" s="64"/>
      <c r="AF1024" s="64"/>
      <c r="AG1024" s="64"/>
      <c r="AH1024" s="64"/>
      <c r="AI1024" s="59"/>
      <c r="AJ1024" s="29"/>
      <c r="AK1024" s="29"/>
      <c r="AL1024" s="29"/>
      <c r="AM1024" s="61"/>
      <c r="AN1024" s="5"/>
      <c r="AO1024" s="5"/>
      <c r="AP1024" s="8"/>
    </row>
    <row r="1025" spans="1:42" ht="15" customHeight="1" x14ac:dyDescent="0.3">
      <c r="A1025" s="9"/>
      <c r="B1025" s="7"/>
      <c r="C1025" s="5"/>
      <c r="D1025" s="5"/>
      <c r="E1025" s="5"/>
      <c r="F1025" s="5"/>
      <c r="G1025" s="5"/>
      <c r="H1025" s="23"/>
      <c r="I1025" s="23"/>
      <c r="J1025" s="5"/>
      <c r="K1025" s="5"/>
      <c r="L1025" s="5"/>
      <c r="M1025" s="170"/>
      <c r="N1025" s="170"/>
      <c r="O1025" s="170"/>
      <c r="P1025" s="170"/>
      <c r="Q1025" s="5"/>
      <c r="R1025" s="23"/>
      <c r="S1025" s="23"/>
      <c r="T1025" s="189"/>
      <c r="U1025" s="55"/>
      <c r="V1025" s="55"/>
      <c r="W1025" s="55"/>
      <c r="X1025" s="55"/>
      <c r="Y1025" s="55"/>
      <c r="Z1025" s="63"/>
      <c r="AA1025" s="64"/>
      <c r="AB1025" s="64"/>
      <c r="AC1025" s="58"/>
      <c r="AD1025" s="64"/>
      <c r="AE1025" s="64"/>
      <c r="AF1025" s="64"/>
      <c r="AG1025" s="64"/>
      <c r="AH1025" s="64"/>
      <c r="AI1025" s="59"/>
      <c r="AJ1025" s="29"/>
      <c r="AK1025" s="29"/>
      <c r="AL1025" s="29"/>
      <c r="AM1025" s="61"/>
      <c r="AN1025" s="5"/>
      <c r="AO1025" s="5"/>
      <c r="AP1025" s="8"/>
    </row>
    <row r="1026" spans="1:42" ht="15" customHeight="1" x14ac:dyDescent="0.3">
      <c r="A1026" s="9"/>
      <c r="B1026" s="7"/>
      <c r="C1026" s="5"/>
      <c r="D1026" s="5"/>
      <c r="E1026" s="5"/>
      <c r="F1026" s="5"/>
      <c r="G1026" s="5"/>
      <c r="H1026" s="23"/>
      <c r="I1026" s="23"/>
      <c r="J1026" s="5"/>
      <c r="K1026" s="5"/>
      <c r="L1026" s="5"/>
      <c r="M1026" s="170"/>
      <c r="N1026" s="170"/>
      <c r="O1026" s="170"/>
      <c r="P1026" s="170"/>
      <c r="Q1026" s="5"/>
      <c r="R1026" s="23"/>
      <c r="S1026" s="23"/>
      <c r="T1026" s="189"/>
      <c r="U1026" s="55"/>
      <c r="V1026" s="55"/>
      <c r="W1026" s="55"/>
      <c r="X1026" s="55"/>
      <c r="Y1026" s="55"/>
      <c r="Z1026" s="63"/>
      <c r="AA1026" s="64"/>
      <c r="AB1026" s="64"/>
      <c r="AC1026" s="58"/>
      <c r="AD1026" s="64"/>
      <c r="AE1026" s="64"/>
      <c r="AF1026" s="64"/>
      <c r="AG1026" s="64"/>
      <c r="AH1026" s="64"/>
      <c r="AI1026" s="59"/>
      <c r="AJ1026" s="29"/>
      <c r="AK1026" s="29"/>
      <c r="AL1026" s="29"/>
      <c r="AM1026" s="61"/>
      <c r="AN1026" s="5"/>
      <c r="AO1026" s="5"/>
      <c r="AP1026" s="8"/>
    </row>
    <row r="1027" spans="1:42" ht="15" customHeight="1" x14ac:dyDescent="0.3">
      <c r="A1027" s="9"/>
      <c r="B1027" s="7"/>
      <c r="C1027" s="5"/>
      <c r="D1027" s="5"/>
      <c r="E1027" s="5"/>
      <c r="F1027" s="5"/>
      <c r="G1027" s="5"/>
      <c r="H1027" s="23"/>
      <c r="I1027" s="23"/>
      <c r="J1027" s="5"/>
      <c r="K1027" s="5"/>
      <c r="L1027" s="5"/>
      <c r="M1027" s="170"/>
      <c r="N1027" s="170"/>
      <c r="O1027" s="170"/>
      <c r="P1027" s="170"/>
      <c r="Q1027" s="5"/>
      <c r="R1027" s="23"/>
      <c r="S1027" s="23"/>
      <c r="T1027" s="189"/>
      <c r="U1027" s="55"/>
      <c r="V1027" s="55"/>
      <c r="W1027" s="55"/>
      <c r="X1027" s="55"/>
      <c r="Y1027" s="55"/>
      <c r="Z1027" s="63"/>
      <c r="AA1027" s="64"/>
      <c r="AB1027" s="64"/>
      <c r="AC1027" s="58"/>
      <c r="AD1027" s="64"/>
      <c r="AE1027" s="64"/>
      <c r="AF1027" s="64"/>
      <c r="AG1027" s="64"/>
      <c r="AH1027" s="64"/>
      <c r="AI1027" s="59"/>
      <c r="AJ1027" s="29"/>
      <c r="AK1027" s="29"/>
      <c r="AL1027" s="29"/>
      <c r="AM1027" s="61"/>
      <c r="AN1027" s="5"/>
      <c r="AO1027" s="5"/>
      <c r="AP1027" s="8"/>
    </row>
    <row r="1028" spans="1:42" ht="15" customHeight="1" x14ac:dyDescent="0.3">
      <c r="A1028" s="9"/>
      <c r="B1028" s="7"/>
      <c r="C1028" s="5"/>
      <c r="D1028" s="5"/>
      <c r="E1028" s="5"/>
      <c r="F1028" s="5"/>
      <c r="G1028" s="5"/>
      <c r="H1028" s="23"/>
      <c r="I1028" s="23"/>
      <c r="J1028" s="5"/>
      <c r="K1028" s="5"/>
      <c r="L1028" s="5"/>
      <c r="M1028" s="170"/>
      <c r="N1028" s="170"/>
      <c r="O1028" s="170"/>
      <c r="P1028" s="170"/>
      <c r="Q1028" s="5"/>
      <c r="R1028" s="23"/>
      <c r="S1028" s="23"/>
      <c r="T1028" s="189"/>
      <c r="U1028" s="55"/>
      <c r="V1028" s="55"/>
      <c r="W1028" s="55"/>
      <c r="X1028" s="55"/>
      <c r="Y1028" s="55"/>
      <c r="Z1028" s="63"/>
      <c r="AA1028" s="64"/>
      <c r="AB1028" s="64"/>
      <c r="AC1028" s="58"/>
      <c r="AD1028" s="64"/>
      <c r="AE1028" s="64"/>
      <c r="AF1028" s="64"/>
      <c r="AG1028" s="64"/>
      <c r="AH1028" s="64"/>
      <c r="AI1028" s="59"/>
      <c r="AJ1028" s="29"/>
      <c r="AK1028" s="29"/>
      <c r="AL1028" s="29"/>
      <c r="AM1028" s="61"/>
      <c r="AN1028" s="5"/>
      <c r="AO1028" s="5"/>
      <c r="AP1028" s="8"/>
    </row>
    <row r="1029" spans="1:42" ht="15" customHeight="1" x14ac:dyDescent="0.3">
      <c r="A1029" s="9"/>
      <c r="B1029" s="7"/>
      <c r="C1029" s="5"/>
      <c r="D1029" s="5"/>
      <c r="E1029" s="5"/>
      <c r="F1029" s="5"/>
      <c r="G1029" s="5"/>
      <c r="H1029" s="23"/>
      <c r="I1029" s="23"/>
      <c r="J1029" s="5"/>
      <c r="K1029" s="5"/>
      <c r="L1029" s="5"/>
      <c r="M1029" s="170"/>
      <c r="N1029" s="170"/>
      <c r="O1029" s="170"/>
      <c r="P1029" s="170"/>
      <c r="Q1029" s="5"/>
      <c r="R1029" s="23"/>
      <c r="S1029" s="23"/>
      <c r="T1029" s="189"/>
      <c r="U1029" s="55"/>
      <c r="V1029" s="55"/>
      <c r="W1029" s="55"/>
      <c r="X1029" s="55"/>
      <c r="Y1029" s="55"/>
      <c r="Z1029" s="63"/>
      <c r="AA1029" s="64"/>
      <c r="AB1029" s="64"/>
      <c r="AC1029" s="58"/>
      <c r="AD1029" s="64"/>
      <c r="AE1029" s="64"/>
      <c r="AF1029" s="64"/>
      <c r="AG1029" s="64"/>
      <c r="AH1029" s="64"/>
      <c r="AI1029" s="59"/>
      <c r="AJ1029" s="29"/>
      <c r="AK1029" s="29"/>
      <c r="AL1029" s="29"/>
      <c r="AM1029" s="61"/>
      <c r="AN1029" s="5"/>
      <c r="AO1029" s="5"/>
      <c r="AP1029" s="8"/>
    </row>
    <row r="1030" spans="1:42" ht="15" customHeight="1" x14ac:dyDescent="0.3">
      <c r="A1030" s="9"/>
      <c r="B1030" s="7"/>
      <c r="C1030" s="5"/>
      <c r="D1030" s="5"/>
      <c r="E1030" s="5"/>
      <c r="F1030" s="5"/>
      <c r="G1030" s="5"/>
      <c r="H1030" s="23"/>
      <c r="I1030" s="23"/>
      <c r="J1030" s="5"/>
      <c r="K1030" s="5"/>
      <c r="L1030" s="5"/>
      <c r="M1030" s="170"/>
      <c r="N1030" s="170"/>
      <c r="O1030" s="170"/>
      <c r="P1030" s="170"/>
      <c r="Q1030" s="5"/>
      <c r="R1030" s="23"/>
      <c r="S1030" s="23"/>
      <c r="T1030" s="189"/>
      <c r="U1030" s="55"/>
      <c r="V1030" s="55"/>
      <c r="W1030" s="55"/>
      <c r="X1030" s="55"/>
      <c r="Y1030" s="55"/>
      <c r="Z1030" s="63"/>
      <c r="AA1030" s="64"/>
      <c r="AB1030" s="64"/>
      <c r="AC1030" s="58"/>
      <c r="AD1030" s="64"/>
      <c r="AE1030" s="64"/>
      <c r="AF1030" s="64"/>
      <c r="AG1030" s="64"/>
      <c r="AH1030" s="64"/>
      <c r="AI1030" s="59"/>
      <c r="AJ1030" s="29"/>
      <c r="AK1030" s="29"/>
      <c r="AL1030" s="29"/>
      <c r="AM1030" s="61"/>
      <c r="AN1030" s="5"/>
      <c r="AO1030" s="5"/>
      <c r="AP1030" s="8"/>
    </row>
    <row r="1031" spans="1:42" ht="15" customHeight="1" x14ac:dyDescent="0.3">
      <c r="A1031" s="9"/>
      <c r="B1031" s="7"/>
      <c r="C1031" s="5"/>
      <c r="D1031" s="5"/>
      <c r="E1031" s="5"/>
      <c r="F1031" s="5"/>
      <c r="G1031" s="5"/>
      <c r="H1031" s="23"/>
      <c r="I1031" s="23"/>
      <c r="J1031" s="5"/>
      <c r="K1031" s="5"/>
      <c r="L1031" s="5"/>
      <c r="M1031" s="170"/>
      <c r="N1031" s="170"/>
      <c r="O1031" s="170"/>
      <c r="P1031" s="170"/>
      <c r="Q1031" s="5"/>
      <c r="R1031" s="23"/>
      <c r="S1031" s="23"/>
      <c r="T1031" s="189"/>
      <c r="U1031" s="55"/>
      <c r="V1031" s="55"/>
      <c r="W1031" s="55"/>
      <c r="X1031" s="55"/>
      <c r="Y1031" s="55"/>
      <c r="Z1031" s="63"/>
      <c r="AA1031" s="64"/>
      <c r="AB1031" s="64"/>
      <c r="AC1031" s="58"/>
      <c r="AD1031" s="64"/>
      <c r="AE1031" s="64"/>
      <c r="AF1031" s="64"/>
      <c r="AG1031" s="64"/>
      <c r="AH1031" s="64"/>
      <c r="AI1031" s="59"/>
      <c r="AJ1031" s="29"/>
      <c r="AK1031" s="29"/>
      <c r="AL1031" s="29"/>
      <c r="AM1031" s="61"/>
      <c r="AN1031" s="5"/>
      <c r="AO1031" s="5"/>
      <c r="AP1031" s="8"/>
    </row>
    <row r="1032" spans="1:42" ht="15" customHeight="1" x14ac:dyDescent="0.3">
      <c r="A1032" s="9"/>
      <c r="B1032" s="7"/>
      <c r="C1032" s="5"/>
      <c r="D1032" s="5"/>
      <c r="E1032" s="5"/>
      <c r="F1032" s="5"/>
      <c r="G1032" s="5"/>
      <c r="H1032" s="23"/>
      <c r="I1032" s="23"/>
      <c r="J1032" s="5"/>
      <c r="K1032" s="5"/>
      <c r="L1032" s="5"/>
      <c r="M1032" s="170"/>
      <c r="N1032" s="170"/>
      <c r="O1032" s="170"/>
      <c r="P1032" s="170"/>
      <c r="Q1032" s="5"/>
      <c r="R1032" s="23"/>
      <c r="S1032" s="23"/>
      <c r="T1032" s="189"/>
      <c r="U1032" s="55"/>
      <c r="V1032" s="55"/>
      <c r="W1032" s="55"/>
      <c r="X1032" s="55"/>
      <c r="Y1032" s="55"/>
      <c r="Z1032" s="63"/>
      <c r="AA1032" s="64"/>
      <c r="AB1032" s="64"/>
      <c r="AC1032" s="58"/>
      <c r="AD1032" s="64"/>
      <c r="AE1032" s="64"/>
      <c r="AF1032" s="64"/>
      <c r="AG1032" s="64"/>
      <c r="AH1032" s="64"/>
      <c r="AI1032" s="59"/>
      <c r="AJ1032" s="29"/>
      <c r="AK1032" s="29"/>
      <c r="AL1032" s="29"/>
      <c r="AM1032" s="61"/>
      <c r="AN1032" s="5"/>
      <c r="AO1032" s="5"/>
      <c r="AP1032" s="8"/>
    </row>
    <row r="1033" spans="1:42" ht="15" customHeight="1" x14ac:dyDescent="0.3">
      <c r="A1033" s="9"/>
      <c r="B1033" s="7"/>
      <c r="C1033" s="5"/>
      <c r="D1033" s="5"/>
      <c r="E1033" s="5"/>
      <c r="F1033" s="5"/>
      <c r="G1033" s="5"/>
      <c r="H1033" s="23"/>
      <c r="I1033" s="23"/>
      <c r="J1033" s="5"/>
      <c r="K1033" s="5"/>
      <c r="L1033" s="5"/>
      <c r="M1033" s="170"/>
      <c r="N1033" s="170"/>
      <c r="O1033" s="170"/>
      <c r="P1033" s="170"/>
      <c r="Q1033" s="5"/>
      <c r="R1033" s="23"/>
      <c r="S1033" s="23"/>
      <c r="T1033" s="189"/>
      <c r="U1033" s="55"/>
      <c r="V1033" s="55"/>
      <c r="W1033" s="55"/>
      <c r="X1033" s="55"/>
      <c r="Y1033" s="55"/>
      <c r="Z1033" s="63"/>
      <c r="AA1033" s="64"/>
      <c r="AB1033" s="64"/>
      <c r="AC1033" s="58"/>
      <c r="AD1033" s="64"/>
      <c r="AE1033" s="64"/>
      <c r="AF1033" s="64"/>
      <c r="AG1033" s="64"/>
      <c r="AH1033" s="64"/>
      <c r="AI1033" s="59"/>
      <c r="AJ1033" s="29"/>
      <c r="AK1033" s="29"/>
      <c r="AL1033" s="29"/>
      <c r="AM1033" s="61"/>
      <c r="AN1033" s="5"/>
      <c r="AO1033" s="5"/>
      <c r="AP1033" s="8"/>
    </row>
    <row r="1034" spans="1:42" ht="15" customHeight="1" x14ac:dyDescent="0.3">
      <c r="A1034" s="9"/>
      <c r="B1034" s="7"/>
      <c r="C1034" s="5"/>
      <c r="D1034" s="5"/>
      <c r="E1034" s="5"/>
      <c r="F1034" s="5"/>
      <c r="G1034" s="5"/>
      <c r="H1034" s="23"/>
      <c r="I1034" s="23"/>
      <c r="J1034" s="5"/>
      <c r="K1034" s="5"/>
      <c r="L1034" s="5"/>
      <c r="M1034" s="170"/>
      <c r="N1034" s="170"/>
      <c r="O1034" s="170"/>
      <c r="P1034" s="170"/>
      <c r="Q1034" s="5"/>
      <c r="R1034" s="23"/>
      <c r="S1034" s="23"/>
      <c r="T1034" s="189"/>
      <c r="U1034" s="55"/>
      <c r="V1034" s="55"/>
      <c r="W1034" s="55"/>
      <c r="X1034" s="55"/>
      <c r="Y1034" s="55"/>
      <c r="Z1034" s="63"/>
      <c r="AA1034" s="64"/>
      <c r="AB1034" s="64"/>
      <c r="AC1034" s="58"/>
      <c r="AD1034" s="64"/>
      <c r="AE1034" s="64"/>
      <c r="AF1034" s="64"/>
      <c r="AG1034" s="64"/>
      <c r="AH1034" s="64"/>
      <c r="AI1034" s="59"/>
      <c r="AJ1034" s="29"/>
      <c r="AK1034" s="29"/>
      <c r="AL1034" s="29"/>
      <c r="AM1034" s="61"/>
      <c r="AN1034" s="5"/>
      <c r="AO1034" s="5"/>
      <c r="AP1034" s="8"/>
    </row>
    <row r="1035" spans="1:42" ht="15" customHeight="1" x14ac:dyDescent="0.3">
      <c r="A1035" s="9"/>
      <c r="B1035" s="7"/>
      <c r="C1035" s="5"/>
      <c r="D1035" s="5"/>
      <c r="E1035" s="5"/>
      <c r="F1035" s="5"/>
      <c r="G1035" s="5"/>
      <c r="H1035" s="23"/>
      <c r="I1035" s="23"/>
      <c r="J1035" s="5"/>
      <c r="K1035" s="5"/>
      <c r="L1035" s="5"/>
      <c r="M1035" s="170"/>
      <c r="N1035" s="170"/>
      <c r="O1035" s="170"/>
      <c r="P1035" s="170"/>
      <c r="Q1035" s="5"/>
      <c r="R1035" s="23"/>
      <c r="S1035" s="23"/>
      <c r="T1035" s="189"/>
      <c r="U1035" s="55"/>
      <c r="V1035" s="55"/>
      <c r="W1035" s="55"/>
      <c r="X1035" s="55"/>
      <c r="Y1035" s="55"/>
      <c r="Z1035" s="63"/>
      <c r="AA1035" s="64"/>
      <c r="AB1035" s="64"/>
      <c r="AC1035" s="58"/>
      <c r="AD1035" s="64"/>
      <c r="AE1035" s="64"/>
      <c r="AF1035" s="64"/>
      <c r="AG1035" s="64"/>
      <c r="AH1035" s="64"/>
      <c r="AI1035" s="59"/>
      <c r="AJ1035" s="29"/>
      <c r="AK1035" s="29"/>
      <c r="AL1035" s="29"/>
      <c r="AM1035" s="61"/>
      <c r="AN1035" s="5"/>
      <c r="AO1035" s="5"/>
      <c r="AP1035" s="8"/>
    </row>
    <row r="1036" spans="1:42" ht="15" customHeight="1" x14ac:dyDescent="0.3">
      <c r="A1036" s="9"/>
      <c r="B1036" s="7"/>
      <c r="C1036" s="5"/>
      <c r="D1036" s="5"/>
      <c r="E1036" s="5"/>
      <c r="F1036" s="5"/>
      <c r="G1036" s="5"/>
      <c r="H1036" s="23"/>
      <c r="I1036" s="23"/>
      <c r="J1036" s="5"/>
      <c r="K1036" s="5"/>
      <c r="L1036" s="5"/>
      <c r="M1036" s="170"/>
      <c r="N1036" s="170"/>
      <c r="O1036" s="170"/>
      <c r="P1036" s="170"/>
      <c r="Q1036" s="5"/>
      <c r="R1036" s="23"/>
      <c r="S1036" s="23"/>
      <c r="T1036" s="189"/>
      <c r="U1036" s="55"/>
      <c r="V1036" s="55"/>
      <c r="W1036" s="55"/>
      <c r="X1036" s="55"/>
      <c r="Y1036" s="55"/>
      <c r="Z1036" s="63"/>
      <c r="AA1036" s="64"/>
      <c r="AB1036" s="64"/>
      <c r="AC1036" s="58"/>
      <c r="AD1036" s="64"/>
      <c r="AE1036" s="64"/>
      <c r="AF1036" s="64"/>
      <c r="AG1036" s="64"/>
      <c r="AH1036" s="64"/>
      <c r="AI1036" s="59"/>
      <c r="AJ1036" s="29"/>
      <c r="AK1036" s="29"/>
      <c r="AL1036" s="29"/>
      <c r="AM1036" s="61"/>
      <c r="AN1036" s="5"/>
      <c r="AO1036" s="5"/>
      <c r="AP1036" s="8"/>
    </row>
    <row r="1037" spans="1:42" ht="15" customHeight="1" x14ac:dyDescent="0.3">
      <c r="A1037" s="9"/>
      <c r="B1037" s="7"/>
      <c r="C1037" s="5"/>
      <c r="D1037" s="5"/>
      <c r="E1037" s="5"/>
      <c r="F1037" s="5"/>
      <c r="G1037" s="5"/>
      <c r="H1037" s="23"/>
      <c r="I1037" s="23"/>
      <c r="J1037" s="5"/>
      <c r="K1037" s="5"/>
      <c r="L1037" s="5"/>
      <c r="M1037" s="170"/>
      <c r="N1037" s="170"/>
      <c r="O1037" s="170"/>
      <c r="P1037" s="170"/>
      <c r="Q1037" s="5"/>
      <c r="R1037" s="23"/>
      <c r="S1037" s="23"/>
      <c r="T1037" s="189"/>
      <c r="U1037" s="55"/>
      <c r="V1037" s="55"/>
      <c r="W1037" s="55"/>
      <c r="X1037" s="55"/>
      <c r="Y1037" s="55"/>
      <c r="Z1037" s="63"/>
      <c r="AA1037" s="64"/>
      <c r="AB1037" s="64"/>
      <c r="AC1037" s="58"/>
      <c r="AD1037" s="64"/>
      <c r="AE1037" s="64"/>
      <c r="AF1037" s="64"/>
      <c r="AG1037" s="64"/>
      <c r="AH1037" s="64"/>
      <c r="AI1037" s="59"/>
      <c r="AJ1037" s="29"/>
      <c r="AK1037" s="29"/>
      <c r="AL1037" s="29"/>
      <c r="AM1037" s="61"/>
      <c r="AN1037" s="5"/>
      <c r="AO1037" s="5"/>
      <c r="AP1037" s="8"/>
    </row>
    <row r="1038" spans="1:42" ht="15" customHeight="1" x14ac:dyDescent="0.3">
      <c r="A1038" s="9"/>
      <c r="B1038" s="7"/>
      <c r="C1038" s="5"/>
      <c r="D1038" s="5"/>
      <c r="E1038" s="5"/>
      <c r="F1038" s="5"/>
      <c r="G1038" s="5"/>
      <c r="H1038" s="23"/>
      <c r="I1038" s="23"/>
      <c r="J1038" s="5"/>
      <c r="K1038" s="5"/>
      <c r="L1038" s="5"/>
      <c r="M1038" s="170"/>
      <c r="N1038" s="170"/>
      <c r="O1038" s="170"/>
      <c r="P1038" s="170"/>
      <c r="Q1038" s="5"/>
      <c r="R1038" s="23"/>
      <c r="S1038" s="23"/>
      <c r="T1038" s="189"/>
      <c r="U1038" s="55"/>
      <c r="V1038" s="55"/>
      <c r="W1038" s="55"/>
      <c r="X1038" s="55"/>
      <c r="Y1038" s="55"/>
      <c r="Z1038" s="63"/>
      <c r="AA1038" s="64"/>
      <c r="AB1038" s="64"/>
      <c r="AC1038" s="58"/>
      <c r="AD1038" s="64"/>
      <c r="AE1038" s="64"/>
      <c r="AF1038" s="64"/>
      <c r="AG1038" s="64"/>
      <c r="AH1038" s="64"/>
      <c r="AI1038" s="59"/>
      <c r="AJ1038" s="29"/>
      <c r="AK1038" s="29"/>
      <c r="AL1038" s="29"/>
      <c r="AM1038" s="61"/>
      <c r="AN1038" s="5"/>
      <c r="AO1038" s="5"/>
      <c r="AP1038" s="8"/>
    </row>
    <row r="1039" spans="1:42" ht="15" customHeight="1" x14ac:dyDescent="0.3">
      <c r="A1039" s="9"/>
      <c r="B1039" s="7"/>
      <c r="C1039" s="5"/>
      <c r="D1039" s="5"/>
      <c r="E1039" s="5"/>
      <c r="F1039" s="5"/>
      <c r="G1039" s="5"/>
      <c r="H1039" s="23"/>
      <c r="I1039" s="23"/>
      <c r="J1039" s="5"/>
      <c r="K1039" s="5"/>
      <c r="L1039" s="5"/>
      <c r="M1039" s="170"/>
      <c r="N1039" s="170"/>
      <c r="O1039" s="170"/>
      <c r="P1039" s="170"/>
      <c r="Q1039" s="5"/>
      <c r="R1039" s="23"/>
      <c r="S1039" s="23"/>
      <c r="T1039" s="189"/>
      <c r="U1039" s="55"/>
      <c r="V1039" s="55"/>
      <c r="W1039" s="55"/>
      <c r="X1039" s="55"/>
      <c r="Y1039" s="55"/>
      <c r="Z1039" s="63"/>
      <c r="AA1039" s="64"/>
      <c r="AB1039" s="64"/>
      <c r="AC1039" s="58"/>
      <c r="AD1039" s="64"/>
      <c r="AE1039" s="64"/>
      <c r="AF1039" s="64"/>
      <c r="AG1039" s="64"/>
      <c r="AH1039" s="64"/>
      <c r="AI1039" s="59"/>
      <c r="AJ1039" s="29"/>
      <c r="AK1039" s="29"/>
      <c r="AL1039" s="29"/>
      <c r="AM1039" s="61"/>
      <c r="AN1039" s="5"/>
      <c r="AO1039" s="5"/>
      <c r="AP1039" s="8"/>
    </row>
    <row r="1040" spans="1:42" ht="15" customHeight="1" x14ac:dyDescent="0.3">
      <c r="A1040" s="9"/>
      <c r="B1040" s="7"/>
      <c r="C1040" s="5"/>
      <c r="D1040" s="5"/>
      <c r="E1040" s="5"/>
      <c r="F1040" s="5"/>
      <c r="G1040" s="5"/>
      <c r="H1040" s="23"/>
      <c r="I1040" s="23"/>
      <c r="J1040" s="5"/>
      <c r="K1040" s="5"/>
      <c r="L1040" s="5"/>
      <c r="M1040" s="170"/>
      <c r="N1040" s="170"/>
      <c r="O1040" s="170"/>
      <c r="P1040" s="170"/>
      <c r="Q1040" s="5"/>
      <c r="R1040" s="23"/>
      <c r="S1040" s="23"/>
      <c r="T1040" s="189"/>
      <c r="U1040" s="55"/>
      <c r="V1040" s="55"/>
      <c r="W1040" s="55"/>
      <c r="X1040" s="55"/>
      <c r="Y1040" s="55"/>
      <c r="Z1040" s="63"/>
      <c r="AA1040" s="64"/>
      <c r="AB1040" s="64"/>
      <c r="AC1040" s="58"/>
      <c r="AD1040" s="64"/>
      <c r="AE1040" s="64"/>
      <c r="AF1040" s="64"/>
      <c r="AG1040" s="64"/>
      <c r="AH1040" s="64"/>
      <c r="AI1040" s="59"/>
      <c r="AJ1040" s="29"/>
      <c r="AK1040" s="29"/>
      <c r="AL1040" s="29"/>
      <c r="AM1040" s="61"/>
      <c r="AN1040" s="5"/>
      <c r="AO1040" s="5"/>
      <c r="AP1040" s="8"/>
    </row>
    <row r="1041" spans="1:42" ht="15" customHeight="1" x14ac:dyDescent="0.3">
      <c r="A1041" s="9"/>
      <c r="B1041" s="7"/>
      <c r="C1041" s="5"/>
      <c r="D1041" s="5"/>
      <c r="E1041" s="5"/>
      <c r="F1041" s="5"/>
      <c r="G1041" s="5"/>
      <c r="H1041" s="23"/>
      <c r="I1041" s="23"/>
      <c r="J1041" s="5"/>
      <c r="K1041" s="5"/>
      <c r="L1041" s="5"/>
      <c r="M1041" s="170"/>
      <c r="N1041" s="170"/>
      <c r="O1041" s="170"/>
      <c r="P1041" s="170"/>
      <c r="Q1041" s="5"/>
      <c r="R1041" s="23"/>
      <c r="S1041" s="23"/>
      <c r="T1041" s="189"/>
      <c r="U1041" s="55"/>
      <c r="V1041" s="55"/>
      <c r="W1041" s="55"/>
      <c r="X1041" s="55"/>
      <c r="Y1041" s="55"/>
      <c r="Z1041" s="63"/>
      <c r="AA1041" s="64"/>
      <c r="AB1041" s="64"/>
      <c r="AC1041" s="58"/>
      <c r="AD1041" s="64"/>
      <c r="AE1041" s="64"/>
      <c r="AF1041" s="64"/>
      <c r="AG1041" s="64"/>
      <c r="AH1041" s="64"/>
      <c r="AI1041" s="59"/>
      <c r="AJ1041" s="29"/>
      <c r="AK1041" s="29"/>
      <c r="AL1041" s="29"/>
      <c r="AM1041" s="61"/>
      <c r="AN1041" s="5"/>
      <c r="AO1041" s="5"/>
      <c r="AP1041" s="8"/>
    </row>
    <row r="1042" spans="1:42" ht="15" customHeight="1" x14ac:dyDescent="0.3">
      <c r="A1042" s="9"/>
      <c r="B1042" s="7"/>
      <c r="C1042" s="5"/>
      <c r="D1042" s="5"/>
      <c r="E1042" s="5"/>
      <c r="F1042" s="5"/>
      <c r="G1042" s="5"/>
      <c r="H1042" s="23"/>
      <c r="I1042" s="23"/>
      <c r="J1042" s="5"/>
      <c r="K1042" s="5"/>
      <c r="L1042" s="5"/>
      <c r="M1042" s="170"/>
      <c r="N1042" s="170"/>
      <c r="O1042" s="170"/>
      <c r="P1042" s="170"/>
      <c r="Q1042" s="5"/>
      <c r="R1042" s="23"/>
      <c r="S1042" s="23"/>
      <c r="T1042" s="189"/>
      <c r="U1042" s="55"/>
      <c r="V1042" s="55"/>
      <c r="W1042" s="55"/>
      <c r="X1042" s="55"/>
      <c r="Y1042" s="55"/>
      <c r="Z1042" s="63"/>
      <c r="AA1042" s="64"/>
      <c r="AB1042" s="64"/>
      <c r="AC1042" s="58"/>
      <c r="AD1042" s="64"/>
      <c r="AE1042" s="64"/>
      <c r="AF1042" s="64"/>
      <c r="AG1042" s="64"/>
      <c r="AH1042" s="64"/>
      <c r="AI1042" s="59"/>
      <c r="AJ1042" s="29"/>
      <c r="AK1042" s="29"/>
      <c r="AL1042" s="29"/>
      <c r="AM1042" s="61"/>
      <c r="AN1042" s="5"/>
      <c r="AO1042" s="5"/>
      <c r="AP1042" s="8"/>
    </row>
    <row r="1043" spans="1:42" ht="15" customHeight="1" x14ac:dyDescent="0.3">
      <c r="A1043" s="9"/>
      <c r="B1043" s="7"/>
      <c r="C1043" s="5"/>
      <c r="D1043" s="5"/>
      <c r="E1043" s="5"/>
      <c r="F1043" s="5"/>
      <c r="G1043" s="5"/>
      <c r="H1043" s="23"/>
      <c r="I1043" s="23"/>
      <c r="J1043" s="5"/>
      <c r="K1043" s="5"/>
      <c r="L1043" s="5"/>
      <c r="M1043" s="170"/>
      <c r="N1043" s="170"/>
      <c r="O1043" s="170"/>
      <c r="P1043" s="170"/>
      <c r="Q1043" s="5"/>
      <c r="R1043" s="23"/>
      <c r="S1043" s="23"/>
      <c r="T1043" s="189"/>
      <c r="U1043" s="55"/>
      <c r="V1043" s="55"/>
      <c r="W1043" s="55"/>
      <c r="X1043" s="55"/>
      <c r="Y1043" s="55"/>
      <c r="Z1043" s="63"/>
      <c r="AA1043" s="64"/>
      <c r="AB1043" s="64"/>
      <c r="AC1043" s="58"/>
      <c r="AD1043" s="64"/>
      <c r="AE1043" s="64"/>
      <c r="AF1043" s="64"/>
      <c r="AG1043" s="64"/>
      <c r="AH1043" s="64"/>
      <c r="AI1043" s="59"/>
      <c r="AJ1043" s="29"/>
      <c r="AK1043" s="29"/>
      <c r="AL1043" s="29"/>
      <c r="AM1043" s="61"/>
      <c r="AN1043" s="5"/>
      <c r="AO1043" s="5"/>
      <c r="AP1043" s="8"/>
    </row>
    <row r="1044" spans="1:42" ht="15" customHeight="1" x14ac:dyDescent="0.3">
      <c r="A1044" s="9"/>
      <c r="B1044" s="7"/>
      <c r="C1044" s="5"/>
      <c r="D1044" s="5"/>
      <c r="E1044" s="5"/>
      <c r="F1044" s="5"/>
      <c r="G1044" s="5"/>
      <c r="H1044" s="23"/>
      <c r="I1044" s="23"/>
      <c r="J1044" s="5"/>
      <c r="K1044" s="5"/>
      <c r="L1044" s="5"/>
      <c r="M1044" s="170"/>
      <c r="N1044" s="170"/>
      <c r="O1044" s="170"/>
      <c r="P1044" s="170"/>
      <c r="Q1044" s="5"/>
      <c r="R1044" s="23"/>
      <c r="S1044" s="23"/>
      <c r="T1044" s="189"/>
      <c r="U1044" s="55"/>
      <c r="V1044" s="55"/>
      <c r="W1044" s="55"/>
      <c r="X1044" s="55"/>
      <c r="Y1044" s="55"/>
      <c r="Z1044" s="63"/>
      <c r="AA1044" s="64"/>
      <c r="AB1044" s="64"/>
      <c r="AC1044" s="58"/>
      <c r="AD1044" s="64"/>
      <c r="AE1044" s="64"/>
      <c r="AF1044" s="64"/>
      <c r="AG1044" s="64"/>
      <c r="AH1044" s="64"/>
      <c r="AI1044" s="59"/>
      <c r="AJ1044" s="29"/>
      <c r="AK1044" s="29"/>
      <c r="AL1044" s="29"/>
      <c r="AM1044" s="61"/>
      <c r="AN1044" s="5"/>
      <c r="AO1044" s="5"/>
      <c r="AP1044" s="8"/>
    </row>
    <row r="1045" spans="1:42" ht="15" customHeight="1" x14ac:dyDescent="0.3">
      <c r="A1045" s="9"/>
      <c r="B1045" s="7"/>
      <c r="C1045" s="5"/>
      <c r="D1045" s="5"/>
      <c r="E1045" s="5"/>
      <c r="F1045" s="5"/>
      <c r="G1045" s="5"/>
      <c r="H1045" s="23"/>
      <c r="I1045" s="23"/>
      <c r="J1045" s="5"/>
      <c r="K1045" s="5"/>
      <c r="L1045" s="5"/>
      <c r="M1045" s="170"/>
      <c r="N1045" s="170"/>
      <c r="O1045" s="170"/>
      <c r="P1045" s="170"/>
      <c r="Q1045" s="5"/>
      <c r="R1045" s="23"/>
      <c r="S1045" s="23"/>
      <c r="T1045" s="189"/>
      <c r="U1045" s="55"/>
      <c r="V1045" s="55"/>
      <c r="W1045" s="55"/>
      <c r="X1045" s="55"/>
      <c r="Y1045" s="55"/>
      <c r="Z1045" s="63"/>
      <c r="AA1045" s="64"/>
      <c r="AB1045" s="64"/>
      <c r="AC1045" s="58"/>
      <c r="AD1045" s="64"/>
      <c r="AE1045" s="64"/>
      <c r="AF1045" s="64"/>
      <c r="AG1045" s="64"/>
      <c r="AH1045" s="64"/>
      <c r="AI1045" s="59"/>
      <c r="AJ1045" s="29"/>
      <c r="AK1045" s="29"/>
      <c r="AL1045" s="29"/>
      <c r="AM1045" s="61"/>
      <c r="AN1045" s="5"/>
      <c r="AO1045" s="5"/>
      <c r="AP1045" s="8"/>
    </row>
    <row r="1046" spans="1:42" ht="15" customHeight="1" x14ac:dyDescent="0.3">
      <c r="A1046" s="9"/>
      <c r="B1046" s="7"/>
      <c r="C1046" s="5"/>
      <c r="D1046" s="5"/>
      <c r="E1046" s="5"/>
      <c r="F1046" s="5"/>
      <c r="G1046" s="5"/>
      <c r="H1046" s="23"/>
      <c r="I1046" s="23"/>
      <c r="J1046" s="5"/>
      <c r="K1046" s="5"/>
      <c r="L1046" s="5"/>
      <c r="M1046" s="170"/>
      <c r="N1046" s="170"/>
      <c r="O1046" s="170"/>
      <c r="P1046" s="170"/>
      <c r="Q1046" s="5"/>
      <c r="R1046" s="23"/>
      <c r="S1046" s="23"/>
      <c r="T1046" s="189"/>
      <c r="U1046" s="55"/>
      <c r="V1046" s="55"/>
      <c r="W1046" s="55"/>
      <c r="X1046" s="55"/>
      <c r="Y1046" s="55"/>
      <c r="Z1046" s="63"/>
      <c r="AA1046" s="64"/>
      <c r="AB1046" s="64"/>
      <c r="AC1046" s="58"/>
      <c r="AD1046" s="64"/>
      <c r="AE1046" s="64"/>
      <c r="AF1046" s="64"/>
      <c r="AG1046" s="64"/>
      <c r="AH1046" s="64"/>
      <c r="AI1046" s="59"/>
      <c r="AJ1046" s="29"/>
      <c r="AK1046" s="29"/>
      <c r="AL1046" s="29"/>
      <c r="AM1046" s="61"/>
      <c r="AN1046" s="5"/>
      <c r="AO1046" s="5"/>
      <c r="AP1046" s="8"/>
    </row>
    <row r="1047" spans="1:42" ht="15" customHeight="1" x14ac:dyDescent="0.3">
      <c r="A1047" s="9"/>
      <c r="B1047" s="7"/>
      <c r="C1047" s="5"/>
      <c r="D1047" s="5"/>
      <c r="E1047" s="5"/>
      <c r="F1047" s="5"/>
      <c r="G1047" s="5"/>
      <c r="H1047" s="23"/>
      <c r="I1047" s="23"/>
      <c r="J1047" s="5"/>
      <c r="K1047" s="5"/>
      <c r="L1047" s="5"/>
      <c r="M1047" s="170"/>
      <c r="N1047" s="170"/>
      <c r="O1047" s="170"/>
      <c r="P1047" s="170"/>
      <c r="Q1047" s="5"/>
      <c r="R1047" s="23"/>
      <c r="S1047" s="23"/>
      <c r="T1047" s="189"/>
      <c r="U1047" s="55"/>
      <c r="V1047" s="55"/>
      <c r="W1047" s="55"/>
      <c r="X1047" s="55"/>
      <c r="Y1047" s="55"/>
      <c r="Z1047" s="63"/>
      <c r="AA1047" s="64"/>
      <c r="AB1047" s="64"/>
      <c r="AC1047" s="58"/>
      <c r="AD1047" s="64"/>
      <c r="AE1047" s="64"/>
      <c r="AF1047" s="64"/>
      <c r="AG1047" s="64"/>
      <c r="AH1047" s="64"/>
      <c r="AI1047" s="59"/>
      <c r="AJ1047" s="29"/>
      <c r="AK1047" s="29"/>
      <c r="AL1047" s="29"/>
      <c r="AM1047" s="61"/>
      <c r="AN1047" s="5"/>
      <c r="AO1047" s="5"/>
      <c r="AP1047" s="8"/>
    </row>
    <row r="1048" spans="1:42" ht="15" customHeight="1" x14ac:dyDescent="0.3">
      <c r="A1048" s="9"/>
      <c r="B1048" s="7"/>
      <c r="C1048" s="5"/>
      <c r="D1048" s="5"/>
      <c r="E1048" s="5"/>
      <c r="F1048" s="5"/>
      <c r="G1048" s="5"/>
      <c r="H1048" s="23"/>
      <c r="I1048" s="23"/>
      <c r="J1048" s="5"/>
      <c r="K1048" s="5"/>
      <c r="L1048" s="5"/>
      <c r="M1048" s="170"/>
      <c r="N1048" s="170"/>
      <c r="O1048" s="170"/>
      <c r="P1048" s="170"/>
      <c r="Q1048" s="5"/>
      <c r="R1048" s="23"/>
      <c r="S1048" s="23"/>
      <c r="T1048" s="189"/>
      <c r="U1048" s="55"/>
      <c r="V1048" s="55"/>
      <c r="W1048" s="55"/>
      <c r="X1048" s="55"/>
      <c r="Y1048" s="55"/>
      <c r="Z1048" s="63"/>
      <c r="AA1048" s="64"/>
      <c r="AB1048" s="64"/>
      <c r="AC1048" s="58"/>
      <c r="AD1048" s="64"/>
      <c r="AE1048" s="64"/>
      <c r="AF1048" s="64"/>
      <c r="AG1048" s="64"/>
      <c r="AH1048" s="64"/>
      <c r="AI1048" s="59"/>
      <c r="AJ1048" s="29"/>
      <c r="AK1048" s="29"/>
      <c r="AL1048" s="29"/>
      <c r="AM1048" s="61"/>
      <c r="AN1048" s="5"/>
      <c r="AO1048" s="5"/>
      <c r="AP1048" s="8"/>
    </row>
    <row r="1049" spans="1:42" ht="15" customHeight="1" x14ac:dyDescent="0.3">
      <c r="A1049" s="9"/>
      <c r="B1049" s="7"/>
      <c r="C1049" s="5"/>
      <c r="D1049" s="5"/>
      <c r="E1049" s="5"/>
      <c r="F1049" s="5"/>
      <c r="G1049" s="5"/>
      <c r="H1049" s="23"/>
      <c r="I1049" s="23"/>
      <c r="J1049" s="5"/>
      <c r="K1049" s="5"/>
      <c r="L1049" s="5"/>
      <c r="M1049" s="170"/>
      <c r="N1049" s="170"/>
      <c r="O1049" s="170"/>
      <c r="P1049" s="170"/>
      <c r="Q1049" s="5"/>
      <c r="R1049" s="23"/>
      <c r="S1049" s="23"/>
      <c r="T1049" s="189"/>
      <c r="U1049" s="55"/>
      <c r="V1049" s="55"/>
      <c r="W1049" s="55"/>
      <c r="X1049" s="55"/>
      <c r="Y1049" s="55"/>
      <c r="Z1049" s="63"/>
      <c r="AA1049" s="64"/>
      <c r="AB1049" s="64"/>
      <c r="AC1049" s="58"/>
      <c r="AD1049" s="64"/>
      <c r="AE1049" s="64"/>
      <c r="AF1049" s="64"/>
      <c r="AG1049" s="64"/>
      <c r="AH1049" s="64"/>
      <c r="AI1049" s="59"/>
      <c r="AJ1049" s="29"/>
      <c r="AK1049" s="29"/>
      <c r="AL1049" s="29"/>
      <c r="AM1049" s="61"/>
      <c r="AN1049" s="5"/>
      <c r="AO1049" s="5"/>
      <c r="AP1049" s="8"/>
    </row>
    <row r="1050" spans="1:42" ht="15" customHeight="1" x14ac:dyDescent="0.3">
      <c r="A1050" s="9"/>
      <c r="B1050" s="7"/>
      <c r="C1050" s="5"/>
      <c r="D1050" s="5"/>
      <c r="E1050" s="5"/>
      <c r="F1050" s="5"/>
      <c r="G1050" s="5"/>
      <c r="H1050" s="23"/>
      <c r="I1050" s="23"/>
      <c r="J1050" s="5"/>
      <c r="K1050" s="5"/>
      <c r="L1050" s="5"/>
      <c r="M1050" s="170"/>
      <c r="N1050" s="170"/>
      <c r="O1050" s="170"/>
      <c r="P1050" s="170"/>
      <c r="Q1050" s="5"/>
      <c r="R1050" s="23"/>
      <c r="S1050" s="23"/>
      <c r="T1050" s="189"/>
      <c r="U1050" s="55"/>
      <c r="V1050" s="55"/>
      <c r="W1050" s="55"/>
      <c r="X1050" s="55"/>
      <c r="Y1050" s="55"/>
      <c r="Z1050" s="63"/>
      <c r="AA1050" s="64"/>
      <c r="AB1050" s="64"/>
      <c r="AC1050" s="58"/>
      <c r="AD1050" s="64"/>
      <c r="AE1050" s="64"/>
      <c r="AF1050" s="64"/>
      <c r="AG1050" s="64"/>
      <c r="AH1050" s="64"/>
      <c r="AI1050" s="59"/>
      <c r="AJ1050" s="29"/>
      <c r="AK1050" s="29"/>
      <c r="AL1050" s="29"/>
      <c r="AM1050" s="61"/>
      <c r="AN1050" s="5"/>
      <c r="AO1050" s="5"/>
      <c r="AP1050" s="8"/>
    </row>
    <row r="1051" spans="1:42" ht="15" customHeight="1" x14ac:dyDescent="0.3">
      <c r="A1051" s="9"/>
      <c r="B1051" s="7"/>
      <c r="C1051" s="5"/>
      <c r="D1051" s="5"/>
      <c r="E1051" s="5"/>
      <c r="F1051" s="5"/>
      <c r="G1051" s="5"/>
      <c r="H1051" s="23"/>
      <c r="I1051" s="23"/>
      <c r="J1051" s="5"/>
      <c r="K1051" s="5"/>
      <c r="L1051" s="5"/>
      <c r="M1051" s="170"/>
      <c r="N1051" s="170"/>
      <c r="O1051" s="170"/>
      <c r="P1051" s="170"/>
      <c r="Q1051" s="5"/>
      <c r="R1051" s="23"/>
      <c r="S1051" s="23"/>
      <c r="T1051" s="189"/>
      <c r="U1051" s="55"/>
      <c r="V1051" s="55"/>
      <c r="W1051" s="55"/>
      <c r="X1051" s="55"/>
      <c r="Y1051" s="55"/>
      <c r="Z1051" s="63"/>
      <c r="AA1051" s="64"/>
      <c r="AB1051" s="64"/>
      <c r="AC1051" s="58"/>
      <c r="AD1051" s="64"/>
      <c r="AE1051" s="64"/>
      <c r="AF1051" s="64"/>
      <c r="AG1051" s="64"/>
      <c r="AH1051" s="64"/>
      <c r="AI1051" s="59"/>
      <c r="AJ1051" s="29"/>
      <c r="AK1051" s="29"/>
      <c r="AL1051" s="29"/>
      <c r="AM1051" s="61"/>
      <c r="AN1051" s="5"/>
      <c r="AO1051" s="5"/>
      <c r="AP1051" s="8"/>
    </row>
    <row r="1052" spans="1:42" ht="15" customHeight="1" x14ac:dyDescent="0.3">
      <c r="A1052" s="9"/>
      <c r="B1052" s="7"/>
      <c r="C1052" s="5"/>
      <c r="D1052" s="5"/>
      <c r="E1052" s="5"/>
      <c r="F1052" s="5"/>
      <c r="G1052" s="5"/>
      <c r="H1052" s="23"/>
      <c r="I1052" s="23"/>
      <c r="J1052" s="5"/>
      <c r="K1052" s="5"/>
      <c r="L1052" s="5"/>
      <c r="M1052" s="170"/>
      <c r="N1052" s="170"/>
      <c r="O1052" s="170"/>
      <c r="P1052" s="170"/>
      <c r="Q1052" s="5"/>
      <c r="R1052" s="23"/>
      <c r="S1052" s="23"/>
      <c r="T1052" s="189"/>
      <c r="U1052" s="55"/>
      <c r="V1052" s="55"/>
      <c r="W1052" s="55"/>
      <c r="X1052" s="55"/>
      <c r="Y1052" s="55"/>
      <c r="Z1052" s="63"/>
      <c r="AA1052" s="64"/>
      <c r="AB1052" s="64"/>
      <c r="AC1052" s="58"/>
      <c r="AD1052" s="64"/>
      <c r="AE1052" s="64"/>
      <c r="AF1052" s="64"/>
      <c r="AG1052" s="64"/>
      <c r="AH1052" s="64"/>
      <c r="AI1052" s="59"/>
      <c r="AJ1052" s="29"/>
      <c r="AK1052" s="29"/>
      <c r="AL1052" s="29"/>
      <c r="AM1052" s="61"/>
      <c r="AN1052" s="5"/>
      <c r="AO1052" s="5"/>
      <c r="AP1052" s="8"/>
    </row>
    <row r="1053" spans="1:42" ht="15" customHeight="1" x14ac:dyDescent="0.3">
      <c r="A1053" s="9"/>
      <c r="B1053" s="7"/>
      <c r="C1053" s="5"/>
      <c r="D1053" s="5"/>
      <c r="E1053" s="5"/>
      <c r="F1053" s="5"/>
      <c r="G1053" s="5"/>
      <c r="H1053" s="23"/>
      <c r="I1053" s="23"/>
      <c r="J1053" s="5"/>
      <c r="K1053" s="5"/>
      <c r="L1053" s="5"/>
      <c r="M1053" s="170"/>
      <c r="N1053" s="170"/>
      <c r="O1053" s="170"/>
      <c r="P1053" s="170"/>
      <c r="Q1053" s="5"/>
      <c r="R1053" s="23"/>
      <c r="S1053" s="23"/>
      <c r="T1053" s="189"/>
      <c r="U1053" s="55"/>
      <c r="V1053" s="55"/>
      <c r="W1053" s="55"/>
      <c r="X1053" s="55"/>
      <c r="Y1053" s="55"/>
      <c r="Z1053" s="63"/>
      <c r="AA1053" s="64"/>
      <c r="AB1053" s="64"/>
      <c r="AC1053" s="58"/>
      <c r="AD1053" s="64"/>
      <c r="AE1053" s="64"/>
      <c r="AF1053" s="64"/>
      <c r="AG1053" s="64"/>
      <c r="AH1053" s="64"/>
      <c r="AI1053" s="59"/>
      <c r="AJ1053" s="29"/>
      <c r="AK1053" s="29"/>
      <c r="AL1053" s="29"/>
      <c r="AM1053" s="61"/>
      <c r="AN1053" s="5"/>
      <c r="AO1053" s="5"/>
      <c r="AP1053" s="8"/>
    </row>
    <row r="1054" spans="1:42" ht="15" customHeight="1" x14ac:dyDescent="0.3">
      <c r="A1054" s="9"/>
      <c r="B1054" s="7"/>
      <c r="C1054" s="5"/>
      <c r="D1054" s="5"/>
      <c r="E1054" s="5"/>
      <c r="F1054" s="5"/>
      <c r="G1054" s="5"/>
      <c r="H1054" s="23"/>
      <c r="I1054" s="23"/>
      <c r="J1054" s="5"/>
      <c r="K1054" s="5"/>
      <c r="L1054" s="5"/>
      <c r="M1054" s="170"/>
      <c r="N1054" s="170"/>
      <c r="O1054" s="170"/>
      <c r="P1054" s="170"/>
      <c r="Q1054" s="5"/>
      <c r="R1054" s="23"/>
      <c r="S1054" s="23"/>
      <c r="T1054" s="189"/>
      <c r="U1054" s="55"/>
      <c r="V1054" s="55"/>
      <c r="W1054" s="55"/>
      <c r="X1054" s="55"/>
      <c r="Y1054" s="55"/>
      <c r="Z1054" s="63"/>
      <c r="AA1054" s="64"/>
      <c r="AB1054" s="64"/>
      <c r="AC1054" s="58"/>
      <c r="AD1054" s="64"/>
      <c r="AE1054" s="64"/>
      <c r="AF1054" s="64"/>
      <c r="AG1054" s="64"/>
      <c r="AH1054" s="64"/>
      <c r="AI1054" s="59"/>
      <c r="AJ1054" s="29"/>
      <c r="AK1054" s="29"/>
      <c r="AL1054" s="29"/>
      <c r="AM1054" s="61"/>
      <c r="AN1054" s="5"/>
      <c r="AO1054" s="5"/>
      <c r="AP1054" s="8"/>
    </row>
    <row r="1055" spans="1:42" ht="15" customHeight="1" x14ac:dyDescent="0.3">
      <c r="A1055" s="9"/>
      <c r="B1055" s="7"/>
      <c r="C1055" s="5"/>
      <c r="D1055" s="5"/>
      <c r="E1055" s="5"/>
      <c r="F1055" s="5"/>
      <c r="G1055" s="5"/>
      <c r="H1055" s="23"/>
      <c r="I1055" s="23"/>
      <c r="J1055" s="5"/>
      <c r="K1055" s="5"/>
      <c r="L1055" s="5"/>
      <c r="M1055" s="170"/>
      <c r="N1055" s="170"/>
      <c r="O1055" s="170"/>
      <c r="P1055" s="170"/>
      <c r="Q1055" s="5"/>
      <c r="R1055" s="23"/>
      <c r="S1055" s="23"/>
      <c r="T1055" s="189"/>
      <c r="U1055" s="55"/>
      <c r="V1055" s="55"/>
      <c r="W1055" s="55"/>
      <c r="X1055" s="55"/>
      <c r="Y1055" s="55"/>
      <c r="Z1055" s="63"/>
      <c r="AA1055" s="64"/>
      <c r="AB1055" s="64"/>
      <c r="AC1055" s="58"/>
      <c r="AD1055" s="64"/>
      <c r="AE1055" s="64"/>
      <c r="AF1055" s="64"/>
      <c r="AG1055" s="64"/>
      <c r="AH1055" s="64"/>
      <c r="AI1055" s="59"/>
      <c r="AJ1055" s="29"/>
      <c r="AK1055" s="29"/>
      <c r="AL1055" s="29"/>
      <c r="AM1055" s="61"/>
      <c r="AN1055" s="5"/>
      <c r="AO1055" s="5"/>
      <c r="AP1055" s="8"/>
    </row>
    <row r="1056" spans="1:42" ht="15" customHeight="1" x14ac:dyDescent="0.3">
      <c r="A1056" s="9"/>
      <c r="B1056" s="7"/>
      <c r="C1056" s="5"/>
      <c r="D1056" s="5"/>
      <c r="E1056" s="5"/>
      <c r="F1056" s="5"/>
      <c r="G1056" s="5"/>
      <c r="H1056" s="23"/>
      <c r="I1056" s="23"/>
      <c r="J1056" s="5"/>
      <c r="K1056" s="5"/>
      <c r="L1056" s="5"/>
      <c r="M1056" s="170"/>
      <c r="N1056" s="170"/>
      <c r="O1056" s="170"/>
      <c r="P1056" s="170"/>
      <c r="Q1056" s="5"/>
      <c r="R1056" s="23"/>
      <c r="S1056" s="23"/>
      <c r="T1056" s="189"/>
      <c r="U1056" s="55"/>
      <c r="V1056" s="55"/>
      <c r="W1056" s="55"/>
      <c r="X1056" s="55"/>
      <c r="Y1056" s="55"/>
      <c r="Z1056" s="63"/>
      <c r="AA1056" s="64"/>
      <c r="AB1056" s="64"/>
      <c r="AC1056" s="58"/>
      <c r="AD1056" s="64"/>
      <c r="AE1056" s="64"/>
      <c r="AF1056" s="64"/>
      <c r="AG1056" s="64"/>
      <c r="AH1056" s="64"/>
      <c r="AI1056" s="59"/>
      <c r="AJ1056" s="29"/>
      <c r="AK1056" s="29"/>
      <c r="AL1056" s="29"/>
      <c r="AM1056" s="61"/>
      <c r="AN1056" s="5"/>
      <c r="AO1056" s="5"/>
      <c r="AP1056" s="8"/>
    </row>
    <row r="1057" spans="1:42" ht="15" customHeight="1" x14ac:dyDescent="0.3">
      <c r="A1057" s="9"/>
      <c r="B1057" s="7"/>
      <c r="C1057" s="5"/>
      <c r="D1057" s="5"/>
      <c r="E1057" s="5"/>
      <c r="F1057" s="5"/>
      <c r="G1057" s="5"/>
      <c r="H1057" s="23"/>
      <c r="I1057" s="23"/>
      <c r="J1057" s="5"/>
      <c r="K1057" s="5"/>
      <c r="L1057" s="5"/>
      <c r="M1057" s="170"/>
      <c r="N1057" s="170"/>
      <c r="O1057" s="170"/>
      <c r="P1057" s="170"/>
      <c r="Q1057" s="5"/>
      <c r="R1057" s="23"/>
      <c r="S1057" s="23"/>
      <c r="T1057" s="189"/>
      <c r="U1057" s="55"/>
      <c r="V1057" s="55"/>
      <c r="W1057" s="55"/>
      <c r="X1057" s="55"/>
      <c r="Y1057" s="55"/>
      <c r="Z1057" s="63"/>
      <c r="AA1057" s="64"/>
      <c r="AB1057" s="64"/>
      <c r="AC1057" s="58"/>
      <c r="AD1057" s="64"/>
      <c r="AE1057" s="64"/>
      <c r="AF1057" s="64"/>
      <c r="AG1057" s="64"/>
      <c r="AH1057" s="64"/>
      <c r="AI1057" s="59"/>
      <c r="AJ1057" s="29"/>
      <c r="AK1057" s="29"/>
      <c r="AL1057" s="29"/>
      <c r="AM1057" s="61"/>
      <c r="AN1057" s="5"/>
      <c r="AO1057" s="5"/>
      <c r="AP1057" s="8"/>
    </row>
    <row r="1058" spans="1:42" ht="15" customHeight="1" x14ac:dyDescent="0.3">
      <c r="A1058" s="9"/>
      <c r="B1058" s="7"/>
      <c r="C1058" s="5"/>
      <c r="D1058" s="5"/>
      <c r="E1058" s="5"/>
      <c r="F1058" s="5"/>
      <c r="G1058" s="5"/>
      <c r="H1058" s="23"/>
      <c r="I1058" s="23"/>
      <c r="J1058" s="5"/>
      <c r="K1058" s="5"/>
      <c r="L1058" s="5"/>
      <c r="M1058" s="170"/>
      <c r="N1058" s="170"/>
      <c r="O1058" s="170"/>
      <c r="P1058" s="170"/>
      <c r="Q1058" s="5"/>
      <c r="R1058" s="23"/>
      <c r="S1058" s="23"/>
      <c r="T1058" s="189"/>
      <c r="U1058" s="55"/>
      <c r="V1058" s="55"/>
      <c r="W1058" s="55"/>
      <c r="X1058" s="55"/>
      <c r="Y1058" s="55"/>
      <c r="Z1058" s="63"/>
      <c r="AA1058" s="64"/>
      <c r="AB1058" s="64"/>
      <c r="AC1058" s="58"/>
      <c r="AD1058" s="64"/>
      <c r="AE1058" s="64"/>
      <c r="AF1058" s="64"/>
      <c r="AG1058" s="64"/>
      <c r="AH1058" s="64"/>
      <c r="AI1058" s="59"/>
      <c r="AJ1058" s="29"/>
      <c r="AK1058" s="29"/>
      <c r="AL1058" s="29"/>
      <c r="AM1058" s="61"/>
      <c r="AN1058" s="5"/>
      <c r="AO1058" s="5"/>
      <c r="AP1058" s="8"/>
    </row>
    <row r="1059" spans="1:42" ht="15" customHeight="1" x14ac:dyDescent="0.3">
      <c r="A1059" s="9"/>
      <c r="B1059" s="7"/>
      <c r="C1059" s="5"/>
      <c r="D1059" s="5"/>
      <c r="E1059" s="5"/>
      <c r="F1059" s="5"/>
      <c r="G1059" s="5"/>
      <c r="H1059" s="23"/>
      <c r="I1059" s="23"/>
      <c r="J1059" s="5"/>
      <c r="K1059" s="5"/>
      <c r="L1059" s="5"/>
      <c r="M1059" s="170"/>
      <c r="N1059" s="170"/>
      <c r="O1059" s="170"/>
      <c r="P1059" s="170"/>
      <c r="Q1059" s="5"/>
      <c r="R1059" s="23"/>
      <c r="S1059" s="23"/>
      <c r="T1059" s="189"/>
      <c r="U1059" s="55"/>
      <c r="V1059" s="55"/>
      <c r="W1059" s="55"/>
      <c r="X1059" s="55"/>
      <c r="Y1059" s="55"/>
      <c r="Z1059" s="63"/>
      <c r="AA1059" s="64"/>
      <c r="AB1059" s="64"/>
      <c r="AC1059" s="58"/>
      <c r="AD1059" s="64"/>
      <c r="AE1059" s="64"/>
      <c r="AF1059" s="64"/>
      <c r="AG1059" s="64"/>
      <c r="AH1059" s="64"/>
      <c r="AI1059" s="59"/>
      <c r="AJ1059" s="29"/>
      <c r="AK1059" s="29"/>
      <c r="AL1059" s="29"/>
      <c r="AM1059" s="61"/>
      <c r="AN1059" s="5"/>
      <c r="AO1059" s="5"/>
      <c r="AP1059" s="8"/>
    </row>
    <row r="1060" spans="1:42" ht="15" customHeight="1" x14ac:dyDescent="0.3">
      <c r="A1060" s="9"/>
      <c r="B1060" s="7"/>
      <c r="C1060" s="5"/>
      <c r="D1060" s="5"/>
      <c r="E1060" s="5"/>
      <c r="F1060" s="5"/>
      <c r="G1060" s="5"/>
      <c r="H1060" s="23"/>
      <c r="I1060" s="23"/>
      <c r="J1060" s="5"/>
      <c r="K1060" s="5"/>
      <c r="L1060" s="5"/>
      <c r="M1060" s="170"/>
      <c r="N1060" s="170"/>
      <c r="O1060" s="170"/>
      <c r="P1060" s="170"/>
      <c r="Q1060" s="5"/>
      <c r="R1060" s="23"/>
      <c r="S1060" s="23"/>
      <c r="T1060" s="189"/>
      <c r="U1060" s="55"/>
      <c r="V1060" s="55"/>
      <c r="W1060" s="55"/>
      <c r="X1060" s="55"/>
      <c r="Y1060" s="55"/>
      <c r="Z1060" s="63"/>
      <c r="AA1060" s="64"/>
      <c r="AB1060" s="64"/>
      <c r="AC1060" s="58"/>
      <c r="AD1060" s="64"/>
      <c r="AE1060" s="64"/>
      <c r="AF1060" s="64"/>
      <c r="AG1060" s="64"/>
      <c r="AH1060" s="64"/>
      <c r="AI1060" s="59"/>
      <c r="AJ1060" s="29"/>
      <c r="AK1060" s="29"/>
      <c r="AL1060" s="29"/>
      <c r="AM1060" s="61"/>
      <c r="AN1060" s="5"/>
      <c r="AO1060" s="5"/>
      <c r="AP1060" s="8"/>
    </row>
    <row r="1061" spans="1:42" ht="15" customHeight="1" x14ac:dyDescent="0.3">
      <c r="A1061" s="9"/>
      <c r="B1061" s="7"/>
      <c r="C1061" s="5"/>
      <c r="D1061" s="5"/>
      <c r="E1061" s="5"/>
      <c r="F1061" s="5"/>
      <c r="G1061" s="5"/>
      <c r="H1061" s="23"/>
      <c r="I1061" s="23"/>
      <c r="J1061" s="5"/>
      <c r="K1061" s="5"/>
      <c r="L1061" s="5"/>
      <c r="M1061" s="170"/>
      <c r="N1061" s="170"/>
      <c r="O1061" s="170"/>
      <c r="P1061" s="170"/>
      <c r="Q1061" s="5"/>
      <c r="R1061" s="23"/>
      <c r="S1061" s="23"/>
      <c r="T1061" s="189"/>
      <c r="U1061" s="55"/>
      <c r="V1061" s="55"/>
      <c r="W1061" s="55"/>
      <c r="X1061" s="55"/>
      <c r="Y1061" s="55"/>
      <c r="Z1061" s="63"/>
      <c r="AA1061" s="64"/>
      <c r="AB1061" s="64"/>
      <c r="AC1061" s="58"/>
      <c r="AD1061" s="64"/>
      <c r="AE1061" s="64"/>
      <c r="AF1061" s="64"/>
      <c r="AG1061" s="64"/>
      <c r="AH1061" s="64"/>
      <c r="AI1061" s="59"/>
      <c r="AJ1061" s="29"/>
      <c r="AK1061" s="29"/>
      <c r="AL1061" s="29"/>
      <c r="AM1061" s="61"/>
      <c r="AN1061" s="5"/>
      <c r="AO1061" s="5"/>
      <c r="AP1061" s="8"/>
    </row>
    <row r="1062" spans="1:42" ht="15" customHeight="1" x14ac:dyDescent="0.3">
      <c r="A1062" s="9"/>
      <c r="B1062" s="7"/>
      <c r="C1062" s="5"/>
      <c r="D1062" s="5"/>
      <c r="E1062" s="5"/>
      <c r="F1062" s="5"/>
      <c r="G1062" s="5"/>
      <c r="H1062" s="23"/>
      <c r="I1062" s="23"/>
      <c r="J1062" s="5"/>
      <c r="K1062" s="5"/>
      <c r="L1062" s="5"/>
      <c r="M1062" s="170"/>
      <c r="N1062" s="170"/>
      <c r="O1062" s="170"/>
      <c r="P1062" s="170"/>
      <c r="Q1062" s="5"/>
      <c r="R1062" s="23"/>
      <c r="S1062" s="23"/>
      <c r="T1062" s="189"/>
      <c r="U1062" s="55"/>
      <c r="V1062" s="55"/>
      <c r="W1062" s="55"/>
      <c r="X1062" s="55"/>
      <c r="Y1062" s="55"/>
      <c r="Z1062" s="63"/>
      <c r="AA1062" s="64"/>
      <c r="AB1062" s="64"/>
      <c r="AC1062" s="58"/>
      <c r="AD1062" s="64"/>
      <c r="AE1062" s="64"/>
      <c r="AF1062" s="64"/>
      <c r="AG1062" s="64"/>
      <c r="AH1062" s="64"/>
      <c r="AI1062" s="59"/>
      <c r="AJ1062" s="29"/>
      <c r="AK1062" s="29"/>
      <c r="AL1062" s="29"/>
      <c r="AM1062" s="61"/>
      <c r="AN1062" s="5"/>
      <c r="AO1062" s="5"/>
      <c r="AP1062" s="8"/>
    </row>
    <row r="1063" spans="1:42" ht="15" customHeight="1" x14ac:dyDescent="0.3">
      <c r="A1063" s="9"/>
      <c r="B1063" s="7"/>
      <c r="C1063" s="5"/>
      <c r="D1063" s="5"/>
      <c r="E1063" s="5"/>
      <c r="F1063" s="5"/>
      <c r="G1063" s="5"/>
      <c r="H1063" s="23"/>
      <c r="I1063" s="23"/>
      <c r="J1063" s="5"/>
      <c r="K1063" s="5"/>
      <c r="L1063" s="5"/>
      <c r="M1063" s="170"/>
      <c r="N1063" s="170"/>
      <c r="O1063" s="170"/>
      <c r="P1063" s="170"/>
      <c r="Q1063" s="5"/>
      <c r="R1063" s="23"/>
      <c r="S1063" s="23"/>
      <c r="T1063" s="189"/>
      <c r="U1063" s="55"/>
      <c r="V1063" s="55"/>
      <c r="W1063" s="55"/>
      <c r="X1063" s="55"/>
      <c r="Y1063" s="55"/>
      <c r="Z1063" s="63"/>
      <c r="AA1063" s="64"/>
      <c r="AB1063" s="64"/>
      <c r="AC1063" s="58"/>
      <c r="AD1063" s="64"/>
      <c r="AE1063" s="64"/>
      <c r="AF1063" s="64"/>
      <c r="AG1063" s="64"/>
      <c r="AH1063" s="64"/>
      <c r="AI1063" s="59"/>
      <c r="AJ1063" s="29"/>
      <c r="AK1063" s="29"/>
      <c r="AL1063" s="29"/>
      <c r="AM1063" s="61"/>
      <c r="AN1063" s="5"/>
      <c r="AO1063" s="5"/>
      <c r="AP1063" s="8"/>
    </row>
    <row r="1064" spans="1:42" ht="15" customHeight="1" x14ac:dyDescent="0.3">
      <c r="A1064" s="9"/>
      <c r="B1064" s="7"/>
      <c r="C1064" s="5"/>
      <c r="D1064" s="5"/>
      <c r="E1064" s="5"/>
      <c r="F1064" s="5"/>
      <c r="G1064" s="5"/>
      <c r="H1064" s="23"/>
      <c r="I1064" s="23"/>
      <c r="J1064" s="5"/>
      <c r="K1064" s="5"/>
      <c r="L1064" s="5"/>
      <c r="M1064" s="170"/>
      <c r="N1064" s="170"/>
      <c r="O1064" s="170"/>
      <c r="P1064" s="170"/>
      <c r="Q1064" s="5"/>
      <c r="R1064" s="23"/>
      <c r="S1064" s="23"/>
      <c r="T1064" s="189"/>
      <c r="U1064" s="55"/>
      <c r="V1064" s="55"/>
      <c r="W1064" s="55"/>
      <c r="X1064" s="55"/>
      <c r="Y1064" s="55"/>
      <c r="Z1064" s="63"/>
      <c r="AA1064" s="64"/>
      <c r="AB1064" s="64"/>
      <c r="AC1064" s="58"/>
      <c r="AD1064" s="64"/>
      <c r="AE1064" s="64"/>
      <c r="AF1064" s="64"/>
      <c r="AG1064" s="64"/>
      <c r="AH1064" s="64"/>
      <c r="AI1064" s="59"/>
      <c r="AJ1064" s="29"/>
      <c r="AK1064" s="29"/>
      <c r="AL1064" s="29"/>
      <c r="AM1064" s="61"/>
      <c r="AN1064" s="5"/>
      <c r="AO1064" s="5"/>
      <c r="AP1064" s="8"/>
    </row>
    <row r="1065" spans="1:42" ht="15" customHeight="1" x14ac:dyDescent="0.3">
      <c r="A1065" s="9"/>
      <c r="B1065" s="7"/>
      <c r="C1065" s="5"/>
      <c r="D1065" s="5"/>
      <c r="E1065" s="5"/>
      <c r="F1065" s="5"/>
      <c r="G1065" s="5"/>
      <c r="H1065" s="23"/>
      <c r="I1065" s="23"/>
      <c r="J1065" s="5"/>
      <c r="K1065" s="5"/>
      <c r="L1065" s="5"/>
      <c r="M1065" s="170"/>
      <c r="N1065" s="170"/>
      <c r="O1065" s="170"/>
      <c r="P1065" s="170"/>
      <c r="Q1065" s="5"/>
      <c r="R1065" s="23"/>
      <c r="S1065" s="23"/>
      <c r="T1065" s="189"/>
      <c r="U1065" s="55"/>
      <c r="V1065" s="55"/>
      <c r="W1065" s="55"/>
      <c r="X1065" s="55"/>
      <c r="Y1065" s="55"/>
      <c r="Z1065" s="63"/>
      <c r="AA1065" s="64"/>
      <c r="AB1065" s="64"/>
      <c r="AC1065" s="58"/>
      <c r="AD1065" s="64"/>
      <c r="AE1065" s="64"/>
      <c r="AF1065" s="64"/>
      <c r="AG1065" s="64"/>
      <c r="AH1065" s="64"/>
      <c r="AI1065" s="59"/>
      <c r="AJ1065" s="29"/>
      <c r="AK1065" s="29"/>
      <c r="AL1065" s="29"/>
      <c r="AM1065" s="61"/>
      <c r="AN1065" s="5"/>
      <c r="AO1065" s="5"/>
      <c r="AP1065" s="8"/>
    </row>
    <row r="1066" spans="1:42" ht="15" customHeight="1" x14ac:dyDescent="0.3">
      <c r="A1066" s="9"/>
      <c r="B1066" s="7"/>
      <c r="C1066" s="5"/>
      <c r="D1066" s="5"/>
      <c r="E1066" s="5"/>
      <c r="F1066" s="5"/>
      <c r="G1066" s="5"/>
      <c r="H1066" s="23"/>
      <c r="I1066" s="23"/>
      <c r="J1066" s="5"/>
      <c r="K1066" s="5"/>
      <c r="L1066" s="5"/>
      <c r="M1066" s="170"/>
      <c r="N1066" s="170"/>
      <c r="O1066" s="170"/>
      <c r="P1066" s="170"/>
      <c r="Q1066" s="5"/>
      <c r="R1066" s="23"/>
      <c r="S1066" s="23"/>
      <c r="T1066" s="189"/>
      <c r="U1066" s="55"/>
      <c r="V1066" s="55"/>
      <c r="W1066" s="55"/>
      <c r="X1066" s="55"/>
      <c r="Y1066" s="55"/>
      <c r="Z1066" s="63"/>
      <c r="AA1066" s="64"/>
      <c r="AB1066" s="64"/>
      <c r="AC1066" s="58"/>
      <c r="AD1066" s="64"/>
      <c r="AE1066" s="64"/>
      <c r="AF1066" s="64"/>
      <c r="AG1066" s="64"/>
      <c r="AH1066" s="64"/>
      <c r="AI1066" s="59"/>
      <c r="AJ1066" s="29"/>
      <c r="AK1066" s="29"/>
      <c r="AL1066" s="29"/>
      <c r="AM1066" s="61"/>
      <c r="AN1066" s="5"/>
      <c r="AO1066" s="5"/>
      <c r="AP1066" s="8"/>
    </row>
    <row r="1067" spans="1:42" ht="15" customHeight="1" x14ac:dyDescent="0.3">
      <c r="A1067" s="9"/>
      <c r="B1067" s="7"/>
      <c r="C1067" s="5"/>
      <c r="D1067" s="5"/>
      <c r="E1067" s="5"/>
      <c r="F1067" s="5"/>
      <c r="G1067" s="5"/>
      <c r="H1067" s="23"/>
      <c r="I1067" s="23"/>
      <c r="J1067" s="5"/>
      <c r="K1067" s="5"/>
      <c r="L1067" s="5"/>
      <c r="M1067" s="170"/>
      <c r="N1067" s="170"/>
      <c r="O1067" s="170"/>
      <c r="P1067" s="170"/>
      <c r="Q1067" s="5"/>
      <c r="R1067" s="23"/>
      <c r="S1067" s="23"/>
      <c r="T1067" s="189"/>
      <c r="U1067" s="55"/>
      <c r="V1067" s="55"/>
      <c r="W1067" s="55"/>
      <c r="X1067" s="55"/>
      <c r="Y1067" s="55"/>
      <c r="Z1067" s="63"/>
      <c r="AA1067" s="64"/>
      <c r="AB1067" s="64"/>
      <c r="AC1067" s="58"/>
      <c r="AD1067" s="64"/>
      <c r="AE1067" s="64"/>
      <c r="AF1067" s="64"/>
      <c r="AG1067" s="64"/>
      <c r="AH1067" s="64"/>
      <c r="AI1067" s="59"/>
      <c r="AJ1067" s="29"/>
      <c r="AK1067" s="29"/>
      <c r="AL1067" s="29"/>
      <c r="AM1067" s="61"/>
      <c r="AN1067" s="5"/>
      <c r="AO1067" s="5"/>
      <c r="AP1067" s="8"/>
    </row>
    <row r="1068" spans="1:42" ht="15" customHeight="1" x14ac:dyDescent="0.3">
      <c r="A1068" s="9"/>
      <c r="B1068" s="7"/>
      <c r="C1068" s="5"/>
      <c r="D1068" s="5"/>
      <c r="E1068" s="5"/>
      <c r="F1068" s="5"/>
      <c r="G1068" s="5"/>
      <c r="H1068" s="23"/>
      <c r="I1068" s="23"/>
      <c r="J1068" s="5"/>
      <c r="K1068" s="5"/>
      <c r="L1068" s="5"/>
      <c r="M1068" s="170"/>
      <c r="N1068" s="170"/>
      <c r="O1068" s="170"/>
      <c r="P1068" s="170"/>
      <c r="Q1068" s="5"/>
      <c r="R1068" s="23"/>
      <c r="S1068" s="23"/>
      <c r="T1068" s="189"/>
      <c r="U1068" s="55"/>
      <c r="V1068" s="55"/>
      <c r="W1068" s="55"/>
      <c r="X1068" s="55"/>
      <c r="Y1068" s="55"/>
      <c r="Z1068" s="63"/>
      <c r="AA1068" s="64"/>
      <c r="AB1068" s="64"/>
      <c r="AC1068" s="58"/>
      <c r="AD1068" s="64"/>
      <c r="AE1068" s="64"/>
      <c r="AF1068" s="64"/>
      <c r="AG1068" s="64"/>
      <c r="AH1068" s="64"/>
      <c r="AI1068" s="59"/>
      <c r="AJ1068" s="29"/>
      <c r="AK1068" s="29"/>
      <c r="AL1068" s="29"/>
      <c r="AM1068" s="61"/>
      <c r="AN1068" s="5"/>
      <c r="AO1068" s="5"/>
      <c r="AP1068" s="8"/>
    </row>
    <row r="1069" spans="1:42" ht="15" customHeight="1" x14ac:dyDescent="0.3">
      <c r="A1069" s="9"/>
      <c r="B1069" s="7"/>
      <c r="C1069" s="5"/>
      <c r="D1069" s="5"/>
      <c r="E1069" s="5"/>
      <c r="F1069" s="5"/>
      <c r="G1069" s="5"/>
      <c r="H1069" s="23"/>
      <c r="I1069" s="23"/>
      <c r="J1069" s="5"/>
      <c r="K1069" s="5"/>
      <c r="L1069" s="5"/>
      <c r="M1069" s="170"/>
      <c r="N1069" s="170"/>
      <c r="O1069" s="170"/>
      <c r="P1069" s="170"/>
      <c r="Q1069" s="5"/>
      <c r="R1069" s="23"/>
      <c r="S1069" s="23"/>
      <c r="T1069" s="189"/>
      <c r="U1069" s="55"/>
      <c r="V1069" s="55"/>
      <c r="W1069" s="55"/>
      <c r="X1069" s="55"/>
      <c r="Y1069" s="55"/>
      <c r="Z1069" s="63"/>
      <c r="AA1069" s="64"/>
      <c r="AB1069" s="64"/>
      <c r="AC1069" s="58"/>
      <c r="AD1069" s="64"/>
      <c r="AE1069" s="64"/>
      <c r="AF1069" s="64"/>
      <c r="AG1069" s="64"/>
      <c r="AH1069" s="64"/>
      <c r="AI1069" s="59"/>
      <c r="AJ1069" s="29"/>
      <c r="AK1069" s="29"/>
      <c r="AL1069" s="29"/>
      <c r="AM1069" s="61"/>
      <c r="AN1069" s="5"/>
      <c r="AO1069" s="5"/>
      <c r="AP1069" s="8"/>
    </row>
    <row r="1070" spans="1:42" ht="15" customHeight="1" x14ac:dyDescent="0.3">
      <c r="A1070" s="9"/>
      <c r="B1070" s="7"/>
      <c r="C1070" s="5"/>
      <c r="D1070" s="5"/>
      <c r="E1070" s="5"/>
      <c r="F1070" s="5"/>
      <c r="G1070" s="5"/>
      <c r="H1070" s="23"/>
      <c r="I1070" s="23"/>
      <c r="J1070" s="5"/>
      <c r="K1070" s="5"/>
      <c r="L1070" s="5"/>
      <c r="M1070" s="170"/>
      <c r="N1070" s="170"/>
      <c r="O1070" s="170"/>
      <c r="P1070" s="170"/>
      <c r="Q1070" s="5"/>
      <c r="R1070" s="23"/>
      <c r="S1070" s="23"/>
      <c r="T1070" s="189"/>
      <c r="U1070" s="55"/>
      <c r="V1070" s="55"/>
      <c r="W1070" s="55"/>
      <c r="X1070" s="55"/>
      <c r="Y1070" s="55"/>
      <c r="Z1070" s="63"/>
      <c r="AA1070" s="64"/>
      <c r="AB1070" s="64"/>
      <c r="AC1070" s="58"/>
      <c r="AD1070" s="64"/>
      <c r="AE1070" s="64"/>
      <c r="AF1070" s="64"/>
      <c r="AG1070" s="64"/>
      <c r="AH1070" s="64"/>
      <c r="AI1070" s="59"/>
      <c r="AJ1070" s="29"/>
      <c r="AK1070" s="29"/>
      <c r="AL1070" s="29"/>
      <c r="AM1070" s="61"/>
      <c r="AN1070" s="5"/>
      <c r="AO1070" s="5"/>
      <c r="AP1070" s="8"/>
    </row>
    <row r="1071" spans="1:42" ht="15" customHeight="1" x14ac:dyDescent="0.3">
      <c r="A1071" s="9"/>
      <c r="B1071" s="7"/>
      <c r="C1071" s="5"/>
      <c r="D1071" s="5"/>
      <c r="E1071" s="5"/>
      <c r="F1071" s="5"/>
      <c r="G1071" s="5"/>
      <c r="H1071" s="23"/>
      <c r="I1071" s="23"/>
      <c r="J1071" s="5"/>
      <c r="K1071" s="5"/>
      <c r="L1071" s="5"/>
      <c r="M1071" s="170"/>
      <c r="N1071" s="170"/>
      <c r="O1071" s="170"/>
      <c r="P1071" s="170"/>
      <c r="Q1071" s="5"/>
      <c r="R1071" s="23"/>
      <c r="S1071" s="23"/>
      <c r="T1071" s="189"/>
      <c r="U1071" s="55"/>
      <c r="V1071" s="55"/>
      <c r="W1071" s="55"/>
      <c r="X1071" s="55"/>
      <c r="Y1071" s="55"/>
      <c r="Z1071" s="63"/>
      <c r="AA1071" s="64"/>
      <c r="AB1071" s="64"/>
      <c r="AC1071" s="58"/>
      <c r="AD1071" s="64"/>
      <c r="AE1071" s="64"/>
      <c r="AF1071" s="64"/>
      <c r="AG1071" s="64"/>
      <c r="AH1071" s="64"/>
      <c r="AI1071" s="59"/>
      <c r="AJ1071" s="29"/>
      <c r="AK1071" s="29"/>
      <c r="AL1071" s="29"/>
      <c r="AM1071" s="61"/>
      <c r="AN1071" s="5"/>
      <c r="AO1071" s="5"/>
      <c r="AP1071" s="8"/>
    </row>
    <row r="1072" spans="1:42" ht="15" customHeight="1" x14ac:dyDescent="0.3">
      <c r="A1072" s="9"/>
      <c r="B1072" s="7"/>
      <c r="C1072" s="5"/>
      <c r="D1072" s="5"/>
      <c r="E1072" s="5"/>
      <c r="F1072" s="5"/>
      <c r="G1072" s="5"/>
      <c r="H1072" s="23"/>
      <c r="I1072" s="23"/>
      <c r="J1072" s="5"/>
      <c r="K1072" s="5"/>
      <c r="L1072" s="5"/>
      <c r="M1072" s="170"/>
      <c r="N1072" s="170"/>
      <c r="O1072" s="170"/>
      <c r="P1072" s="170"/>
      <c r="Q1072" s="5"/>
      <c r="R1072" s="23"/>
      <c r="S1072" s="23"/>
      <c r="T1072" s="189"/>
      <c r="U1072" s="55"/>
      <c r="V1072" s="55"/>
      <c r="W1072" s="55"/>
      <c r="X1072" s="55"/>
      <c r="Y1072" s="55"/>
      <c r="Z1072" s="63"/>
      <c r="AA1072" s="64"/>
      <c r="AB1072" s="64"/>
      <c r="AC1072" s="58"/>
      <c r="AD1072" s="64"/>
      <c r="AE1072" s="64"/>
      <c r="AF1072" s="64"/>
      <c r="AG1072" s="64"/>
      <c r="AH1072" s="64"/>
      <c r="AI1072" s="59"/>
      <c r="AJ1072" s="29"/>
      <c r="AK1072" s="29"/>
      <c r="AL1072" s="29"/>
      <c r="AM1072" s="61"/>
      <c r="AN1072" s="5"/>
      <c r="AO1072" s="5"/>
      <c r="AP1072" s="8"/>
    </row>
    <row r="1073" spans="1:42" ht="15" customHeight="1" x14ac:dyDescent="0.3">
      <c r="A1073" s="9"/>
      <c r="B1073" s="7"/>
      <c r="C1073" s="5"/>
      <c r="D1073" s="5"/>
      <c r="E1073" s="5"/>
      <c r="F1073" s="5"/>
      <c r="G1073" s="5"/>
      <c r="H1073" s="23"/>
      <c r="I1073" s="23"/>
      <c r="J1073" s="5"/>
      <c r="K1073" s="5"/>
      <c r="L1073" s="5"/>
      <c r="M1073" s="170"/>
      <c r="N1073" s="170"/>
      <c r="O1073" s="170"/>
      <c r="P1073" s="170"/>
      <c r="Q1073" s="5"/>
      <c r="R1073" s="23"/>
      <c r="S1073" s="23"/>
      <c r="T1073" s="189"/>
      <c r="U1073" s="55"/>
      <c r="V1073" s="55"/>
      <c r="W1073" s="55"/>
      <c r="X1073" s="55"/>
      <c r="Y1073" s="55"/>
      <c r="Z1073" s="63"/>
      <c r="AA1073" s="64"/>
      <c r="AB1073" s="64"/>
      <c r="AC1073" s="58"/>
      <c r="AD1073" s="64"/>
      <c r="AE1073" s="64"/>
      <c r="AF1073" s="64"/>
      <c r="AG1073" s="64"/>
      <c r="AH1073" s="64"/>
      <c r="AI1073" s="59"/>
      <c r="AJ1073" s="29"/>
      <c r="AK1073" s="29"/>
      <c r="AL1073" s="29"/>
      <c r="AM1073" s="61"/>
      <c r="AN1073" s="5"/>
      <c r="AO1073" s="5"/>
      <c r="AP1073" s="8"/>
    </row>
    <row r="1074" spans="1:42" ht="15" customHeight="1" x14ac:dyDescent="0.3">
      <c r="A1074" s="9"/>
      <c r="B1074" s="7"/>
      <c r="C1074" s="5"/>
      <c r="D1074" s="5"/>
      <c r="E1074" s="5"/>
      <c r="F1074" s="5"/>
      <c r="G1074" s="5"/>
      <c r="H1074" s="23"/>
      <c r="I1074" s="23"/>
      <c r="J1074" s="5"/>
      <c r="K1074" s="5"/>
      <c r="L1074" s="5"/>
      <c r="M1074" s="170"/>
      <c r="N1074" s="170"/>
      <c r="O1074" s="170"/>
      <c r="P1074" s="170"/>
      <c r="Q1074" s="5"/>
      <c r="R1074" s="23"/>
      <c r="S1074" s="23"/>
      <c r="T1074" s="189"/>
      <c r="U1074" s="55"/>
      <c r="V1074" s="55"/>
      <c r="W1074" s="55"/>
      <c r="X1074" s="55"/>
      <c r="Y1074" s="55"/>
      <c r="Z1074" s="63"/>
      <c r="AA1074" s="64"/>
      <c r="AB1074" s="64"/>
      <c r="AC1074" s="58"/>
      <c r="AD1074" s="64"/>
      <c r="AE1074" s="64"/>
      <c r="AF1074" s="64"/>
      <c r="AG1074" s="64"/>
      <c r="AH1074" s="64"/>
      <c r="AI1074" s="59"/>
      <c r="AJ1074" s="29"/>
      <c r="AK1074" s="29"/>
      <c r="AL1074" s="29"/>
      <c r="AM1074" s="61"/>
      <c r="AN1074" s="5"/>
      <c r="AO1074" s="5"/>
      <c r="AP1074" s="8"/>
    </row>
    <row r="1075" spans="1:42" ht="15" customHeight="1" x14ac:dyDescent="0.3">
      <c r="A1075" s="9"/>
      <c r="B1075" s="7"/>
      <c r="C1075" s="5"/>
      <c r="D1075" s="5"/>
      <c r="E1075" s="5"/>
      <c r="F1075" s="5"/>
      <c r="G1075" s="5"/>
      <c r="H1075" s="23"/>
      <c r="I1075" s="23"/>
      <c r="J1075" s="5"/>
      <c r="K1075" s="5"/>
      <c r="L1075" s="5"/>
      <c r="M1075" s="170"/>
      <c r="N1075" s="170"/>
      <c r="O1075" s="170"/>
      <c r="P1075" s="170"/>
      <c r="Q1075" s="5"/>
      <c r="R1075" s="23"/>
      <c r="S1075" s="23"/>
      <c r="T1075" s="189"/>
      <c r="U1075" s="55"/>
      <c r="V1075" s="55"/>
      <c r="W1075" s="55"/>
      <c r="X1075" s="55"/>
      <c r="Y1075" s="55"/>
      <c r="Z1075" s="63"/>
      <c r="AA1075" s="64"/>
      <c r="AB1075" s="64"/>
      <c r="AC1075" s="58"/>
      <c r="AD1075" s="64"/>
      <c r="AE1075" s="64"/>
      <c r="AF1075" s="64"/>
      <c r="AG1075" s="64"/>
      <c r="AH1075" s="64"/>
      <c r="AI1075" s="59"/>
      <c r="AJ1075" s="29"/>
      <c r="AK1075" s="29"/>
      <c r="AL1075" s="29"/>
      <c r="AM1075" s="61"/>
      <c r="AN1075" s="5"/>
      <c r="AO1075" s="5"/>
      <c r="AP1075" s="8"/>
    </row>
    <row r="1076" spans="1:42" ht="15" customHeight="1" x14ac:dyDescent="0.3">
      <c r="A1076" s="9"/>
      <c r="B1076" s="7"/>
      <c r="C1076" s="5"/>
      <c r="D1076" s="5"/>
      <c r="E1076" s="5"/>
      <c r="F1076" s="5"/>
      <c r="G1076" s="5"/>
      <c r="H1076" s="23"/>
      <c r="I1076" s="23"/>
      <c r="J1076" s="5"/>
      <c r="K1076" s="5"/>
      <c r="L1076" s="5"/>
      <c r="M1076" s="170"/>
      <c r="N1076" s="170"/>
      <c r="O1076" s="170"/>
      <c r="P1076" s="170"/>
      <c r="Q1076" s="5"/>
      <c r="R1076" s="23"/>
      <c r="S1076" s="23"/>
      <c r="T1076" s="189"/>
      <c r="U1076" s="55"/>
      <c r="V1076" s="55"/>
      <c r="W1076" s="55"/>
      <c r="X1076" s="55"/>
      <c r="Y1076" s="55"/>
      <c r="Z1076" s="63"/>
      <c r="AA1076" s="64"/>
      <c r="AB1076" s="64"/>
      <c r="AC1076" s="58"/>
      <c r="AD1076" s="64"/>
      <c r="AE1076" s="64"/>
      <c r="AF1076" s="64"/>
      <c r="AG1076" s="64"/>
      <c r="AH1076" s="64"/>
      <c r="AI1076" s="59"/>
      <c r="AJ1076" s="29"/>
      <c r="AK1076" s="29"/>
      <c r="AL1076" s="29"/>
      <c r="AM1076" s="61"/>
      <c r="AN1076" s="5"/>
      <c r="AO1076" s="5"/>
      <c r="AP1076" s="8"/>
    </row>
    <row r="1077" spans="1:42" ht="15" customHeight="1" x14ac:dyDescent="0.3">
      <c r="A1077" s="9"/>
      <c r="B1077" s="7"/>
      <c r="C1077" s="5"/>
      <c r="D1077" s="5"/>
      <c r="E1077" s="5"/>
      <c r="F1077" s="5"/>
      <c r="G1077" s="5"/>
      <c r="H1077" s="23"/>
      <c r="I1077" s="23"/>
      <c r="J1077" s="5"/>
      <c r="K1077" s="5"/>
      <c r="L1077" s="5"/>
      <c r="M1077" s="170"/>
      <c r="N1077" s="170"/>
      <c r="O1077" s="170"/>
      <c r="P1077" s="170"/>
      <c r="Q1077" s="5"/>
      <c r="R1077" s="23"/>
      <c r="S1077" s="23"/>
      <c r="T1077" s="189"/>
      <c r="U1077" s="55"/>
      <c r="V1077" s="55"/>
      <c r="W1077" s="55"/>
      <c r="X1077" s="55"/>
      <c r="Y1077" s="55"/>
      <c r="Z1077" s="63"/>
      <c r="AA1077" s="64"/>
      <c r="AB1077" s="64"/>
      <c r="AC1077" s="58"/>
      <c r="AD1077" s="64"/>
      <c r="AE1077" s="64"/>
      <c r="AF1077" s="64"/>
      <c r="AG1077" s="64"/>
      <c r="AH1077" s="64"/>
      <c r="AI1077" s="59"/>
      <c r="AJ1077" s="29"/>
      <c r="AK1077" s="29"/>
      <c r="AL1077" s="29"/>
      <c r="AM1077" s="61"/>
      <c r="AN1077" s="5"/>
      <c r="AO1077" s="5"/>
      <c r="AP1077" s="8"/>
    </row>
    <row r="1078" spans="1:42" ht="15" customHeight="1" x14ac:dyDescent="0.3">
      <c r="A1078" s="9"/>
      <c r="B1078" s="7"/>
      <c r="C1078" s="5"/>
      <c r="D1078" s="5"/>
      <c r="E1078" s="5"/>
      <c r="F1078" s="5"/>
      <c r="G1078" s="5"/>
      <c r="H1078" s="23"/>
      <c r="I1078" s="23"/>
      <c r="J1078" s="5"/>
      <c r="K1078" s="5"/>
      <c r="L1078" s="5"/>
      <c r="M1078" s="170"/>
      <c r="N1078" s="170"/>
      <c r="O1078" s="170"/>
      <c r="P1078" s="170"/>
      <c r="Q1078" s="5"/>
      <c r="R1078" s="23"/>
      <c r="S1078" s="23"/>
      <c r="T1078" s="189"/>
      <c r="U1078" s="55"/>
      <c r="V1078" s="55"/>
      <c r="W1078" s="55"/>
      <c r="X1078" s="55"/>
      <c r="Y1078" s="55"/>
      <c r="Z1078" s="63"/>
      <c r="AA1078" s="64"/>
      <c r="AB1078" s="64"/>
      <c r="AC1078" s="58"/>
      <c r="AD1078" s="64"/>
      <c r="AE1078" s="64"/>
      <c r="AF1078" s="64"/>
      <c r="AG1078" s="64"/>
      <c r="AH1078" s="64"/>
      <c r="AI1078" s="59"/>
      <c r="AJ1078" s="29"/>
      <c r="AK1078" s="29"/>
      <c r="AL1078" s="29"/>
      <c r="AM1078" s="61"/>
      <c r="AN1078" s="5"/>
      <c r="AO1078" s="5"/>
      <c r="AP1078" s="8"/>
    </row>
    <row r="1079" spans="1:42" ht="15" customHeight="1" x14ac:dyDescent="0.3">
      <c r="A1079" s="9"/>
      <c r="B1079" s="7"/>
      <c r="C1079" s="5"/>
      <c r="D1079" s="5"/>
      <c r="E1079" s="5"/>
      <c r="F1079" s="5"/>
      <c r="G1079" s="5"/>
      <c r="H1079" s="23"/>
      <c r="I1079" s="23"/>
      <c r="J1079" s="5"/>
      <c r="K1079" s="5"/>
      <c r="L1079" s="5"/>
      <c r="M1079" s="170"/>
      <c r="N1079" s="170"/>
      <c r="O1079" s="170"/>
      <c r="P1079" s="170"/>
      <c r="Q1079" s="5"/>
      <c r="R1079" s="23"/>
      <c r="S1079" s="23"/>
      <c r="T1079" s="189"/>
      <c r="U1079" s="55"/>
      <c r="V1079" s="55"/>
      <c r="W1079" s="55"/>
      <c r="X1079" s="55"/>
      <c r="Y1079" s="55"/>
      <c r="Z1079" s="63"/>
      <c r="AA1079" s="64"/>
      <c r="AB1079" s="64"/>
      <c r="AC1079" s="58"/>
      <c r="AD1079" s="64"/>
      <c r="AE1079" s="64"/>
      <c r="AF1079" s="64"/>
      <c r="AG1079" s="64"/>
      <c r="AH1079" s="64"/>
      <c r="AI1079" s="59"/>
      <c r="AJ1079" s="29"/>
      <c r="AK1079" s="29"/>
      <c r="AL1079" s="29"/>
      <c r="AM1079" s="61"/>
      <c r="AN1079" s="5"/>
      <c r="AO1079" s="5"/>
      <c r="AP1079" s="8"/>
    </row>
    <row r="1080" spans="1:42" ht="15" customHeight="1" x14ac:dyDescent="0.3">
      <c r="A1080" s="9"/>
      <c r="B1080" s="7"/>
      <c r="C1080" s="5"/>
      <c r="D1080" s="5"/>
      <c r="E1080" s="5"/>
      <c r="F1080" s="5"/>
      <c r="G1080" s="5"/>
      <c r="H1080" s="23"/>
      <c r="I1080" s="23"/>
      <c r="J1080" s="5"/>
      <c r="K1080" s="5"/>
      <c r="L1080" s="5"/>
      <c r="M1080" s="170"/>
      <c r="N1080" s="170"/>
      <c r="O1080" s="170"/>
      <c r="P1080" s="170"/>
      <c r="Q1080" s="5"/>
      <c r="R1080" s="23"/>
      <c r="S1080" s="23"/>
      <c r="T1080" s="189"/>
      <c r="U1080" s="55"/>
      <c r="V1080" s="55"/>
      <c r="W1080" s="55"/>
      <c r="X1080" s="55"/>
      <c r="Y1080" s="55"/>
      <c r="Z1080" s="63"/>
      <c r="AA1080" s="64"/>
      <c r="AB1080" s="64"/>
      <c r="AC1080" s="58"/>
      <c r="AD1080" s="64"/>
      <c r="AE1080" s="64"/>
      <c r="AF1080" s="64"/>
      <c r="AG1080" s="64"/>
      <c r="AH1080" s="64"/>
      <c r="AI1080" s="59"/>
      <c r="AJ1080" s="29"/>
      <c r="AK1080" s="29"/>
      <c r="AL1080" s="29"/>
      <c r="AM1080" s="61"/>
      <c r="AN1080" s="5"/>
      <c r="AO1080" s="5"/>
      <c r="AP1080" s="8"/>
    </row>
    <row r="1081" spans="1:42" ht="15" customHeight="1" x14ac:dyDescent="0.3">
      <c r="A1081" s="9"/>
      <c r="B1081" s="7"/>
      <c r="C1081" s="5"/>
      <c r="D1081" s="5"/>
      <c r="E1081" s="5"/>
      <c r="F1081" s="5"/>
      <c r="G1081" s="5"/>
      <c r="H1081" s="23"/>
      <c r="I1081" s="23"/>
      <c r="J1081" s="5"/>
      <c r="K1081" s="5"/>
      <c r="L1081" s="5"/>
      <c r="M1081" s="170"/>
      <c r="N1081" s="170"/>
      <c r="O1081" s="170"/>
      <c r="P1081" s="170"/>
      <c r="Q1081" s="5"/>
      <c r="R1081" s="23"/>
      <c r="S1081" s="23"/>
      <c r="T1081" s="189"/>
      <c r="U1081" s="55"/>
      <c r="V1081" s="55"/>
      <c r="W1081" s="55"/>
      <c r="X1081" s="55"/>
      <c r="Y1081" s="55"/>
      <c r="Z1081" s="63"/>
      <c r="AA1081" s="64"/>
      <c r="AB1081" s="64"/>
      <c r="AC1081" s="58"/>
      <c r="AD1081" s="64"/>
      <c r="AE1081" s="64"/>
      <c r="AF1081" s="64"/>
      <c r="AG1081" s="64"/>
      <c r="AH1081" s="64"/>
      <c r="AI1081" s="59"/>
      <c r="AJ1081" s="29"/>
      <c r="AK1081" s="29"/>
      <c r="AL1081" s="29"/>
      <c r="AM1081" s="61"/>
      <c r="AN1081" s="5"/>
      <c r="AO1081" s="5"/>
      <c r="AP1081" s="8"/>
    </row>
    <row r="1082" spans="1:42" ht="15" customHeight="1" x14ac:dyDescent="0.3">
      <c r="A1082" s="9"/>
      <c r="B1082" s="7"/>
      <c r="C1082" s="5"/>
      <c r="D1082" s="5"/>
      <c r="E1082" s="5"/>
      <c r="F1082" s="5"/>
      <c r="G1082" s="5"/>
      <c r="H1082" s="23"/>
      <c r="I1082" s="23"/>
      <c r="J1082" s="5"/>
      <c r="K1082" s="5"/>
      <c r="L1082" s="5"/>
      <c r="M1082" s="170"/>
      <c r="N1082" s="170"/>
      <c r="O1082" s="170"/>
      <c r="P1082" s="170"/>
      <c r="Q1082" s="5"/>
      <c r="R1082" s="23"/>
      <c r="S1082" s="23"/>
      <c r="T1082" s="189"/>
      <c r="U1082" s="55"/>
      <c r="V1082" s="55"/>
      <c r="W1082" s="55"/>
      <c r="X1082" s="55"/>
      <c r="Y1082" s="55"/>
      <c r="Z1082" s="63"/>
      <c r="AA1082" s="64"/>
      <c r="AB1082" s="64"/>
      <c r="AC1082" s="58"/>
      <c r="AD1082" s="64"/>
      <c r="AE1082" s="64"/>
      <c r="AF1082" s="64"/>
      <c r="AG1082" s="64"/>
      <c r="AH1082" s="64"/>
      <c r="AI1082" s="59"/>
      <c r="AJ1082" s="29"/>
      <c r="AK1082" s="29"/>
      <c r="AL1082" s="29"/>
      <c r="AM1082" s="61"/>
      <c r="AN1082" s="5"/>
      <c r="AO1082" s="5"/>
      <c r="AP1082" s="8"/>
    </row>
    <row r="1083" spans="1:42" ht="15" customHeight="1" x14ac:dyDescent="0.3">
      <c r="A1083" s="9"/>
      <c r="B1083" s="7"/>
      <c r="C1083" s="5"/>
      <c r="D1083" s="5"/>
      <c r="E1083" s="5"/>
      <c r="F1083" s="5"/>
      <c r="G1083" s="5"/>
      <c r="H1083" s="23"/>
      <c r="I1083" s="23"/>
      <c r="J1083" s="5"/>
      <c r="K1083" s="5"/>
      <c r="L1083" s="5"/>
      <c r="M1083" s="170"/>
      <c r="N1083" s="170"/>
      <c r="O1083" s="170"/>
      <c r="P1083" s="170"/>
      <c r="Q1083" s="5"/>
      <c r="R1083" s="23"/>
      <c r="S1083" s="23"/>
      <c r="T1083" s="189"/>
      <c r="U1083" s="55"/>
      <c r="V1083" s="55"/>
      <c r="W1083" s="55"/>
      <c r="X1083" s="55"/>
      <c r="Y1083" s="55"/>
      <c r="Z1083" s="63"/>
      <c r="AA1083" s="64"/>
      <c r="AB1083" s="64"/>
      <c r="AC1083" s="58"/>
      <c r="AD1083" s="64"/>
      <c r="AE1083" s="64"/>
      <c r="AF1083" s="64"/>
      <c r="AG1083" s="64"/>
      <c r="AH1083" s="64"/>
      <c r="AI1083" s="59"/>
      <c r="AJ1083" s="29"/>
      <c r="AK1083" s="29"/>
      <c r="AL1083" s="29"/>
      <c r="AM1083" s="61"/>
      <c r="AN1083" s="5"/>
      <c r="AO1083" s="5"/>
      <c r="AP1083" s="8"/>
    </row>
    <row r="1084" spans="1:42" ht="15" customHeight="1" x14ac:dyDescent="0.3">
      <c r="A1084" s="9"/>
      <c r="B1084" s="7"/>
      <c r="C1084" s="5"/>
      <c r="D1084" s="5"/>
      <c r="E1084" s="5"/>
      <c r="F1084" s="5"/>
      <c r="G1084" s="5"/>
      <c r="H1084" s="23"/>
      <c r="I1084" s="23"/>
      <c r="J1084" s="5"/>
      <c r="K1084" s="5"/>
      <c r="L1084" s="5"/>
      <c r="M1084" s="170"/>
      <c r="N1084" s="170"/>
      <c r="O1084" s="170"/>
      <c r="P1084" s="170"/>
      <c r="Q1084" s="5"/>
      <c r="R1084" s="23"/>
      <c r="S1084" s="23"/>
      <c r="T1084" s="189"/>
      <c r="U1084" s="55"/>
      <c r="V1084" s="55"/>
      <c r="W1084" s="55"/>
      <c r="X1084" s="55"/>
      <c r="Y1084" s="55"/>
      <c r="Z1084" s="63"/>
      <c r="AA1084" s="64"/>
      <c r="AB1084" s="64"/>
      <c r="AC1084" s="58"/>
      <c r="AD1084" s="64"/>
      <c r="AE1084" s="64"/>
      <c r="AF1084" s="64"/>
      <c r="AG1084" s="64"/>
      <c r="AH1084" s="64"/>
      <c r="AI1084" s="59"/>
      <c r="AJ1084" s="29"/>
      <c r="AK1084" s="29"/>
      <c r="AL1084" s="29"/>
      <c r="AM1084" s="61"/>
      <c r="AN1084" s="5"/>
      <c r="AO1084" s="5"/>
      <c r="AP1084" s="8"/>
    </row>
    <row r="1085" spans="1:42" ht="15" customHeight="1" x14ac:dyDescent="0.3">
      <c r="A1085" s="9"/>
      <c r="B1085" s="7"/>
      <c r="C1085" s="5"/>
      <c r="D1085" s="5"/>
      <c r="E1085" s="5"/>
      <c r="F1085" s="5"/>
      <c r="G1085" s="5"/>
      <c r="H1085" s="23"/>
      <c r="I1085" s="23"/>
      <c r="J1085" s="5"/>
      <c r="K1085" s="5"/>
      <c r="L1085" s="5"/>
      <c r="M1085" s="170"/>
      <c r="N1085" s="170"/>
      <c r="O1085" s="170"/>
      <c r="P1085" s="170"/>
      <c r="Q1085" s="5"/>
      <c r="R1085" s="23"/>
      <c r="S1085" s="23"/>
      <c r="T1085" s="189"/>
      <c r="U1085" s="55"/>
      <c r="V1085" s="55"/>
      <c r="W1085" s="55"/>
      <c r="X1085" s="55"/>
      <c r="Y1085" s="55"/>
      <c r="Z1085" s="63"/>
      <c r="AA1085" s="64"/>
      <c r="AB1085" s="64"/>
      <c r="AC1085" s="58"/>
      <c r="AD1085" s="64"/>
      <c r="AE1085" s="64"/>
      <c r="AF1085" s="64"/>
      <c r="AG1085" s="64"/>
      <c r="AH1085" s="64"/>
      <c r="AI1085" s="59"/>
      <c r="AJ1085" s="29"/>
      <c r="AK1085" s="29"/>
      <c r="AL1085" s="29"/>
      <c r="AM1085" s="61"/>
      <c r="AN1085" s="5"/>
      <c r="AO1085" s="5"/>
      <c r="AP1085" s="8"/>
    </row>
    <row r="1086" spans="1:42" ht="15" customHeight="1" x14ac:dyDescent="0.3">
      <c r="A1086" s="9"/>
      <c r="B1086" s="7"/>
      <c r="C1086" s="5"/>
      <c r="D1086" s="5"/>
      <c r="E1086" s="5"/>
      <c r="F1086" s="5"/>
      <c r="G1086" s="5"/>
      <c r="H1086" s="23"/>
      <c r="I1086" s="23"/>
      <c r="J1086" s="5"/>
      <c r="K1086" s="5"/>
      <c r="L1086" s="5"/>
      <c r="M1086" s="170"/>
      <c r="N1086" s="170"/>
      <c r="O1086" s="170"/>
      <c r="P1086" s="170"/>
      <c r="Q1086" s="5"/>
      <c r="R1086" s="23"/>
      <c r="S1086" s="23"/>
      <c r="T1086" s="189"/>
      <c r="U1086" s="55"/>
      <c r="V1086" s="55"/>
      <c r="W1086" s="55"/>
      <c r="X1086" s="55"/>
      <c r="Y1086" s="55"/>
      <c r="Z1086" s="63"/>
      <c r="AA1086" s="64"/>
      <c r="AB1086" s="64"/>
      <c r="AC1086" s="58"/>
      <c r="AD1086" s="64"/>
      <c r="AE1086" s="64"/>
      <c r="AF1086" s="64"/>
      <c r="AG1086" s="64"/>
      <c r="AH1086" s="64"/>
      <c r="AI1086" s="59"/>
      <c r="AJ1086" s="29"/>
      <c r="AK1086" s="29"/>
      <c r="AL1086" s="29"/>
      <c r="AM1086" s="61"/>
      <c r="AN1086" s="5"/>
      <c r="AO1086" s="5"/>
      <c r="AP1086" s="8"/>
    </row>
    <row r="1087" spans="1:42" ht="15" customHeight="1" x14ac:dyDescent="0.3">
      <c r="A1087" s="9"/>
      <c r="B1087" s="7"/>
      <c r="C1087" s="5"/>
      <c r="D1087" s="5"/>
      <c r="E1087" s="5"/>
      <c r="F1087" s="5"/>
      <c r="G1087" s="5"/>
      <c r="H1087" s="23"/>
      <c r="I1087" s="23"/>
      <c r="J1087" s="5"/>
      <c r="K1087" s="5"/>
      <c r="L1087" s="5"/>
      <c r="M1087" s="170"/>
      <c r="N1087" s="170"/>
      <c r="O1087" s="170"/>
      <c r="P1087" s="170"/>
      <c r="Q1087" s="5"/>
      <c r="R1087" s="23"/>
      <c r="S1087" s="23"/>
      <c r="T1087" s="189"/>
      <c r="U1087" s="55"/>
      <c r="V1087" s="55"/>
      <c r="W1087" s="55"/>
      <c r="X1087" s="55"/>
      <c r="Y1087" s="55"/>
      <c r="Z1087" s="63"/>
      <c r="AA1087" s="64"/>
      <c r="AB1087" s="64"/>
      <c r="AC1087" s="58"/>
      <c r="AD1087" s="64"/>
      <c r="AE1087" s="64"/>
      <c r="AF1087" s="64"/>
      <c r="AG1087" s="64"/>
      <c r="AH1087" s="64"/>
      <c r="AI1087" s="59"/>
      <c r="AJ1087" s="29"/>
      <c r="AK1087" s="29"/>
      <c r="AL1087" s="29"/>
      <c r="AM1087" s="61"/>
      <c r="AN1087" s="5"/>
      <c r="AO1087" s="5"/>
      <c r="AP1087" s="8"/>
    </row>
    <row r="1088" spans="1:42" ht="15" customHeight="1" x14ac:dyDescent="0.3">
      <c r="A1088" s="9"/>
      <c r="B1088" s="7"/>
      <c r="C1088" s="5"/>
      <c r="D1088" s="5"/>
      <c r="E1088" s="5"/>
      <c r="F1088" s="5"/>
      <c r="G1088" s="5"/>
      <c r="H1088" s="23"/>
      <c r="I1088" s="23"/>
      <c r="J1088" s="5"/>
      <c r="K1088" s="5"/>
      <c r="L1088" s="5"/>
      <c r="M1088" s="170"/>
      <c r="N1088" s="170"/>
      <c r="O1088" s="170"/>
      <c r="P1088" s="170"/>
      <c r="Q1088" s="5"/>
      <c r="R1088" s="23"/>
      <c r="S1088" s="23"/>
      <c r="T1088" s="189"/>
      <c r="U1088" s="55"/>
      <c r="V1088" s="55"/>
      <c r="W1088" s="55"/>
      <c r="X1088" s="55"/>
      <c r="Y1088" s="55"/>
      <c r="Z1088" s="63"/>
      <c r="AA1088" s="64"/>
      <c r="AB1088" s="64"/>
      <c r="AC1088" s="58"/>
      <c r="AD1088" s="64"/>
      <c r="AE1088" s="64"/>
      <c r="AF1088" s="64"/>
      <c r="AG1088" s="64"/>
      <c r="AH1088" s="64"/>
      <c r="AI1088" s="59"/>
      <c r="AJ1088" s="29"/>
      <c r="AK1088" s="29"/>
      <c r="AL1088" s="29"/>
      <c r="AM1088" s="61"/>
      <c r="AN1088" s="5"/>
      <c r="AO1088" s="5"/>
      <c r="AP1088" s="8"/>
    </row>
    <row r="1089" spans="1:42" ht="15" customHeight="1" x14ac:dyDescent="0.3">
      <c r="A1089" s="9"/>
      <c r="B1089" s="7"/>
      <c r="C1089" s="5"/>
      <c r="D1089" s="5"/>
      <c r="E1089" s="5"/>
      <c r="F1089" s="5"/>
      <c r="G1089" s="5"/>
      <c r="H1089" s="23"/>
      <c r="I1089" s="23"/>
      <c r="J1089" s="5"/>
      <c r="K1089" s="5"/>
      <c r="L1089" s="5"/>
      <c r="M1089" s="170"/>
      <c r="N1089" s="170"/>
      <c r="O1089" s="170"/>
      <c r="P1089" s="170"/>
      <c r="Q1089" s="5"/>
      <c r="R1089" s="23"/>
      <c r="S1089" s="23"/>
      <c r="T1089" s="189"/>
      <c r="U1089" s="55"/>
      <c r="V1089" s="55"/>
      <c r="W1089" s="55"/>
      <c r="X1089" s="55"/>
      <c r="Y1089" s="55"/>
      <c r="Z1089" s="63"/>
      <c r="AA1089" s="64"/>
      <c r="AB1089" s="64"/>
      <c r="AC1089" s="58"/>
      <c r="AD1089" s="64"/>
      <c r="AE1089" s="64"/>
      <c r="AF1089" s="64"/>
      <c r="AG1089" s="64"/>
      <c r="AH1089" s="64"/>
      <c r="AI1089" s="59"/>
      <c r="AJ1089" s="29"/>
      <c r="AK1089" s="29"/>
      <c r="AL1089" s="29"/>
      <c r="AM1089" s="61"/>
      <c r="AN1089" s="5"/>
      <c r="AO1089" s="5"/>
      <c r="AP1089" s="8"/>
    </row>
    <row r="1090" spans="1:42" ht="15" customHeight="1" x14ac:dyDescent="0.3">
      <c r="A1090" s="9"/>
      <c r="B1090" s="7"/>
      <c r="C1090" s="5"/>
      <c r="D1090" s="5"/>
      <c r="E1090" s="5"/>
      <c r="F1090" s="5"/>
      <c r="G1090" s="5"/>
      <c r="H1090" s="23"/>
      <c r="I1090" s="23"/>
      <c r="J1090" s="5"/>
      <c r="K1090" s="5"/>
      <c r="L1090" s="5"/>
      <c r="M1090" s="170"/>
      <c r="N1090" s="170"/>
      <c r="O1090" s="170"/>
      <c r="P1090" s="170"/>
      <c r="Q1090" s="5"/>
      <c r="R1090" s="23"/>
      <c r="S1090" s="23"/>
      <c r="T1090" s="189"/>
      <c r="U1090" s="55"/>
      <c r="V1090" s="55"/>
      <c r="W1090" s="55"/>
      <c r="X1090" s="55"/>
      <c r="Y1090" s="55"/>
      <c r="Z1090" s="63"/>
      <c r="AA1090" s="64"/>
      <c r="AB1090" s="64"/>
      <c r="AC1090" s="58"/>
      <c r="AD1090" s="64"/>
      <c r="AE1090" s="64"/>
      <c r="AF1090" s="64"/>
      <c r="AG1090" s="64"/>
      <c r="AH1090" s="64"/>
      <c r="AI1090" s="59"/>
      <c r="AJ1090" s="29"/>
      <c r="AK1090" s="29"/>
      <c r="AL1090" s="29"/>
      <c r="AM1090" s="61"/>
      <c r="AN1090" s="5"/>
      <c r="AO1090" s="5"/>
      <c r="AP1090" s="8"/>
    </row>
    <row r="1091" spans="1:42" ht="15" customHeight="1" x14ac:dyDescent="0.3">
      <c r="A1091" s="9"/>
      <c r="B1091" s="7"/>
      <c r="C1091" s="5"/>
      <c r="D1091" s="5"/>
      <c r="E1091" s="5"/>
      <c r="F1091" s="5"/>
      <c r="G1091" s="5"/>
      <c r="H1091" s="23"/>
      <c r="I1091" s="23"/>
      <c r="J1091" s="5"/>
      <c r="K1091" s="5"/>
      <c r="L1091" s="5"/>
      <c r="M1091" s="170"/>
      <c r="N1091" s="170"/>
      <c r="O1091" s="170"/>
      <c r="P1091" s="170"/>
      <c r="Q1091" s="5"/>
      <c r="R1091" s="23"/>
      <c r="S1091" s="23"/>
      <c r="T1091" s="189"/>
      <c r="U1091" s="55"/>
      <c r="V1091" s="55"/>
      <c r="W1091" s="55"/>
      <c r="X1091" s="55"/>
      <c r="Y1091" s="55"/>
      <c r="Z1091" s="63"/>
      <c r="AA1091" s="64"/>
      <c r="AB1091" s="64"/>
      <c r="AC1091" s="58"/>
      <c r="AD1091" s="64"/>
      <c r="AE1091" s="64"/>
      <c r="AF1091" s="64"/>
      <c r="AG1091" s="64"/>
      <c r="AH1091" s="64"/>
      <c r="AI1091" s="59"/>
      <c r="AJ1091" s="29"/>
      <c r="AK1091" s="29"/>
      <c r="AL1091" s="29"/>
      <c r="AM1091" s="61"/>
      <c r="AN1091" s="5"/>
      <c r="AO1091" s="5"/>
      <c r="AP1091" s="8"/>
    </row>
    <row r="1092" spans="1:42" ht="15" customHeight="1" x14ac:dyDescent="0.3">
      <c r="A1092" s="9"/>
      <c r="B1092" s="7"/>
      <c r="C1092" s="5"/>
      <c r="D1092" s="5"/>
      <c r="E1092" s="5"/>
      <c r="F1092" s="5"/>
      <c r="G1092" s="5"/>
      <c r="H1092" s="23"/>
      <c r="I1092" s="23"/>
      <c r="J1092" s="5"/>
      <c r="K1092" s="5"/>
      <c r="L1092" s="5"/>
      <c r="M1092" s="170"/>
      <c r="N1092" s="170"/>
      <c r="O1092" s="170"/>
      <c r="P1092" s="170"/>
      <c r="Q1092" s="5"/>
      <c r="R1092" s="23"/>
      <c r="S1092" s="23"/>
      <c r="T1092" s="189"/>
      <c r="U1092" s="55"/>
      <c r="V1092" s="55"/>
      <c r="W1092" s="55"/>
      <c r="X1092" s="55"/>
      <c r="Y1092" s="55"/>
      <c r="Z1092" s="63"/>
      <c r="AA1092" s="64"/>
      <c r="AB1092" s="64"/>
      <c r="AC1092" s="58"/>
      <c r="AD1092" s="64"/>
      <c r="AE1092" s="64"/>
      <c r="AF1092" s="64"/>
      <c r="AG1092" s="64"/>
      <c r="AH1092" s="64"/>
      <c r="AI1092" s="59"/>
      <c r="AJ1092" s="29"/>
      <c r="AK1092" s="29"/>
      <c r="AL1092" s="29"/>
      <c r="AM1092" s="61"/>
      <c r="AN1092" s="5"/>
      <c r="AO1092" s="5"/>
      <c r="AP1092" s="8"/>
    </row>
    <row r="1093" spans="1:42" ht="15" customHeight="1" x14ac:dyDescent="0.3">
      <c r="A1093" s="9"/>
      <c r="B1093" s="7"/>
      <c r="C1093" s="5"/>
      <c r="D1093" s="5"/>
      <c r="E1093" s="5"/>
      <c r="F1093" s="5"/>
      <c r="G1093" s="5"/>
      <c r="H1093" s="23"/>
      <c r="I1093" s="23"/>
      <c r="J1093" s="5"/>
      <c r="K1093" s="5"/>
      <c r="L1093" s="5"/>
      <c r="M1093" s="170"/>
      <c r="N1093" s="170"/>
      <c r="O1093" s="170"/>
      <c r="P1093" s="170"/>
      <c r="Q1093" s="5"/>
      <c r="R1093" s="23"/>
      <c r="S1093" s="23"/>
      <c r="T1093" s="189"/>
      <c r="U1093" s="55"/>
      <c r="V1093" s="55"/>
      <c r="W1093" s="55"/>
      <c r="X1093" s="55"/>
      <c r="Y1093" s="55"/>
      <c r="Z1093" s="63"/>
      <c r="AA1093" s="64"/>
      <c r="AB1093" s="64"/>
      <c r="AC1093" s="58"/>
      <c r="AD1093" s="64"/>
      <c r="AE1093" s="64"/>
      <c r="AF1093" s="64"/>
      <c r="AG1093" s="64"/>
      <c r="AH1093" s="64"/>
      <c r="AI1093" s="59"/>
      <c r="AJ1093" s="29"/>
      <c r="AK1093" s="29"/>
      <c r="AL1093" s="29"/>
      <c r="AM1093" s="61"/>
      <c r="AN1093" s="5"/>
      <c r="AO1093" s="5"/>
      <c r="AP1093" s="8"/>
    </row>
    <row r="1094" spans="1:42" ht="15" customHeight="1" x14ac:dyDescent="0.3">
      <c r="A1094" s="9"/>
      <c r="B1094" s="7"/>
      <c r="C1094" s="5"/>
      <c r="D1094" s="5"/>
      <c r="E1094" s="5"/>
      <c r="F1094" s="5"/>
      <c r="G1094" s="5"/>
      <c r="H1094" s="23"/>
      <c r="I1094" s="23"/>
      <c r="J1094" s="5"/>
      <c r="K1094" s="5"/>
      <c r="L1094" s="5"/>
      <c r="M1094" s="170"/>
      <c r="N1094" s="170"/>
      <c r="O1094" s="170"/>
      <c r="P1094" s="170"/>
      <c r="Q1094" s="5"/>
      <c r="R1094" s="23"/>
      <c r="S1094" s="23"/>
      <c r="T1094" s="189"/>
      <c r="U1094" s="55"/>
      <c r="V1094" s="55"/>
      <c r="W1094" s="55"/>
      <c r="X1094" s="55"/>
      <c r="Y1094" s="55"/>
      <c r="Z1094" s="63"/>
      <c r="AA1094" s="64"/>
      <c r="AB1094" s="64"/>
      <c r="AC1094" s="58"/>
      <c r="AD1094" s="64"/>
      <c r="AE1094" s="64"/>
      <c r="AF1094" s="64"/>
      <c r="AG1094" s="64"/>
      <c r="AH1094" s="64"/>
      <c r="AI1094" s="59"/>
      <c r="AJ1094" s="29"/>
      <c r="AK1094" s="29"/>
      <c r="AL1094" s="29"/>
      <c r="AM1094" s="61"/>
      <c r="AN1094" s="5"/>
      <c r="AO1094" s="5"/>
      <c r="AP1094" s="8"/>
    </row>
    <row r="1095" spans="1:42" ht="15" customHeight="1" x14ac:dyDescent="0.3">
      <c r="A1095" s="9"/>
      <c r="B1095" s="7"/>
      <c r="C1095" s="5"/>
      <c r="D1095" s="5"/>
      <c r="E1095" s="5"/>
      <c r="F1095" s="5"/>
      <c r="G1095" s="5"/>
      <c r="H1095" s="23"/>
      <c r="I1095" s="23"/>
      <c r="J1095" s="5"/>
      <c r="K1095" s="5"/>
      <c r="L1095" s="5"/>
      <c r="M1095" s="170"/>
      <c r="N1095" s="170"/>
      <c r="O1095" s="170"/>
      <c r="P1095" s="170"/>
      <c r="Q1095" s="5"/>
      <c r="R1095" s="23"/>
      <c r="S1095" s="23"/>
      <c r="T1095" s="189"/>
      <c r="U1095" s="55"/>
      <c r="V1095" s="55"/>
      <c r="W1095" s="55"/>
      <c r="X1095" s="55"/>
      <c r="Y1095" s="55"/>
      <c r="Z1095" s="63"/>
      <c r="AA1095" s="64"/>
      <c r="AB1095" s="64"/>
      <c r="AC1095" s="58"/>
      <c r="AD1095" s="64"/>
      <c r="AE1095" s="64"/>
      <c r="AF1095" s="64"/>
      <c r="AG1095" s="64"/>
      <c r="AH1095" s="64"/>
      <c r="AI1095" s="59"/>
      <c r="AJ1095" s="29"/>
      <c r="AK1095" s="29"/>
      <c r="AL1095" s="29"/>
      <c r="AM1095" s="61"/>
      <c r="AN1095" s="5"/>
      <c r="AO1095" s="5"/>
      <c r="AP1095" s="8"/>
    </row>
    <row r="1096" spans="1:42" ht="15" customHeight="1" x14ac:dyDescent="0.3">
      <c r="A1096" s="9"/>
      <c r="B1096" s="7"/>
      <c r="C1096" s="5"/>
      <c r="D1096" s="5"/>
      <c r="E1096" s="5"/>
      <c r="F1096" s="5"/>
      <c r="G1096" s="5"/>
      <c r="H1096" s="23"/>
      <c r="I1096" s="23"/>
      <c r="J1096" s="5"/>
      <c r="K1096" s="5"/>
      <c r="L1096" s="5"/>
      <c r="M1096" s="170"/>
      <c r="N1096" s="170"/>
      <c r="O1096" s="170"/>
      <c r="P1096" s="170"/>
      <c r="Q1096" s="5"/>
      <c r="R1096" s="23"/>
      <c r="S1096" s="23"/>
      <c r="T1096" s="189"/>
      <c r="U1096" s="55"/>
      <c r="V1096" s="55"/>
      <c r="W1096" s="55"/>
      <c r="X1096" s="55"/>
      <c r="Y1096" s="55"/>
      <c r="Z1096" s="63"/>
      <c r="AA1096" s="64"/>
      <c r="AB1096" s="64"/>
      <c r="AC1096" s="58"/>
      <c r="AD1096" s="64"/>
      <c r="AE1096" s="64"/>
      <c r="AF1096" s="64"/>
      <c r="AG1096" s="64"/>
      <c r="AH1096" s="64"/>
      <c r="AI1096" s="59"/>
      <c r="AJ1096" s="29"/>
      <c r="AK1096" s="29"/>
      <c r="AL1096" s="29"/>
      <c r="AM1096" s="61"/>
      <c r="AN1096" s="5"/>
      <c r="AO1096" s="5"/>
      <c r="AP1096" s="8"/>
    </row>
    <row r="1097" spans="1:42" ht="15" customHeight="1" x14ac:dyDescent="0.3">
      <c r="A1097" s="9"/>
      <c r="B1097" s="7"/>
      <c r="C1097" s="5"/>
      <c r="D1097" s="5"/>
      <c r="E1097" s="5"/>
      <c r="F1097" s="5"/>
      <c r="G1097" s="5"/>
      <c r="H1097" s="23"/>
      <c r="I1097" s="23"/>
      <c r="J1097" s="5"/>
      <c r="K1097" s="5"/>
      <c r="L1097" s="5"/>
      <c r="M1097" s="170"/>
      <c r="N1097" s="170"/>
      <c r="O1097" s="170"/>
      <c r="P1097" s="170"/>
      <c r="Q1097" s="5"/>
      <c r="R1097" s="23"/>
      <c r="S1097" s="23"/>
      <c r="T1097" s="189"/>
      <c r="U1097" s="55"/>
      <c r="V1097" s="55"/>
      <c r="W1097" s="55"/>
      <c r="X1097" s="55"/>
      <c r="Y1097" s="55"/>
      <c r="Z1097" s="63"/>
      <c r="AA1097" s="64"/>
      <c r="AB1097" s="64"/>
      <c r="AC1097" s="58"/>
      <c r="AD1097" s="64"/>
      <c r="AE1097" s="64"/>
      <c r="AF1097" s="64"/>
      <c r="AG1097" s="64"/>
      <c r="AH1097" s="64"/>
      <c r="AI1097" s="59"/>
      <c r="AJ1097" s="29"/>
      <c r="AK1097" s="29"/>
      <c r="AL1097" s="29"/>
      <c r="AM1097" s="61"/>
      <c r="AN1097" s="5"/>
      <c r="AO1097" s="5"/>
      <c r="AP1097" s="8"/>
    </row>
    <row r="1098" spans="1:42" ht="15" customHeight="1" x14ac:dyDescent="0.3">
      <c r="A1098" s="9"/>
      <c r="B1098" s="7"/>
      <c r="C1098" s="5"/>
      <c r="D1098" s="5"/>
      <c r="E1098" s="5"/>
      <c r="F1098" s="5"/>
      <c r="G1098" s="5"/>
      <c r="H1098" s="23"/>
      <c r="I1098" s="23"/>
      <c r="J1098" s="5"/>
      <c r="K1098" s="5"/>
      <c r="L1098" s="5"/>
      <c r="M1098" s="170"/>
      <c r="N1098" s="170"/>
      <c r="O1098" s="170"/>
      <c r="P1098" s="170"/>
      <c r="Q1098" s="5"/>
      <c r="R1098" s="23"/>
      <c r="S1098" s="23"/>
      <c r="T1098" s="189"/>
      <c r="U1098" s="55"/>
      <c r="V1098" s="55"/>
      <c r="W1098" s="55"/>
      <c r="X1098" s="55"/>
      <c r="Y1098" s="55"/>
      <c r="Z1098" s="63"/>
      <c r="AA1098" s="64"/>
      <c r="AB1098" s="64"/>
      <c r="AC1098" s="58"/>
      <c r="AD1098" s="64"/>
      <c r="AE1098" s="64"/>
      <c r="AF1098" s="64"/>
      <c r="AG1098" s="64"/>
      <c r="AH1098" s="64"/>
      <c r="AI1098" s="59"/>
      <c r="AJ1098" s="29"/>
      <c r="AK1098" s="29"/>
      <c r="AL1098" s="29"/>
      <c r="AM1098" s="61"/>
      <c r="AN1098" s="5"/>
      <c r="AO1098" s="5"/>
      <c r="AP1098" s="8"/>
    </row>
    <row r="1099" spans="1:42" ht="15" customHeight="1" x14ac:dyDescent="0.3">
      <c r="A1099" s="9"/>
      <c r="B1099" s="7"/>
      <c r="C1099" s="5"/>
      <c r="D1099" s="5"/>
      <c r="E1099" s="5"/>
      <c r="F1099" s="5"/>
      <c r="G1099" s="5"/>
      <c r="H1099" s="23"/>
      <c r="I1099" s="23"/>
      <c r="J1099" s="5"/>
      <c r="K1099" s="5"/>
      <c r="L1099" s="5"/>
      <c r="M1099" s="170"/>
      <c r="N1099" s="170"/>
      <c r="O1099" s="170"/>
      <c r="P1099" s="170"/>
      <c r="Q1099" s="5"/>
      <c r="R1099" s="23"/>
      <c r="S1099" s="23"/>
      <c r="T1099" s="189"/>
      <c r="U1099" s="55"/>
      <c r="V1099" s="55"/>
      <c r="W1099" s="55"/>
      <c r="X1099" s="55"/>
      <c r="Y1099" s="55"/>
      <c r="Z1099" s="63"/>
      <c r="AA1099" s="64"/>
      <c r="AB1099" s="64"/>
      <c r="AC1099" s="58"/>
      <c r="AD1099" s="64"/>
      <c r="AE1099" s="64"/>
      <c r="AF1099" s="64"/>
      <c r="AG1099" s="64"/>
      <c r="AH1099" s="64"/>
      <c r="AI1099" s="59"/>
      <c r="AJ1099" s="29"/>
      <c r="AK1099" s="29"/>
      <c r="AL1099" s="29"/>
      <c r="AM1099" s="61"/>
      <c r="AN1099" s="5"/>
      <c r="AO1099" s="5"/>
      <c r="AP1099" s="8"/>
    </row>
    <row r="1100" spans="1:42" ht="15" customHeight="1" x14ac:dyDescent="0.3">
      <c r="A1100" s="9"/>
      <c r="B1100" s="7"/>
      <c r="C1100" s="5"/>
      <c r="D1100" s="5"/>
      <c r="E1100" s="5"/>
      <c r="F1100" s="5"/>
      <c r="G1100" s="5"/>
      <c r="H1100" s="23"/>
      <c r="I1100" s="23"/>
      <c r="J1100" s="5"/>
      <c r="K1100" s="5"/>
      <c r="L1100" s="5"/>
      <c r="M1100" s="170"/>
      <c r="N1100" s="170"/>
      <c r="O1100" s="170"/>
      <c r="P1100" s="170"/>
      <c r="Q1100" s="5"/>
      <c r="R1100" s="23"/>
      <c r="S1100" s="23"/>
      <c r="T1100" s="189"/>
      <c r="U1100" s="55"/>
      <c r="V1100" s="55"/>
      <c r="W1100" s="55"/>
      <c r="X1100" s="55"/>
      <c r="Y1100" s="55"/>
      <c r="Z1100" s="63"/>
      <c r="AA1100" s="64"/>
      <c r="AB1100" s="64"/>
      <c r="AC1100" s="58"/>
      <c r="AD1100" s="64"/>
      <c r="AE1100" s="64"/>
      <c r="AF1100" s="64"/>
      <c r="AG1100" s="64"/>
      <c r="AH1100" s="64"/>
      <c r="AI1100" s="59"/>
      <c r="AJ1100" s="29"/>
      <c r="AK1100" s="29"/>
      <c r="AL1100" s="29"/>
      <c r="AM1100" s="61"/>
      <c r="AN1100" s="5"/>
      <c r="AO1100" s="5"/>
      <c r="AP1100" s="8"/>
    </row>
    <row r="1101" spans="1:42" ht="15" customHeight="1" x14ac:dyDescent="0.3">
      <c r="A1101" s="9"/>
      <c r="B1101" s="7"/>
      <c r="C1101" s="5"/>
      <c r="D1101" s="5"/>
      <c r="E1101" s="5"/>
      <c r="F1101" s="5"/>
      <c r="G1101" s="5"/>
      <c r="H1101" s="23"/>
      <c r="I1101" s="23"/>
      <c r="J1101" s="5"/>
      <c r="K1101" s="5"/>
      <c r="L1101" s="5"/>
      <c r="M1101" s="170"/>
      <c r="N1101" s="170"/>
      <c r="O1101" s="170"/>
      <c r="P1101" s="170"/>
      <c r="Q1101" s="5"/>
      <c r="R1101" s="23"/>
      <c r="S1101" s="23"/>
      <c r="T1101" s="189"/>
      <c r="U1101" s="55"/>
      <c r="V1101" s="55"/>
      <c r="W1101" s="55"/>
      <c r="X1101" s="55"/>
      <c r="Y1101" s="55"/>
      <c r="Z1101" s="63"/>
      <c r="AA1101" s="64"/>
      <c r="AB1101" s="64"/>
      <c r="AC1101" s="58"/>
      <c r="AD1101" s="64"/>
      <c r="AE1101" s="64"/>
      <c r="AF1101" s="64"/>
      <c r="AG1101" s="64"/>
      <c r="AH1101" s="64"/>
      <c r="AI1101" s="59"/>
      <c r="AJ1101" s="29"/>
      <c r="AK1101" s="29"/>
      <c r="AL1101" s="29"/>
      <c r="AM1101" s="61"/>
      <c r="AN1101" s="5"/>
      <c r="AO1101" s="5"/>
      <c r="AP1101" s="8"/>
    </row>
    <row r="1102" spans="1:42" ht="15" customHeight="1" x14ac:dyDescent="0.3">
      <c r="A1102" s="9"/>
      <c r="B1102" s="7"/>
      <c r="C1102" s="5"/>
      <c r="D1102" s="5"/>
      <c r="E1102" s="5"/>
      <c r="F1102" s="5"/>
      <c r="G1102" s="5"/>
      <c r="H1102" s="23"/>
      <c r="I1102" s="23"/>
      <c r="J1102" s="5"/>
      <c r="K1102" s="5"/>
      <c r="L1102" s="5"/>
      <c r="M1102" s="170"/>
      <c r="N1102" s="170"/>
      <c r="O1102" s="170"/>
      <c r="P1102" s="170"/>
      <c r="Q1102" s="5"/>
      <c r="R1102" s="23"/>
      <c r="S1102" s="23"/>
      <c r="T1102" s="189"/>
      <c r="U1102" s="55"/>
      <c r="V1102" s="55"/>
      <c r="W1102" s="55"/>
      <c r="X1102" s="55"/>
      <c r="Y1102" s="55"/>
      <c r="Z1102" s="63"/>
      <c r="AA1102" s="64"/>
      <c r="AB1102" s="64"/>
      <c r="AC1102" s="58"/>
      <c r="AD1102" s="64"/>
      <c r="AE1102" s="64"/>
      <c r="AF1102" s="64"/>
      <c r="AG1102" s="64"/>
      <c r="AH1102" s="64"/>
      <c r="AI1102" s="59"/>
      <c r="AJ1102" s="29"/>
      <c r="AK1102" s="29"/>
      <c r="AL1102" s="29"/>
      <c r="AM1102" s="61"/>
      <c r="AN1102" s="5"/>
      <c r="AO1102" s="5"/>
      <c r="AP1102" s="8"/>
    </row>
    <row r="1103" spans="1:42" ht="15" customHeight="1" x14ac:dyDescent="0.3">
      <c r="A1103" s="9"/>
      <c r="B1103" s="7"/>
      <c r="C1103" s="5"/>
      <c r="D1103" s="5"/>
      <c r="E1103" s="5"/>
      <c r="F1103" s="5"/>
      <c r="G1103" s="5"/>
      <c r="H1103" s="23"/>
      <c r="I1103" s="23"/>
      <c r="J1103" s="5"/>
      <c r="K1103" s="5"/>
      <c r="L1103" s="5"/>
      <c r="M1103" s="170"/>
      <c r="N1103" s="170"/>
      <c r="O1103" s="170"/>
      <c r="P1103" s="170"/>
      <c r="Q1103" s="5"/>
      <c r="R1103" s="23"/>
      <c r="S1103" s="23"/>
      <c r="T1103" s="189"/>
      <c r="U1103" s="55"/>
      <c r="V1103" s="55"/>
      <c r="W1103" s="55"/>
      <c r="X1103" s="55"/>
      <c r="Y1103" s="55"/>
      <c r="Z1103" s="63"/>
      <c r="AA1103" s="64"/>
      <c r="AB1103" s="64"/>
      <c r="AC1103" s="58"/>
      <c r="AD1103" s="64"/>
      <c r="AE1103" s="64"/>
      <c r="AF1103" s="64"/>
      <c r="AG1103" s="64"/>
      <c r="AH1103" s="64"/>
      <c r="AI1103" s="59"/>
      <c r="AJ1103" s="29"/>
      <c r="AK1103" s="29"/>
      <c r="AL1103" s="29"/>
      <c r="AM1103" s="61"/>
      <c r="AN1103" s="5"/>
      <c r="AO1103" s="5"/>
      <c r="AP1103" s="8"/>
    </row>
    <row r="1104" spans="1:42" ht="15" customHeight="1" x14ac:dyDescent="0.3">
      <c r="A1104" s="9"/>
      <c r="B1104" s="7"/>
      <c r="C1104" s="5"/>
      <c r="D1104" s="5"/>
      <c r="E1104" s="5"/>
      <c r="F1104" s="5"/>
      <c r="G1104" s="5"/>
      <c r="H1104" s="23"/>
      <c r="I1104" s="23"/>
      <c r="J1104" s="5"/>
      <c r="K1104" s="5"/>
      <c r="L1104" s="5"/>
      <c r="M1104" s="170"/>
      <c r="N1104" s="170"/>
      <c r="O1104" s="170"/>
      <c r="P1104" s="170"/>
      <c r="Q1104" s="5"/>
      <c r="R1104" s="23"/>
      <c r="S1104" s="23"/>
      <c r="T1104" s="189"/>
      <c r="U1104" s="55"/>
      <c r="V1104" s="55"/>
      <c r="W1104" s="55"/>
      <c r="X1104" s="55"/>
      <c r="Y1104" s="55"/>
      <c r="Z1104" s="63"/>
      <c r="AA1104" s="64"/>
      <c r="AB1104" s="64"/>
      <c r="AC1104" s="58"/>
      <c r="AD1104" s="64"/>
      <c r="AE1104" s="64"/>
      <c r="AF1104" s="64"/>
      <c r="AG1104" s="64"/>
      <c r="AH1104" s="64"/>
      <c r="AI1104" s="59"/>
      <c r="AJ1104" s="29"/>
      <c r="AK1104" s="29"/>
      <c r="AL1104" s="29"/>
      <c r="AM1104" s="61"/>
      <c r="AN1104" s="5"/>
      <c r="AO1104" s="5"/>
      <c r="AP1104" s="8"/>
    </row>
    <row r="1105" spans="1:42" ht="15" customHeight="1" x14ac:dyDescent="0.3">
      <c r="A1105" s="9"/>
      <c r="B1105" s="7"/>
      <c r="C1105" s="5"/>
      <c r="D1105" s="5"/>
      <c r="E1105" s="5"/>
      <c r="F1105" s="5"/>
      <c r="G1105" s="5"/>
      <c r="H1105" s="23"/>
      <c r="I1105" s="23"/>
      <c r="J1105" s="5"/>
      <c r="K1105" s="5"/>
      <c r="L1105" s="5"/>
      <c r="M1105" s="170"/>
      <c r="N1105" s="170"/>
      <c r="O1105" s="170"/>
      <c r="P1105" s="170"/>
      <c r="Q1105" s="5"/>
      <c r="R1105" s="23"/>
      <c r="S1105" s="23"/>
      <c r="T1105" s="189"/>
      <c r="U1105" s="55"/>
      <c r="V1105" s="55"/>
      <c r="W1105" s="55"/>
      <c r="X1105" s="55"/>
      <c r="Y1105" s="55"/>
      <c r="Z1105" s="63"/>
      <c r="AA1105" s="64"/>
      <c r="AB1105" s="64"/>
      <c r="AC1105" s="58"/>
      <c r="AD1105" s="64"/>
      <c r="AE1105" s="64"/>
      <c r="AF1105" s="64"/>
      <c r="AG1105" s="64"/>
      <c r="AH1105" s="64"/>
      <c r="AI1105" s="59"/>
      <c r="AJ1105" s="29"/>
      <c r="AK1105" s="29"/>
      <c r="AL1105" s="29"/>
      <c r="AM1105" s="61"/>
      <c r="AN1105" s="5"/>
      <c r="AO1105" s="5"/>
      <c r="AP1105" s="8"/>
    </row>
    <row r="1106" spans="1:42" ht="15" customHeight="1" x14ac:dyDescent="0.3">
      <c r="A1106" s="9"/>
      <c r="B1106" s="7"/>
      <c r="C1106" s="5"/>
      <c r="D1106" s="5"/>
      <c r="E1106" s="5"/>
      <c r="F1106" s="5"/>
      <c r="G1106" s="5"/>
      <c r="H1106" s="23"/>
      <c r="I1106" s="23"/>
      <c r="J1106" s="5"/>
      <c r="K1106" s="5"/>
      <c r="L1106" s="5"/>
      <c r="M1106" s="170"/>
      <c r="N1106" s="170"/>
      <c r="O1106" s="170"/>
      <c r="P1106" s="170"/>
      <c r="Q1106" s="5"/>
      <c r="R1106" s="23"/>
      <c r="S1106" s="23"/>
      <c r="T1106" s="189"/>
      <c r="U1106" s="55"/>
      <c r="V1106" s="55"/>
      <c r="W1106" s="55"/>
      <c r="X1106" s="55"/>
      <c r="Y1106" s="55"/>
      <c r="Z1106" s="63"/>
      <c r="AA1106" s="64"/>
      <c r="AB1106" s="64"/>
      <c r="AC1106" s="58"/>
      <c r="AD1106" s="64"/>
      <c r="AE1106" s="64"/>
      <c r="AF1106" s="64"/>
      <c r="AG1106" s="64"/>
      <c r="AH1106" s="64"/>
      <c r="AI1106" s="59"/>
      <c r="AJ1106" s="29"/>
      <c r="AK1106" s="29"/>
      <c r="AL1106" s="29"/>
      <c r="AM1106" s="61"/>
      <c r="AN1106" s="5"/>
      <c r="AO1106" s="5"/>
      <c r="AP1106" s="8"/>
    </row>
    <row r="1107" spans="1:42" ht="15" customHeight="1" x14ac:dyDescent="0.3">
      <c r="A1107" s="9"/>
      <c r="B1107" s="7"/>
      <c r="C1107" s="5"/>
      <c r="D1107" s="5"/>
      <c r="E1107" s="5"/>
      <c r="F1107" s="5"/>
      <c r="G1107" s="5"/>
      <c r="H1107" s="23"/>
      <c r="I1107" s="23"/>
      <c r="J1107" s="5"/>
      <c r="K1107" s="5"/>
      <c r="L1107" s="5"/>
      <c r="M1107" s="170"/>
      <c r="N1107" s="170"/>
      <c r="O1107" s="170"/>
      <c r="P1107" s="170"/>
      <c r="Q1107" s="5"/>
      <c r="R1107" s="23"/>
      <c r="S1107" s="23"/>
      <c r="T1107" s="189"/>
      <c r="U1107" s="55"/>
      <c r="V1107" s="55"/>
      <c r="W1107" s="55"/>
      <c r="X1107" s="55"/>
      <c r="Y1107" s="55"/>
      <c r="Z1107" s="63"/>
      <c r="AA1107" s="64"/>
      <c r="AB1107" s="64"/>
      <c r="AC1107" s="58"/>
      <c r="AD1107" s="64"/>
      <c r="AE1107" s="64"/>
      <c r="AF1107" s="64"/>
      <c r="AG1107" s="64"/>
      <c r="AH1107" s="64"/>
      <c r="AI1107" s="59"/>
      <c r="AJ1107" s="29"/>
      <c r="AK1107" s="29"/>
      <c r="AL1107" s="29"/>
      <c r="AM1107" s="61"/>
      <c r="AN1107" s="5"/>
      <c r="AO1107" s="5"/>
      <c r="AP1107" s="8"/>
    </row>
    <row r="1108" spans="1:42" ht="15" customHeight="1" x14ac:dyDescent="0.3">
      <c r="A1108" s="9"/>
      <c r="B1108" s="7"/>
      <c r="C1108" s="5"/>
      <c r="D1108" s="5"/>
      <c r="E1108" s="5"/>
      <c r="F1108" s="5"/>
      <c r="G1108" s="5"/>
      <c r="H1108" s="23"/>
      <c r="I1108" s="23"/>
      <c r="J1108" s="5"/>
      <c r="K1108" s="5"/>
      <c r="L1108" s="5"/>
      <c r="M1108" s="170"/>
      <c r="N1108" s="170"/>
      <c r="O1108" s="170"/>
      <c r="P1108" s="170"/>
      <c r="Q1108" s="5"/>
      <c r="R1108" s="23"/>
      <c r="S1108" s="23"/>
      <c r="T1108" s="189"/>
      <c r="U1108" s="55"/>
      <c r="V1108" s="55"/>
      <c r="W1108" s="55"/>
      <c r="X1108" s="55"/>
      <c r="Y1108" s="55"/>
      <c r="Z1108" s="63"/>
      <c r="AA1108" s="64"/>
      <c r="AB1108" s="64"/>
      <c r="AC1108" s="58"/>
      <c r="AD1108" s="64"/>
      <c r="AE1108" s="64"/>
      <c r="AF1108" s="64"/>
      <c r="AG1108" s="64"/>
      <c r="AH1108" s="64"/>
      <c r="AI1108" s="59"/>
      <c r="AJ1108" s="29"/>
      <c r="AK1108" s="29"/>
      <c r="AL1108" s="29"/>
      <c r="AM1108" s="61"/>
      <c r="AN1108" s="5"/>
      <c r="AO1108" s="5"/>
      <c r="AP1108" s="8"/>
    </row>
    <row r="1109" spans="1:42" ht="15" customHeight="1" x14ac:dyDescent="0.3">
      <c r="A1109" s="9"/>
      <c r="B1109" s="7"/>
      <c r="C1109" s="5"/>
      <c r="D1109" s="5"/>
      <c r="E1109" s="5"/>
      <c r="F1109" s="5"/>
      <c r="G1109" s="5"/>
      <c r="H1109" s="23"/>
      <c r="I1109" s="23"/>
      <c r="J1109" s="5"/>
      <c r="K1109" s="5"/>
      <c r="L1109" s="5"/>
      <c r="M1109" s="170"/>
      <c r="N1109" s="170"/>
      <c r="O1109" s="170"/>
      <c r="P1109" s="170"/>
      <c r="Q1109" s="5"/>
      <c r="R1109" s="23"/>
      <c r="S1109" s="23"/>
      <c r="T1109" s="189"/>
      <c r="U1109" s="55"/>
      <c r="V1109" s="55"/>
      <c r="W1109" s="55"/>
      <c r="X1109" s="55"/>
      <c r="Y1109" s="55"/>
      <c r="Z1109" s="63"/>
      <c r="AA1109" s="64"/>
      <c r="AB1109" s="64"/>
      <c r="AC1109" s="58"/>
      <c r="AD1109" s="64"/>
      <c r="AE1109" s="64"/>
      <c r="AF1109" s="64"/>
      <c r="AG1109" s="64"/>
      <c r="AH1109" s="64"/>
      <c r="AI1109" s="59"/>
      <c r="AJ1109" s="29"/>
      <c r="AK1109" s="29"/>
      <c r="AL1109" s="29"/>
      <c r="AM1109" s="61"/>
      <c r="AN1109" s="5"/>
      <c r="AO1109" s="5"/>
      <c r="AP1109" s="8"/>
    </row>
    <row r="1110" spans="1:42" ht="15" customHeight="1" x14ac:dyDescent="0.3">
      <c r="A1110" s="9"/>
      <c r="B1110" s="7"/>
      <c r="C1110" s="5"/>
      <c r="D1110" s="5"/>
      <c r="E1110" s="5"/>
      <c r="F1110" s="5"/>
      <c r="G1110" s="5"/>
      <c r="H1110" s="23"/>
      <c r="I1110" s="23"/>
      <c r="J1110" s="5"/>
      <c r="K1110" s="5"/>
      <c r="L1110" s="5"/>
      <c r="M1110" s="170"/>
      <c r="N1110" s="170"/>
      <c r="O1110" s="170"/>
      <c r="P1110" s="170"/>
      <c r="Q1110" s="5"/>
      <c r="R1110" s="23"/>
      <c r="S1110" s="23"/>
      <c r="T1110" s="189"/>
      <c r="U1110" s="55"/>
      <c r="V1110" s="55"/>
      <c r="W1110" s="55"/>
      <c r="X1110" s="55"/>
      <c r="Y1110" s="55"/>
      <c r="Z1110" s="63"/>
      <c r="AA1110" s="64"/>
      <c r="AB1110" s="64"/>
      <c r="AC1110" s="58"/>
      <c r="AD1110" s="64"/>
      <c r="AE1110" s="64"/>
      <c r="AF1110" s="64"/>
      <c r="AG1110" s="64"/>
      <c r="AH1110" s="64"/>
      <c r="AI1110" s="59"/>
      <c r="AJ1110" s="29"/>
      <c r="AK1110" s="29"/>
      <c r="AL1110" s="29"/>
      <c r="AM1110" s="61"/>
      <c r="AN1110" s="5"/>
      <c r="AO1110" s="5"/>
      <c r="AP1110" s="8"/>
    </row>
    <row r="1111" spans="1:42" ht="15" customHeight="1" x14ac:dyDescent="0.3">
      <c r="A1111" s="9"/>
      <c r="B1111" s="7"/>
      <c r="C1111" s="5"/>
      <c r="D1111" s="5"/>
      <c r="E1111" s="5"/>
      <c r="F1111" s="5"/>
      <c r="G1111" s="5"/>
      <c r="H1111" s="23"/>
      <c r="I1111" s="23"/>
      <c r="J1111" s="5"/>
      <c r="K1111" s="5"/>
      <c r="L1111" s="5"/>
      <c r="M1111" s="170"/>
      <c r="N1111" s="170"/>
      <c r="O1111" s="170"/>
      <c r="P1111" s="170"/>
      <c r="Q1111" s="5"/>
      <c r="R1111" s="23"/>
      <c r="S1111" s="23"/>
      <c r="T1111" s="189"/>
      <c r="U1111" s="55"/>
      <c r="V1111" s="55"/>
      <c r="W1111" s="55"/>
      <c r="X1111" s="55"/>
      <c r="Y1111" s="55"/>
      <c r="Z1111" s="63"/>
      <c r="AA1111" s="64"/>
      <c r="AB1111" s="64"/>
      <c r="AC1111" s="58"/>
      <c r="AD1111" s="64"/>
      <c r="AE1111" s="64"/>
      <c r="AF1111" s="64"/>
      <c r="AG1111" s="64"/>
      <c r="AH1111" s="64"/>
      <c r="AI1111" s="59"/>
      <c r="AJ1111" s="29"/>
      <c r="AK1111" s="29"/>
      <c r="AL1111" s="29"/>
      <c r="AM1111" s="61"/>
      <c r="AN1111" s="5"/>
      <c r="AO1111" s="5"/>
      <c r="AP1111" s="8"/>
    </row>
    <row r="1112" spans="1:42" ht="15" customHeight="1" x14ac:dyDescent="0.3">
      <c r="A1112" s="9"/>
      <c r="B1112" s="7"/>
      <c r="C1112" s="5"/>
      <c r="D1112" s="5"/>
      <c r="E1112" s="5"/>
      <c r="F1112" s="5"/>
      <c r="G1112" s="5"/>
      <c r="H1112" s="23"/>
      <c r="I1112" s="23"/>
      <c r="J1112" s="5"/>
      <c r="K1112" s="5"/>
      <c r="L1112" s="5"/>
      <c r="M1112" s="170"/>
      <c r="N1112" s="170"/>
      <c r="O1112" s="170"/>
      <c r="P1112" s="170"/>
      <c r="Q1112" s="5"/>
      <c r="R1112" s="23"/>
      <c r="S1112" s="23"/>
      <c r="T1112" s="189"/>
      <c r="U1112" s="55"/>
      <c r="V1112" s="55"/>
      <c r="W1112" s="55"/>
      <c r="X1112" s="55"/>
      <c r="Y1112" s="55"/>
      <c r="Z1112" s="63"/>
      <c r="AA1112" s="64"/>
      <c r="AB1112" s="64"/>
      <c r="AC1112" s="58"/>
      <c r="AD1112" s="64"/>
      <c r="AE1112" s="64"/>
      <c r="AF1112" s="64"/>
      <c r="AG1112" s="64"/>
      <c r="AH1112" s="64"/>
      <c r="AI1112" s="59"/>
      <c r="AJ1112" s="29"/>
      <c r="AK1112" s="29"/>
      <c r="AL1112" s="29"/>
      <c r="AM1112" s="61"/>
      <c r="AN1112" s="5"/>
      <c r="AO1112" s="5"/>
      <c r="AP1112" s="8"/>
    </row>
    <row r="1113" spans="1:42" ht="15" customHeight="1" x14ac:dyDescent="0.3">
      <c r="A1113" s="9"/>
      <c r="B1113" s="7"/>
      <c r="C1113" s="5"/>
      <c r="D1113" s="5"/>
      <c r="E1113" s="5"/>
      <c r="F1113" s="5"/>
      <c r="G1113" s="5"/>
      <c r="H1113" s="23"/>
      <c r="I1113" s="23"/>
      <c r="J1113" s="5"/>
      <c r="K1113" s="5"/>
      <c r="L1113" s="5"/>
      <c r="M1113" s="170"/>
      <c r="N1113" s="170"/>
      <c r="O1113" s="170"/>
      <c r="P1113" s="170"/>
      <c r="Q1113" s="5"/>
      <c r="R1113" s="23"/>
      <c r="S1113" s="23"/>
      <c r="T1113" s="189"/>
      <c r="U1113" s="55"/>
      <c r="V1113" s="55"/>
      <c r="W1113" s="55"/>
      <c r="X1113" s="55"/>
      <c r="Y1113" s="55"/>
      <c r="Z1113" s="63"/>
      <c r="AA1113" s="64"/>
      <c r="AB1113" s="64"/>
      <c r="AC1113" s="58"/>
      <c r="AD1113" s="64"/>
      <c r="AE1113" s="64"/>
      <c r="AF1113" s="64"/>
      <c r="AG1113" s="64"/>
      <c r="AH1113" s="64"/>
      <c r="AI1113" s="59"/>
      <c r="AJ1113" s="29"/>
      <c r="AK1113" s="29"/>
      <c r="AL1113" s="29"/>
      <c r="AM1113" s="61"/>
      <c r="AN1113" s="5"/>
      <c r="AO1113" s="5"/>
      <c r="AP1113" s="8"/>
    </row>
    <row r="1114" spans="1:42" ht="15" customHeight="1" x14ac:dyDescent="0.3">
      <c r="A1114" s="9"/>
      <c r="B1114" s="7"/>
      <c r="C1114" s="5"/>
      <c r="D1114" s="5"/>
      <c r="E1114" s="5"/>
      <c r="F1114" s="5"/>
      <c r="G1114" s="5"/>
      <c r="H1114" s="23"/>
      <c r="I1114" s="23"/>
      <c r="J1114" s="5"/>
      <c r="K1114" s="5"/>
      <c r="L1114" s="5"/>
      <c r="M1114" s="170"/>
      <c r="N1114" s="170"/>
      <c r="O1114" s="170"/>
      <c r="P1114" s="170"/>
      <c r="Q1114" s="5"/>
      <c r="R1114" s="23"/>
      <c r="S1114" s="23"/>
      <c r="T1114" s="189"/>
      <c r="U1114" s="55"/>
      <c r="V1114" s="55"/>
      <c r="W1114" s="55"/>
      <c r="X1114" s="55"/>
      <c r="Y1114" s="55"/>
      <c r="Z1114" s="63"/>
      <c r="AA1114" s="64"/>
      <c r="AB1114" s="64"/>
      <c r="AC1114" s="58"/>
      <c r="AD1114" s="64"/>
      <c r="AE1114" s="64"/>
      <c r="AF1114" s="64"/>
      <c r="AG1114" s="64"/>
      <c r="AH1114" s="64"/>
      <c r="AI1114" s="59"/>
      <c r="AJ1114" s="29"/>
      <c r="AK1114" s="29"/>
      <c r="AL1114" s="29"/>
      <c r="AM1114" s="61"/>
      <c r="AN1114" s="5"/>
      <c r="AO1114" s="5"/>
      <c r="AP1114" s="8"/>
    </row>
    <row r="1115" spans="1:42" ht="15" customHeight="1" x14ac:dyDescent="0.3">
      <c r="A1115" s="9"/>
      <c r="B1115" s="7"/>
      <c r="C1115" s="5"/>
      <c r="D1115" s="5"/>
      <c r="E1115" s="5"/>
      <c r="F1115" s="5"/>
      <c r="G1115" s="5"/>
      <c r="H1115" s="23"/>
      <c r="I1115" s="23"/>
      <c r="J1115" s="5"/>
      <c r="K1115" s="5"/>
      <c r="L1115" s="5"/>
      <c r="M1115" s="170"/>
      <c r="N1115" s="170"/>
      <c r="O1115" s="170"/>
      <c r="P1115" s="170"/>
      <c r="Q1115" s="5"/>
      <c r="R1115" s="23"/>
      <c r="S1115" s="23"/>
      <c r="T1115" s="189"/>
      <c r="U1115" s="55"/>
      <c r="V1115" s="55"/>
      <c r="W1115" s="55"/>
      <c r="X1115" s="55"/>
      <c r="Y1115" s="55"/>
      <c r="Z1115" s="63"/>
      <c r="AA1115" s="64"/>
      <c r="AB1115" s="64"/>
      <c r="AC1115" s="58"/>
      <c r="AD1115" s="64"/>
      <c r="AE1115" s="64"/>
      <c r="AF1115" s="64"/>
      <c r="AG1115" s="64"/>
      <c r="AH1115" s="64"/>
      <c r="AI1115" s="59"/>
      <c r="AJ1115" s="29"/>
      <c r="AK1115" s="29"/>
      <c r="AL1115" s="29"/>
      <c r="AM1115" s="61"/>
      <c r="AN1115" s="5"/>
      <c r="AO1115" s="5"/>
      <c r="AP1115" s="8"/>
    </row>
    <row r="1116" spans="1:42" ht="15" customHeight="1" x14ac:dyDescent="0.3">
      <c r="A1116" s="9"/>
      <c r="B1116" s="7"/>
      <c r="C1116" s="5"/>
      <c r="D1116" s="5"/>
      <c r="E1116" s="5"/>
      <c r="F1116" s="5"/>
      <c r="G1116" s="5"/>
      <c r="H1116" s="23"/>
      <c r="I1116" s="23"/>
      <c r="J1116" s="5"/>
      <c r="K1116" s="5"/>
      <c r="L1116" s="5"/>
      <c r="M1116" s="170"/>
      <c r="N1116" s="170"/>
      <c r="O1116" s="170"/>
      <c r="P1116" s="170"/>
      <c r="Q1116" s="5"/>
      <c r="R1116" s="23"/>
      <c r="S1116" s="23"/>
      <c r="T1116" s="189"/>
      <c r="U1116" s="55"/>
      <c r="V1116" s="55"/>
      <c r="W1116" s="55"/>
      <c r="X1116" s="55"/>
      <c r="Y1116" s="55"/>
      <c r="Z1116" s="63"/>
      <c r="AA1116" s="64"/>
      <c r="AB1116" s="64"/>
      <c r="AC1116" s="58"/>
      <c r="AD1116" s="64"/>
      <c r="AE1116" s="64"/>
      <c r="AF1116" s="64"/>
      <c r="AG1116" s="64"/>
      <c r="AH1116" s="64"/>
      <c r="AI1116" s="59"/>
      <c r="AJ1116" s="29"/>
      <c r="AK1116" s="29"/>
      <c r="AL1116" s="29"/>
      <c r="AM1116" s="61"/>
      <c r="AN1116" s="5"/>
      <c r="AO1116" s="5"/>
      <c r="AP1116" s="8"/>
    </row>
    <row r="1117" spans="1:42" ht="15" customHeight="1" x14ac:dyDescent="0.3">
      <c r="A1117" s="9"/>
      <c r="B1117" s="7"/>
      <c r="C1117" s="5"/>
      <c r="D1117" s="5"/>
      <c r="E1117" s="5"/>
      <c r="F1117" s="5"/>
      <c r="G1117" s="5"/>
      <c r="H1117" s="23"/>
      <c r="I1117" s="23"/>
      <c r="J1117" s="5"/>
      <c r="K1117" s="5"/>
      <c r="L1117" s="5"/>
      <c r="M1117" s="170"/>
      <c r="N1117" s="170"/>
      <c r="O1117" s="170"/>
      <c r="P1117" s="170"/>
      <c r="Q1117" s="5"/>
      <c r="R1117" s="23"/>
      <c r="S1117" s="23"/>
      <c r="T1117" s="189"/>
      <c r="U1117" s="55"/>
      <c r="V1117" s="55"/>
      <c r="W1117" s="55"/>
      <c r="X1117" s="55"/>
      <c r="Y1117" s="55"/>
      <c r="Z1117" s="63"/>
      <c r="AA1117" s="64"/>
      <c r="AB1117" s="64"/>
      <c r="AC1117" s="58"/>
      <c r="AD1117" s="64"/>
      <c r="AE1117" s="64"/>
      <c r="AF1117" s="64"/>
      <c r="AG1117" s="64"/>
      <c r="AH1117" s="64"/>
      <c r="AI1117" s="59"/>
      <c r="AJ1117" s="29"/>
      <c r="AK1117" s="29"/>
      <c r="AL1117" s="29"/>
      <c r="AM1117" s="61"/>
      <c r="AN1117" s="5"/>
      <c r="AO1117" s="5"/>
      <c r="AP1117" s="8"/>
    </row>
    <row r="1118" spans="1:42" ht="15" customHeight="1" x14ac:dyDescent="0.3">
      <c r="A1118" s="9"/>
      <c r="B1118" s="7"/>
      <c r="C1118" s="5"/>
      <c r="D1118" s="5"/>
      <c r="E1118" s="5"/>
      <c r="F1118" s="5"/>
      <c r="G1118" s="5"/>
      <c r="H1118" s="23"/>
      <c r="I1118" s="23"/>
      <c r="J1118" s="5"/>
      <c r="K1118" s="5"/>
      <c r="L1118" s="5"/>
      <c r="M1118" s="170"/>
      <c r="N1118" s="170"/>
      <c r="O1118" s="170"/>
      <c r="P1118" s="170"/>
      <c r="Q1118" s="5"/>
      <c r="R1118" s="23"/>
      <c r="S1118" s="23"/>
      <c r="T1118" s="189"/>
      <c r="U1118" s="55"/>
      <c r="V1118" s="55"/>
      <c r="W1118" s="55"/>
      <c r="X1118" s="55"/>
      <c r="Y1118" s="55"/>
      <c r="Z1118" s="63"/>
      <c r="AA1118" s="64"/>
      <c r="AB1118" s="64"/>
      <c r="AC1118" s="58"/>
      <c r="AD1118" s="64"/>
      <c r="AE1118" s="64"/>
      <c r="AF1118" s="64"/>
      <c r="AG1118" s="64"/>
      <c r="AH1118" s="64"/>
      <c r="AI1118" s="59"/>
      <c r="AJ1118" s="29"/>
      <c r="AK1118" s="29"/>
      <c r="AL1118" s="29"/>
      <c r="AM1118" s="61"/>
      <c r="AN1118" s="5"/>
      <c r="AO1118" s="5"/>
      <c r="AP1118" s="8"/>
    </row>
    <row r="1119" spans="1:42" ht="15" customHeight="1" x14ac:dyDescent="0.3">
      <c r="A1119" s="9"/>
      <c r="B1119" s="7"/>
      <c r="C1119" s="5"/>
      <c r="D1119" s="5"/>
      <c r="E1119" s="5"/>
      <c r="F1119" s="5"/>
      <c r="G1119" s="5"/>
      <c r="H1119" s="23"/>
      <c r="I1119" s="23"/>
      <c r="J1119" s="5"/>
      <c r="K1119" s="5"/>
      <c r="L1119" s="5"/>
      <c r="M1119" s="170"/>
      <c r="N1119" s="170"/>
      <c r="O1119" s="170"/>
      <c r="P1119" s="170"/>
      <c r="Q1119" s="5"/>
      <c r="R1119" s="23"/>
      <c r="S1119" s="23"/>
      <c r="T1119" s="189"/>
      <c r="U1119" s="55"/>
      <c r="V1119" s="55"/>
      <c r="W1119" s="55"/>
      <c r="X1119" s="55"/>
      <c r="Y1119" s="55"/>
      <c r="Z1119" s="63"/>
      <c r="AA1119" s="64"/>
      <c r="AB1119" s="64"/>
      <c r="AC1119" s="58"/>
      <c r="AD1119" s="64"/>
      <c r="AE1119" s="64"/>
      <c r="AF1119" s="64"/>
      <c r="AG1119" s="64"/>
      <c r="AH1119" s="64"/>
      <c r="AI1119" s="59"/>
      <c r="AJ1119" s="29"/>
      <c r="AK1119" s="29"/>
      <c r="AL1119" s="29"/>
      <c r="AM1119" s="61"/>
      <c r="AN1119" s="5"/>
      <c r="AO1119" s="5"/>
      <c r="AP1119" s="8"/>
    </row>
    <row r="1120" spans="1:42" ht="15" customHeight="1" x14ac:dyDescent="0.3">
      <c r="A1120" s="9"/>
      <c r="B1120" s="7"/>
      <c r="C1120" s="5"/>
      <c r="D1120" s="5"/>
      <c r="E1120" s="5"/>
      <c r="F1120" s="5"/>
      <c r="G1120" s="5"/>
      <c r="H1120" s="23"/>
      <c r="I1120" s="23"/>
      <c r="J1120" s="5"/>
      <c r="K1120" s="5"/>
      <c r="L1120" s="5"/>
      <c r="M1120" s="170"/>
      <c r="N1120" s="170"/>
      <c r="O1120" s="170"/>
      <c r="P1120" s="170"/>
      <c r="Q1120" s="5"/>
      <c r="R1120" s="23"/>
      <c r="S1120" s="23"/>
      <c r="T1120" s="189"/>
      <c r="U1120" s="55"/>
      <c r="V1120" s="55"/>
      <c r="W1120" s="55"/>
      <c r="X1120" s="55"/>
      <c r="Y1120" s="55"/>
      <c r="Z1120" s="63"/>
      <c r="AA1120" s="64"/>
      <c r="AB1120" s="64"/>
      <c r="AC1120" s="58"/>
      <c r="AD1120" s="64"/>
      <c r="AE1120" s="64"/>
      <c r="AF1120" s="64"/>
      <c r="AG1120" s="64"/>
      <c r="AH1120" s="64"/>
      <c r="AI1120" s="59"/>
      <c r="AJ1120" s="29"/>
      <c r="AK1120" s="29"/>
      <c r="AL1120" s="29"/>
      <c r="AM1120" s="61"/>
      <c r="AN1120" s="5"/>
      <c r="AO1120" s="5"/>
      <c r="AP1120" s="8"/>
    </row>
    <row r="1121" spans="1:42" ht="15" customHeight="1" x14ac:dyDescent="0.3">
      <c r="A1121" s="9"/>
      <c r="B1121" s="7"/>
      <c r="C1121" s="5"/>
      <c r="D1121" s="5"/>
      <c r="E1121" s="5"/>
      <c r="F1121" s="5"/>
      <c r="G1121" s="5"/>
      <c r="H1121" s="23"/>
      <c r="I1121" s="23"/>
      <c r="J1121" s="5"/>
      <c r="K1121" s="5"/>
      <c r="L1121" s="5"/>
      <c r="M1121" s="170"/>
      <c r="N1121" s="170"/>
      <c r="O1121" s="170"/>
      <c r="P1121" s="170"/>
      <c r="Q1121" s="5"/>
      <c r="R1121" s="23"/>
      <c r="S1121" s="23"/>
      <c r="T1121" s="189"/>
      <c r="U1121" s="55"/>
      <c r="V1121" s="55"/>
      <c r="W1121" s="55"/>
      <c r="X1121" s="55"/>
      <c r="Y1121" s="55"/>
      <c r="Z1121" s="63"/>
      <c r="AA1121" s="64"/>
      <c r="AB1121" s="64"/>
      <c r="AC1121" s="58"/>
      <c r="AD1121" s="64"/>
      <c r="AE1121" s="64"/>
      <c r="AF1121" s="64"/>
      <c r="AG1121" s="64"/>
      <c r="AH1121" s="64"/>
      <c r="AI1121" s="59"/>
      <c r="AJ1121" s="29"/>
      <c r="AK1121" s="29"/>
      <c r="AL1121" s="29"/>
      <c r="AM1121" s="61"/>
      <c r="AN1121" s="5"/>
      <c r="AO1121" s="5"/>
      <c r="AP1121" s="8"/>
    </row>
    <row r="1122" spans="1:42" ht="15" customHeight="1" x14ac:dyDescent="0.3">
      <c r="A1122" s="9"/>
      <c r="B1122" s="7"/>
      <c r="C1122" s="5"/>
      <c r="D1122" s="5"/>
      <c r="E1122" s="5"/>
      <c r="F1122" s="5"/>
      <c r="G1122" s="5"/>
      <c r="H1122" s="23"/>
      <c r="I1122" s="23"/>
      <c r="J1122" s="5"/>
      <c r="K1122" s="5"/>
      <c r="L1122" s="5"/>
      <c r="M1122" s="170"/>
      <c r="N1122" s="170"/>
      <c r="O1122" s="170"/>
      <c r="P1122" s="170"/>
      <c r="Q1122" s="5"/>
      <c r="R1122" s="23"/>
      <c r="S1122" s="23"/>
      <c r="T1122" s="189"/>
      <c r="U1122" s="55"/>
      <c r="V1122" s="55"/>
      <c r="W1122" s="55"/>
      <c r="X1122" s="55"/>
      <c r="Y1122" s="55"/>
      <c r="Z1122" s="63"/>
      <c r="AA1122" s="64"/>
      <c r="AB1122" s="64"/>
      <c r="AC1122" s="58"/>
      <c r="AD1122" s="64"/>
      <c r="AE1122" s="64"/>
      <c r="AF1122" s="64"/>
      <c r="AG1122" s="64"/>
      <c r="AH1122" s="64"/>
      <c r="AI1122" s="59"/>
      <c r="AJ1122" s="29"/>
      <c r="AK1122" s="29"/>
      <c r="AL1122" s="29"/>
      <c r="AM1122" s="61"/>
      <c r="AN1122" s="5"/>
      <c r="AO1122" s="5"/>
      <c r="AP1122" s="8"/>
    </row>
    <row r="1123" spans="1:42" ht="15" customHeight="1" x14ac:dyDescent="0.3">
      <c r="A1123" s="9"/>
      <c r="B1123" s="7"/>
      <c r="C1123" s="5"/>
      <c r="D1123" s="5"/>
      <c r="E1123" s="5"/>
      <c r="F1123" s="5"/>
      <c r="G1123" s="5"/>
      <c r="H1123" s="23"/>
      <c r="I1123" s="23"/>
      <c r="J1123" s="5"/>
      <c r="K1123" s="5"/>
      <c r="L1123" s="5"/>
      <c r="M1123" s="170"/>
      <c r="N1123" s="170"/>
      <c r="O1123" s="170"/>
      <c r="P1123" s="170"/>
      <c r="Q1123" s="5"/>
      <c r="R1123" s="23"/>
      <c r="S1123" s="23"/>
      <c r="T1123" s="189"/>
      <c r="U1123" s="55"/>
      <c r="V1123" s="55"/>
      <c r="W1123" s="55"/>
      <c r="X1123" s="55"/>
      <c r="Y1123" s="55"/>
      <c r="Z1123" s="63"/>
      <c r="AA1123" s="64"/>
      <c r="AB1123" s="64"/>
      <c r="AC1123" s="58"/>
      <c r="AD1123" s="64"/>
      <c r="AE1123" s="64"/>
      <c r="AF1123" s="64"/>
      <c r="AG1123" s="64"/>
      <c r="AH1123" s="64"/>
      <c r="AI1123" s="59"/>
      <c r="AJ1123" s="29"/>
      <c r="AK1123" s="29"/>
      <c r="AL1123" s="29"/>
      <c r="AM1123" s="61"/>
      <c r="AN1123" s="5"/>
      <c r="AO1123" s="5"/>
      <c r="AP1123" s="8"/>
    </row>
    <row r="1124" spans="1:42" ht="15" customHeight="1" x14ac:dyDescent="0.3">
      <c r="A1124" s="9"/>
      <c r="B1124" s="7"/>
      <c r="C1124" s="5"/>
      <c r="D1124" s="5"/>
      <c r="E1124" s="5"/>
      <c r="F1124" s="5"/>
      <c r="G1124" s="5"/>
      <c r="H1124" s="23"/>
      <c r="I1124" s="23"/>
      <c r="J1124" s="5"/>
      <c r="K1124" s="5"/>
      <c r="L1124" s="5"/>
      <c r="M1124" s="170"/>
      <c r="N1124" s="170"/>
      <c r="O1124" s="170"/>
      <c r="P1124" s="170"/>
      <c r="Q1124" s="5"/>
      <c r="R1124" s="23"/>
      <c r="S1124" s="23"/>
      <c r="T1124" s="189"/>
      <c r="U1124" s="55"/>
      <c r="V1124" s="55"/>
      <c r="W1124" s="55"/>
      <c r="X1124" s="55"/>
      <c r="Y1124" s="55"/>
      <c r="Z1124" s="63"/>
      <c r="AA1124" s="64"/>
      <c r="AB1124" s="64"/>
      <c r="AC1124" s="58"/>
      <c r="AD1124" s="64"/>
      <c r="AE1124" s="64"/>
      <c r="AF1124" s="64"/>
      <c r="AG1124" s="64"/>
      <c r="AH1124" s="64"/>
      <c r="AI1124" s="59"/>
      <c r="AJ1124" s="29"/>
      <c r="AK1124" s="29"/>
      <c r="AL1124" s="29"/>
      <c r="AM1124" s="61"/>
      <c r="AN1124" s="5"/>
      <c r="AO1124" s="5"/>
      <c r="AP1124" s="8"/>
    </row>
    <row r="1125" spans="1:42" ht="15" customHeight="1" x14ac:dyDescent="0.3">
      <c r="A1125" s="9"/>
      <c r="B1125" s="7"/>
      <c r="C1125" s="5"/>
      <c r="D1125" s="5"/>
      <c r="E1125" s="5"/>
      <c r="F1125" s="5"/>
      <c r="G1125" s="5"/>
      <c r="H1125" s="23"/>
      <c r="I1125" s="23"/>
      <c r="J1125" s="5"/>
      <c r="K1125" s="5"/>
      <c r="L1125" s="5"/>
      <c r="M1125" s="170"/>
      <c r="N1125" s="170"/>
      <c r="O1125" s="170"/>
      <c r="P1125" s="170"/>
      <c r="Q1125" s="5"/>
      <c r="R1125" s="23"/>
      <c r="S1125" s="23"/>
      <c r="T1125" s="189"/>
      <c r="U1125" s="55"/>
      <c r="V1125" s="55"/>
      <c r="W1125" s="55"/>
      <c r="X1125" s="55"/>
      <c r="Y1125" s="55"/>
      <c r="Z1125" s="63"/>
      <c r="AA1125" s="64"/>
      <c r="AB1125" s="64"/>
      <c r="AC1125" s="58"/>
      <c r="AD1125" s="64"/>
      <c r="AE1125" s="64"/>
      <c r="AF1125" s="64"/>
      <c r="AG1125" s="64"/>
      <c r="AH1125" s="64"/>
      <c r="AI1125" s="59"/>
      <c r="AJ1125" s="29"/>
      <c r="AK1125" s="29"/>
      <c r="AL1125" s="29"/>
      <c r="AM1125" s="61"/>
      <c r="AN1125" s="5"/>
      <c r="AO1125" s="5"/>
      <c r="AP1125" s="8"/>
    </row>
    <row r="1126" spans="1:42" ht="15" customHeight="1" x14ac:dyDescent="0.3">
      <c r="A1126" s="9"/>
      <c r="B1126" s="7"/>
      <c r="C1126" s="5"/>
      <c r="D1126" s="5"/>
      <c r="E1126" s="5"/>
      <c r="F1126" s="5"/>
      <c r="G1126" s="5"/>
      <c r="H1126" s="23"/>
      <c r="I1126" s="23"/>
      <c r="J1126" s="5"/>
      <c r="K1126" s="5"/>
      <c r="L1126" s="5"/>
      <c r="M1126" s="170"/>
      <c r="N1126" s="170"/>
      <c r="O1126" s="170"/>
      <c r="P1126" s="170"/>
      <c r="Q1126" s="5"/>
      <c r="R1126" s="23"/>
      <c r="S1126" s="23"/>
      <c r="T1126" s="189"/>
      <c r="U1126" s="55"/>
      <c r="V1126" s="55"/>
      <c r="W1126" s="55"/>
      <c r="X1126" s="55"/>
      <c r="Y1126" s="55"/>
      <c r="Z1126" s="63"/>
      <c r="AA1126" s="64"/>
      <c r="AB1126" s="64"/>
      <c r="AC1126" s="58"/>
      <c r="AD1126" s="64"/>
      <c r="AE1126" s="64"/>
      <c r="AF1126" s="64"/>
      <c r="AG1126" s="64"/>
      <c r="AH1126" s="64"/>
      <c r="AI1126" s="59"/>
      <c r="AJ1126" s="29"/>
      <c r="AK1126" s="29"/>
      <c r="AL1126" s="29"/>
      <c r="AM1126" s="61"/>
      <c r="AN1126" s="5"/>
      <c r="AO1126" s="5"/>
      <c r="AP1126" s="8"/>
    </row>
    <row r="1127" spans="1:42" ht="15" customHeight="1" x14ac:dyDescent="0.3">
      <c r="A1127" s="9"/>
      <c r="B1127" s="7"/>
      <c r="C1127" s="5"/>
      <c r="D1127" s="5"/>
      <c r="E1127" s="5"/>
      <c r="F1127" s="5"/>
      <c r="G1127" s="5"/>
      <c r="H1127" s="23"/>
      <c r="I1127" s="23"/>
      <c r="J1127" s="5"/>
      <c r="K1127" s="5"/>
      <c r="L1127" s="5"/>
      <c r="M1127" s="170"/>
      <c r="N1127" s="170"/>
      <c r="O1127" s="170"/>
      <c r="P1127" s="170"/>
      <c r="Q1127" s="5"/>
      <c r="R1127" s="23"/>
      <c r="S1127" s="23"/>
      <c r="T1127" s="189"/>
      <c r="U1127" s="55"/>
      <c r="V1127" s="55"/>
      <c r="W1127" s="55"/>
      <c r="X1127" s="55"/>
      <c r="Y1127" s="55"/>
      <c r="Z1127" s="63"/>
      <c r="AA1127" s="64"/>
      <c r="AB1127" s="64"/>
      <c r="AC1127" s="58"/>
      <c r="AD1127" s="64"/>
      <c r="AE1127" s="64"/>
      <c r="AF1127" s="64"/>
      <c r="AG1127" s="64"/>
      <c r="AH1127" s="64"/>
      <c r="AI1127" s="59"/>
      <c r="AJ1127" s="29"/>
      <c r="AK1127" s="29"/>
      <c r="AL1127" s="29"/>
      <c r="AM1127" s="61"/>
      <c r="AN1127" s="5"/>
      <c r="AO1127" s="5"/>
      <c r="AP1127" s="8"/>
    </row>
    <row r="1128" spans="1:42" ht="15" customHeight="1" x14ac:dyDescent="0.3">
      <c r="A1128" s="9"/>
      <c r="B1128" s="7"/>
      <c r="C1128" s="5"/>
      <c r="D1128" s="5"/>
      <c r="E1128" s="5"/>
      <c r="F1128" s="5"/>
      <c r="G1128" s="5"/>
      <c r="H1128" s="23"/>
      <c r="I1128" s="23"/>
      <c r="J1128" s="5"/>
      <c r="K1128" s="5"/>
      <c r="L1128" s="5"/>
      <c r="M1128" s="170"/>
      <c r="N1128" s="170"/>
      <c r="O1128" s="170"/>
      <c r="P1128" s="170"/>
      <c r="Q1128" s="5"/>
      <c r="R1128" s="23"/>
      <c r="S1128" s="23"/>
      <c r="T1128" s="189"/>
      <c r="U1128" s="55"/>
      <c r="V1128" s="55"/>
      <c r="W1128" s="55"/>
      <c r="X1128" s="55"/>
      <c r="Y1128" s="55"/>
      <c r="Z1128" s="63"/>
      <c r="AA1128" s="64"/>
      <c r="AB1128" s="64"/>
      <c r="AC1128" s="58"/>
      <c r="AD1128" s="64"/>
      <c r="AE1128" s="64"/>
      <c r="AF1128" s="64"/>
      <c r="AG1128" s="64"/>
      <c r="AH1128" s="64"/>
      <c r="AI1128" s="59"/>
      <c r="AJ1128" s="29"/>
      <c r="AK1128" s="29"/>
      <c r="AL1128" s="29"/>
      <c r="AM1128" s="61"/>
      <c r="AN1128" s="5"/>
      <c r="AO1128" s="5"/>
      <c r="AP1128" s="8"/>
    </row>
    <row r="1129" spans="1:42" ht="15" customHeight="1" x14ac:dyDescent="0.3">
      <c r="A1129" s="9"/>
      <c r="B1129" s="7"/>
      <c r="C1129" s="5"/>
      <c r="D1129" s="5"/>
      <c r="E1129" s="5"/>
      <c r="F1129" s="5"/>
      <c r="G1129" s="5"/>
      <c r="H1129" s="23"/>
      <c r="I1129" s="23"/>
      <c r="J1129" s="5"/>
      <c r="K1129" s="5"/>
      <c r="L1129" s="5"/>
      <c r="M1129" s="170"/>
      <c r="N1129" s="170"/>
      <c r="O1129" s="170"/>
      <c r="P1129" s="170"/>
      <c r="Q1129" s="5"/>
      <c r="R1129" s="23"/>
      <c r="S1129" s="23"/>
      <c r="T1129" s="189"/>
      <c r="U1129" s="55"/>
      <c r="V1129" s="55"/>
      <c r="W1129" s="55"/>
      <c r="X1129" s="55"/>
      <c r="Y1129" s="55"/>
      <c r="Z1129" s="63"/>
      <c r="AA1129" s="64"/>
      <c r="AB1129" s="64"/>
      <c r="AC1129" s="58"/>
      <c r="AD1129" s="64"/>
      <c r="AE1129" s="64"/>
      <c r="AF1129" s="64"/>
      <c r="AG1129" s="64"/>
      <c r="AH1129" s="64"/>
      <c r="AI1129" s="59"/>
      <c r="AJ1129" s="29"/>
      <c r="AK1129" s="29"/>
      <c r="AL1129" s="29"/>
      <c r="AM1129" s="61"/>
      <c r="AN1129" s="5"/>
      <c r="AO1129" s="5"/>
      <c r="AP1129" s="8"/>
    </row>
    <row r="1130" spans="1:42" ht="15" customHeight="1" x14ac:dyDescent="0.3">
      <c r="A1130" s="9"/>
      <c r="B1130" s="7"/>
      <c r="C1130" s="5"/>
      <c r="D1130" s="5"/>
      <c r="E1130" s="5"/>
      <c r="F1130" s="5"/>
      <c r="G1130" s="5"/>
      <c r="H1130" s="23"/>
      <c r="I1130" s="23"/>
      <c r="J1130" s="5"/>
      <c r="K1130" s="5"/>
      <c r="L1130" s="5"/>
      <c r="M1130" s="170"/>
      <c r="N1130" s="170"/>
      <c r="O1130" s="170"/>
      <c r="P1130" s="170"/>
      <c r="Q1130" s="5"/>
      <c r="R1130" s="23"/>
      <c r="S1130" s="23"/>
      <c r="T1130" s="189"/>
      <c r="U1130" s="55"/>
      <c r="V1130" s="55"/>
      <c r="W1130" s="55"/>
      <c r="X1130" s="55"/>
      <c r="Y1130" s="55"/>
      <c r="Z1130" s="63"/>
      <c r="AA1130" s="64"/>
      <c r="AB1130" s="64"/>
      <c r="AC1130" s="58"/>
      <c r="AD1130" s="64"/>
      <c r="AE1130" s="64"/>
      <c r="AF1130" s="64"/>
      <c r="AG1130" s="64"/>
      <c r="AH1130" s="64"/>
      <c r="AI1130" s="59"/>
      <c r="AJ1130" s="29"/>
      <c r="AK1130" s="29"/>
      <c r="AL1130" s="29"/>
      <c r="AM1130" s="61"/>
      <c r="AN1130" s="5"/>
      <c r="AO1130" s="5"/>
      <c r="AP1130" s="8"/>
    </row>
    <row r="1131" spans="1:42" ht="15" customHeight="1" x14ac:dyDescent="0.3">
      <c r="A1131" s="9"/>
      <c r="B1131" s="7"/>
      <c r="C1131" s="5"/>
      <c r="D1131" s="5"/>
      <c r="E1131" s="5"/>
      <c r="F1131" s="5"/>
      <c r="G1131" s="5"/>
      <c r="H1131" s="23"/>
      <c r="I1131" s="23"/>
      <c r="J1131" s="5"/>
      <c r="K1131" s="5"/>
      <c r="L1131" s="5"/>
      <c r="M1131" s="170"/>
      <c r="N1131" s="170"/>
      <c r="O1131" s="170"/>
      <c r="P1131" s="170"/>
      <c r="Q1131" s="5"/>
      <c r="R1131" s="23"/>
      <c r="S1131" s="23"/>
      <c r="T1131" s="189"/>
      <c r="U1131" s="55"/>
      <c r="V1131" s="55"/>
      <c r="W1131" s="55"/>
      <c r="X1131" s="55"/>
      <c r="Y1131" s="55"/>
      <c r="Z1131" s="63"/>
      <c r="AA1131" s="64"/>
      <c r="AB1131" s="64"/>
      <c r="AC1131" s="58"/>
      <c r="AD1131" s="64"/>
      <c r="AE1131" s="64"/>
      <c r="AF1131" s="64"/>
      <c r="AG1131" s="64"/>
      <c r="AH1131" s="64"/>
      <c r="AI1131" s="59"/>
      <c r="AJ1131" s="29"/>
      <c r="AK1131" s="29"/>
      <c r="AL1131" s="29"/>
      <c r="AM1131" s="61"/>
      <c r="AN1131" s="5"/>
      <c r="AO1131" s="5"/>
      <c r="AP1131" s="8"/>
    </row>
    <row r="1132" spans="1:42" ht="15" customHeight="1" x14ac:dyDescent="0.3">
      <c r="A1132" s="9"/>
      <c r="B1132" s="7"/>
      <c r="C1132" s="5"/>
      <c r="D1132" s="5"/>
      <c r="E1132" s="5"/>
      <c r="F1132" s="5"/>
      <c r="G1132" s="5"/>
      <c r="H1132" s="23"/>
      <c r="I1132" s="23"/>
      <c r="J1132" s="5"/>
      <c r="K1132" s="5"/>
      <c r="L1132" s="5"/>
      <c r="M1132" s="170"/>
      <c r="N1132" s="170"/>
      <c r="O1132" s="170"/>
      <c r="P1132" s="170"/>
      <c r="Q1132" s="5"/>
      <c r="R1132" s="23"/>
      <c r="S1132" s="23"/>
      <c r="T1132" s="189"/>
      <c r="U1132" s="55"/>
      <c r="V1132" s="55"/>
      <c r="W1132" s="55"/>
      <c r="X1132" s="55"/>
      <c r="Y1132" s="55"/>
      <c r="Z1132" s="63"/>
      <c r="AA1132" s="64"/>
      <c r="AB1132" s="64"/>
      <c r="AC1132" s="58"/>
      <c r="AD1132" s="64"/>
      <c r="AE1132" s="64"/>
      <c r="AF1132" s="64"/>
      <c r="AG1132" s="64"/>
      <c r="AH1132" s="64"/>
      <c r="AI1132" s="59"/>
      <c r="AJ1132" s="29"/>
      <c r="AK1132" s="29"/>
      <c r="AL1132" s="29"/>
      <c r="AM1132" s="61"/>
      <c r="AN1132" s="5"/>
      <c r="AO1132" s="5"/>
      <c r="AP1132" s="8"/>
    </row>
    <row r="1133" spans="1:42" ht="15" customHeight="1" x14ac:dyDescent="0.3">
      <c r="A1133" s="9"/>
      <c r="B1133" s="7"/>
      <c r="C1133" s="5"/>
      <c r="D1133" s="5"/>
      <c r="E1133" s="5"/>
      <c r="F1133" s="5"/>
      <c r="G1133" s="5"/>
      <c r="H1133" s="23"/>
      <c r="I1133" s="23"/>
      <c r="J1133" s="5"/>
      <c r="K1133" s="5"/>
      <c r="L1133" s="5"/>
      <c r="M1133" s="170"/>
      <c r="N1133" s="170"/>
      <c r="O1133" s="170"/>
      <c r="P1133" s="170"/>
      <c r="Q1133" s="5"/>
      <c r="R1133" s="23"/>
      <c r="S1133" s="23"/>
      <c r="T1133" s="189"/>
      <c r="U1133" s="55"/>
      <c r="V1133" s="55"/>
      <c r="W1133" s="55"/>
      <c r="X1133" s="55"/>
      <c r="Y1133" s="55"/>
      <c r="Z1133" s="63"/>
      <c r="AA1133" s="64"/>
      <c r="AB1133" s="64"/>
      <c r="AC1133" s="58"/>
      <c r="AD1133" s="64"/>
      <c r="AE1133" s="64"/>
      <c r="AF1133" s="64"/>
      <c r="AG1133" s="64"/>
      <c r="AH1133" s="64"/>
      <c r="AI1133" s="59"/>
      <c r="AJ1133" s="29"/>
      <c r="AK1133" s="29"/>
      <c r="AL1133" s="29"/>
      <c r="AM1133" s="61"/>
      <c r="AN1133" s="5"/>
      <c r="AO1133" s="5"/>
      <c r="AP1133" s="8"/>
    </row>
    <row r="1134" spans="1:42" ht="15" customHeight="1" x14ac:dyDescent="0.3">
      <c r="A1134" s="9"/>
      <c r="B1134" s="7"/>
      <c r="C1134" s="5"/>
      <c r="D1134" s="5"/>
      <c r="E1134" s="5"/>
      <c r="F1134" s="5"/>
      <c r="G1134" s="5"/>
      <c r="H1134" s="23"/>
      <c r="I1134" s="23"/>
      <c r="J1134" s="5"/>
      <c r="K1134" s="5"/>
      <c r="L1134" s="5"/>
      <c r="M1134" s="170"/>
      <c r="N1134" s="170"/>
      <c r="O1134" s="170"/>
      <c r="P1134" s="170"/>
      <c r="Q1134" s="5"/>
      <c r="R1134" s="23"/>
      <c r="S1134" s="23"/>
      <c r="T1134" s="189"/>
      <c r="U1134" s="55"/>
      <c r="V1134" s="55"/>
      <c r="W1134" s="55"/>
      <c r="X1134" s="55"/>
      <c r="Y1134" s="55"/>
      <c r="Z1134" s="63"/>
      <c r="AA1134" s="64"/>
      <c r="AB1134" s="64"/>
      <c r="AC1134" s="58"/>
      <c r="AD1134" s="64"/>
      <c r="AE1134" s="64"/>
      <c r="AF1134" s="64"/>
      <c r="AG1134" s="64"/>
      <c r="AH1134" s="64"/>
      <c r="AI1134" s="59"/>
      <c r="AJ1134" s="29"/>
      <c r="AK1134" s="29"/>
      <c r="AL1134" s="29"/>
      <c r="AM1134" s="61"/>
      <c r="AN1134" s="5"/>
      <c r="AO1134" s="5"/>
      <c r="AP1134" s="8"/>
    </row>
    <row r="1135" spans="1:42" ht="15" customHeight="1" x14ac:dyDescent="0.3">
      <c r="A1135" s="9"/>
      <c r="B1135" s="7"/>
      <c r="C1135" s="5"/>
      <c r="D1135" s="5"/>
      <c r="E1135" s="5"/>
      <c r="F1135" s="5"/>
      <c r="G1135" s="5"/>
      <c r="H1135" s="23"/>
      <c r="I1135" s="23"/>
      <c r="J1135" s="5"/>
      <c r="K1135" s="5"/>
      <c r="L1135" s="5"/>
      <c r="M1135" s="170"/>
      <c r="N1135" s="170"/>
      <c r="O1135" s="170"/>
      <c r="P1135" s="170"/>
      <c r="Q1135" s="5"/>
      <c r="R1135" s="23"/>
      <c r="S1135" s="23"/>
      <c r="T1135" s="189"/>
      <c r="U1135" s="55"/>
      <c r="V1135" s="55"/>
      <c r="W1135" s="55"/>
      <c r="X1135" s="55"/>
      <c r="Y1135" s="55"/>
      <c r="Z1135" s="63"/>
      <c r="AA1135" s="64"/>
      <c r="AB1135" s="64"/>
      <c r="AC1135" s="58"/>
      <c r="AD1135" s="64"/>
      <c r="AE1135" s="64"/>
      <c r="AF1135" s="64"/>
      <c r="AG1135" s="64"/>
      <c r="AH1135" s="64"/>
      <c r="AI1135" s="59"/>
      <c r="AJ1135" s="29"/>
      <c r="AK1135" s="29"/>
      <c r="AL1135" s="29"/>
      <c r="AM1135" s="61"/>
      <c r="AN1135" s="5"/>
      <c r="AO1135" s="5"/>
      <c r="AP1135" s="8"/>
    </row>
    <row r="1136" spans="1:42" ht="15" customHeight="1" x14ac:dyDescent="0.3">
      <c r="A1136" s="9"/>
      <c r="B1136" s="7"/>
      <c r="C1136" s="5"/>
      <c r="D1136" s="5"/>
      <c r="E1136" s="5"/>
      <c r="F1136" s="5"/>
      <c r="G1136" s="5"/>
      <c r="H1136" s="23"/>
      <c r="I1136" s="23"/>
      <c r="J1136" s="5"/>
      <c r="K1136" s="5"/>
      <c r="L1136" s="5"/>
      <c r="M1136" s="170"/>
      <c r="N1136" s="170"/>
      <c r="O1136" s="170"/>
      <c r="P1136" s="170"/>
      <c r="Q1136" s="5"/>
      <c r="R1136" s="23"/>
      <c r="S1136" s="23"/>
      <c r="T1136" s="189"/>
      <c r="U1136" s="55"/>
      <c r="V1136" s="55"/>
      <c r="W1136" s="55"/>
      <c r="X1136" s="55"/>
      <c r="Y1136" s="55"/>
      <c r="Z1136" s="63"/>
      <c r="AA1136" s="64"/>
      <c r="AB1136" s="64"/>
      <c r="AC1136" s="58"/>
      <c r="AD1136" s="64"/>
      <c r="AE1136" s="64"/>
      <c r="AF1136" s="64"/>
      <c r="AG1136" s="64"/>
      <c r="AH1136" s="64"/>
      <c r="AI1136" s="59"/>
      <c r="AJ1136" s="29"/>
      <c r="AK1136" s="29"/>
      <c r="AL1136" s="29"/>
      <c r="AM1136" s="61"/>
      <c r="AN1136" s="5"/>
      <c r="AO1136" s="5"/>
      <c r="AP1136" s="8"/>
    </row>
    <row r="1137" spans="1:42" ht="15" customHeight="1" x14ac:dyDescent="0.3">
      <c r="A1137" s="9"/>
      <c r="B1137" s="7"/>
      <c r="C1137" s="5"/>
      <c r="D1137" s="5"/>
      <c r="E1137" s="5"/>
      <c r="F1137" s="5"/>
      <c r="G1137" s="5"/>
      <c r="H1137" s="23"/>
      <c r="I1137" s="23"/>
      <c r="J1137" s="5"/>
      <c r="K1137" s="5"/>
      <c r="L1137" s="5"/>
      <c r="M1137" s="170"/>
      <c r="N1137" s="170"/>
      <c r="O1137" s="170"/>
      <c r="P1137" s="170"/>
      <c r="Q1137" s="5"/>
      <c r="R1137" s="23"/>
      <c r="S1137" s="23"/>
      <c r="T1137" s="189"/>
      <c r="U1137" s="55"/>
      <c r="V1137" s="55"/>
      <c r="W1137" s="55"/>
      <c r="X1137" s="55"/>
      <c r="Y1137" s="55"/>
      <c r="Z1137" s="63"/>
      <c r="AA1137" s="64"/>
      <c r="AB1137" s="64"/>
      <c r="AC1137" s="58"/>
      <c r="AD1137" s="64"/>
      <c r="AE1137" s="64"/>
      <c r="AF1137" s="64"/>
      <c r="AG1137" s="64"/>
      <c r="AH1137" s="64"/>
      <c r="AI1137" s="59"/>
      <c r="AJ1137" s="29"/>
      <c r="AK1137" s="29"/>
      <c r="AL1137" s="29"/>
      <c r="AM1137" s="61"/>
      <c r="AN1137" s="5"/>
      <c r="AO1137" s="5"/>
      <c r="AP1137" s="8"/>
    </row>
    <row r="1138" spans="1:42" ht="15" customHeight="1" x14ac:dyDescent="0.3">
      <c r="A1138" s="9"/>
      <c r="B1138" s="7"/>
      <c r="C1138" s="5"/>
      <c r="D1138" s="5"/>
      <c r="E1138" s="5"/>
      <c r="F1138" s="5"/>
      <c r="G1138" s="5"/>
      <c r="H1138" s="23"/>
      <c r="I1138" s="23"/>
      <c r="J1138" s="5"/>
      <c r="K1138" s="5"/>
      <c r="L1138" s="5"/>
      <c r="M1138" s="170"/>
      <c r="N1138" s="170"/>
      <c r="O1138" s="170"/>
      <c r="P1138" s="170"/>
      <c r="Q1138" s="5"/>
      <c r="R1138" s="23"/>
      <c r="S1138" s="23"/>
      <c r="T1138" s="189"/>
      <c r="U1138" s="55"/>
      <c r="V1138" s="55"/>
      <c r="W1138" s="55"/>
      <c r="X1138" s="55"/>
      <c r="Y1138" s="55"/>
      <c r="Z1138" s="63"/>
      <c r="AA1138" s="64"/>
      <c r="AB1138" s="64"/>
      <c r="AC1138" s="58"/>
      <c r="AD1138" s="64"/>
      <c r="AE1138" s="64"/>
      <c r="AF1138" s="64"/>
      <c r="AG1138" s="64"/>
      <c r="AH1138" s="64"/>
      <c r="AI1138" s="59"/>
      <c r="AJ1138" s="29"/>
      <c r="AK1138" s="29"/>
      <c r="AL1138" s="29"/>
      <c r="AM1138" s="61"/>
      <c r="AN1138" s="5"/>
      <c r="AO1138" s="5"/>
      <c r="AP1138" s="8"/>
    </row>
    <row r="1139" spans="1:42" ht="15" customHeight="1" x14ac:dyDescent="0.3">
      <c r="A1139" s="9"/>
      <c r="B1139" s="7"/>
      <c r="C1139" s="5"/>
      <c r="D1139" s="5"/>
      <c r="E1139" s="5"/>
      <c r="F1139" s="5"/>
      <c r="G1139" s="5"/>
      <c r="H1139" s="23"/>
      <c r="I1139" s="23"/>
      <c r="J1139" s="5"/>
      <c r="K1139" s="5"/>
      <c r="L1139" s="5"/>
      <c r="M1139" s="170"/>
      <c r="N1139" s="170"/>
      <c r="O1139" s="170"/>
      <c r="P1139" s="170"/>
      <c r="Q1139" s="5"/>
      <c r="R1139" s="23"/>
      <c r="S1139" s="23"/>
      <c r="T1139" s="189"/>
      <c r="U1139" s="55"/>
      <c r="V1139" s="55"/>
      <c r="W1139" s="55"/>
      <c r="X1139" s="55"/>
      <c r="Y1139" s="55"/>
      <c r="Z1139" s="63"/>
      <c r="AA1139" s="64"/>
      <c r="AB1139" s="64"/>
      <c r="AC1139" s="58"/>
      <c r="AD1139" s="64"/>
      <c r="AE1139" s="64"/>
      <c r="AF1139" s="64"/>
      <c r="AG1139" s="64"/>
      <c r="AH1139" s="64"/>
      <c r="AI1139" s="59"/>
      <c r="AJ1139" s="29"/>
      <c r="AK1139" s="29"/>
      <c r="AL1139" s="29"/>
      <c r="AM1139" s="61"/>
      <c r="AN1139" s="5"/>
      <c r="AO1139" s="5"/>
      <c r="AP1139" s="8"/>
    </row>
    <row r="1140" spans="1:42" ht="15" customHeight="1" x14ac:dyDescent="0.3">
      <c r="A1140" s="9"/>
      <c r="B1140" s="7"/>
      <c r="C1140" s="5"/>
      <c r="D1140" s="5"/>
      <c r="E1140" s="5"/>
      <c r="F1140" s="5"/>
      <c r="G1140" s="5"/>
      <c r="H1140" s="23"/>
      <c r="I1140" s="23"/>
      <c r="J1140" s="5"/>
      <c r="K1140" s="5"/>
      <c r="L1140" s="5"/>
      <c r="M1140" s="170"/>
      <c r="N1140" s="170"/>
      <c r="O1140" s="170"/>
      <c r="P1140" s="170"/>
      <c r="Q1140" s="5"/>
      <c r="R1140" s="23"/>
      <c r="S1140" s="23"/>
      <c r="T1140" s="189"/>
      <c r="U1140" s="55"/>
      <c r="V1140" s="55"/>
      <c r="W1140" s="55"/>
      <c r="X1140" s="55"/>
      <c r="Y1140" s="55"/>
      <c r="Z1140" s="63"/>
      <c r="AA1140" s="64"/>
      <c r="AB1140" s="64"/>
      <c r="AC1140" s="58"/>
      <c r="AD1140" s="64"/>
      <c r="AE1140" s="64"/>
      <c r="AF1140" s="64"/>
      <c r="AG1140" s="64"/>
      <c r="AH1140" s="64"/>
      <c r="AI1140" s="59"/>
      <c r="AJ1140" s="29"/>
      <c r="AK1140" s="29"/>
      <c r="AL1140" s="29"/>
      <c r="AM1140" s="61"/>
      <c r="AN1140" s="5"/>
      <c r="AO1140" s="5"/>
      <c r="AP1140" s="8"/>
    </row>
    <row r="1141" spans="1:42" ht="15" customHeight="1" x14ac:dyDescent="0.3">
      <c r="A1141" s="9"/>
      <c r="B1141" s="7"/>
      <c r="C1141" s="5"/>
      <c r="D1141" s="5"/>
      <c r="E1141" s="5"/>
      <c r="F1141" s="5"/>
      <c r="G1141" s="5"/>
      <c r="H1141" s="23"/>
      <c r="I1141" s="23"/>
      <c r="J1141" s="5"/>
      <c r="K1141" s="5"/>
      <c r="L1141" s="5"/>
      <c r="M1141" s="170"/>
      <c r="N1141" s="170"/>
      <c r="O1141" s="170"/>
      <c r="P1141" s="170"/>
      <c r="Q1141" s="5"/>
      <c r="R1141" s="23"/>
      <c r="S1141" s="23"/>
      <c r="T1141" s="189"/>
      <c r="U1141" s="55"/>
      <c r="V1141" s="55"/>
      <c r="W1141" s="55"/>
      <c r="X1141" s="55"/>
      <c r="Y1141" s="55"/>
      <c r="Z1141" s="63"/>
      <c r="AA1141" s="64"/>
      <c r="AB1141" s="64"/>
      <c r="AC1141" s="58"/>
      <c r="AD1141" s="64"/>
      <c r="AE1141" s="64"/>
      <c r="AF1141" s="64"/>
      <c r="AG1141" s="64"/>
      <c r="AH1141" s="64"/>
      <c r="AI1141" s="59"/>
      <c r="AJ1141" s="29"/>
      <c r="AK1141" s="29"/>
      <c r="AL1141" s="29"/>
      <c r="AM1141" s="61"/>
      <c r="AN1141" s="5"/>
      <c r="AO1141" s="5"/>
      <c r="AP1141" s="8"/>
    </row>
    <row r="1142" spans="1:42" ht="15" customHeight="1" x14ac:dyDescent="0.3">
      <c r="A1142" s="9"/>
      <c r="B1142" s="7"/>
      <c r="C1142" s="5"/>
      <c r="D1142" s="5"/>
      <c r="E1142" s="5"/>
      <c r="F1142" s="5"/>
      <c r="G1142" s="5"/>
      <c r="H1142" s="23"/>
      <c r="I1142" s="23"/>
      <c r="J1142" s="5"/>
      <c r="K1142" s="5"/>
      <c r="L1142" s="5"/>
      <c r="M1142" s="170"/>
      <c r="N1142" s="170"/>
      <c r="O1142" s="170"/>
      <c r="P1142" s="170"/>
      <c r="Q1142" s="5"/>
      <c r="R1142" s="23"/>
      <c r="S1142" s="23"/>
      <c r="T1142" s="189"/>
      <c r="U1142" s="55"/>
      <c r="V1142" s="55"/>
      <c r="W1142" s="55"/>
      <c r="X1142" s="55"/>
      <c r="Y1142" s="55"/>
      <c r="Z1142" s="63"/>
      <c r="AA1142" s="64"/>
      <c r="AB1142" s="64"/>
      <c r="AC1142" s="58"/>
      <c r="AD1142" s="64"/>
      <c r="AE1142" s="64"/>
      <c r="AF1142" s="64"/>
      <c r="AG1142" s="64"/>
      <c r="AH1142" s="64"/>
      <c r="AI1142" s="59"/>
      <c r="AJ1142" s="29"/>
      <c r="AK1142" s="29"/>
      <c r="AL1142" s="29"/>
      <c r="AM1142" s="61"/>
      <c r="AN1142" s="5"/>
      <c r="AO1142" s="5"/>
      <c r="AP1142" s="8"/>
    </row>
    <row r="1143" spans="1:42" ht="15" customHeight="1" x14ac:dyDescent="0.3">
      <c r="A1143" s="9"/>
      <c r="B1143" s="7"/>
      <c r="C1143" s="5"/>
      <c r="D1143" s="5"/>
      <c r="E1143" s="5"/>
      <c r="F1143" s="5"/>
      <c r="G1143" s="5"/>
      <c r="H1143" s="23"/>
      <c r="I1143" s="23"/>
      <c r="J1143" s="5"/>
      <c r="K1143" s="5"/>
      <c r="L1143" s="5"/>
      <c r="M1143" s="170"/>
      <c r="N1143" s="170"/>
      <c r="O1143" s="170"/>
      <c r="P1143" s="170"/>
      <c r="Q1143" s="5"/>
      <c r="R1143" s="23"/>
      <c r="S1143" s="23"/>
      <c r="T1143" s="189"/>
      <c r="U1143" s="55"/>
      <c r="V1143" s="55"/>
      <c r="W1143" s="55"/>
      <c r="X1143" s="55"/>
      <c r="Y1143" s="55"/>
      <c r="Z1143" s="63"/>
      <c r="AA1143" s="64"/>
      <c r="AB1143" s="64"/>
      <c r="AC1143" s="58"/>
      <c r="AD1143" s="64"/>
      <c r="AE1143" s="64"/>
      <c r="AF1143" s="64"/>
      <c r="AG1143" s="64"/>
      <c r="AH1143" s="64"/>
      <c r="AI1143" s="59"/>
      <c r="AJ1143" s="29"/>
      <c r="AK1143" s="29"/>
      <c r="AL1143" s="29"/>
      <c r="AM1143" s="61"/>
      <c r="AN1143" s="5"/>
      <c r="AO1143" s="5"/>
      <c r="AP1143" s="8"/>
    </row>
    <row r="1144" spans="1:42" ht="15" customHeight="1" x14ac:dyDescent="0.3">
      <c r="A1144" s="9"/>
      <c r="B1144" s="7"/>
      <c r="C1144" s="5"/>
      <c r="D1144" s="5"/>
      <c r="E1144" s="5"/>
      <c r="F1144" s="5"/>
      <c r="G1144" s="5"/>
      <c r="H1144" s="23"/>
      <c r="I1144" s="23"/>
      <c r="J1144" s="5"/>
      <c r="K1144" s="5"/>
      <c r="L1144" s="5"/>
      <c r="M1144" s="170"/>
      <c r="N1144" s="170"/>
      <c r="O1144" s="170"/>
      <c r="P1144" s="170"/>
      <c r="Q1144" s="5"/>
      <c r="R1144" s="23"/>
      <c r="S1144" s="23"/>
      <c r="T1144" s="189"/>
      <c r="U1144" s="55"/>
      <c r="V1144" s="55"/>
      <c r="W1144" s="55"/>
      <c r="X1144" s="55"/>
      <c r="Y1144" s="55"/>
      <c r="Z1144" s="63"/>
      <c r="AA1144" s="64"/>
      <c r="AB1144" s="64"/>
      <c r="AC1144" s="58"/>
      <c r="AD1144" s="64"/>
      <c r="AE1144" s="64"/>
      <c r="AF1144" s="64"/>
      <c r="AG1144" s="64"/>
      <c r="AH1144" s="64"/>
      <c r="AI1144" s="59"/>
      <c r="AJ1144" s="29"/>
      <c r="AK1144" s="29"/>
      <c r="AL1144" s="29"/>
      <c r="AM1144" s="61"/>
      <c r="AN1144" s="5"/>
      <c r="AO1144" s="5"/>
      <c r="AP1144" s="8"/>
    </row>
    <row r="1145" spans="1:42" ht="15" customHeight="1" x14ac:dyDescent="0.3">
      <c r="A1145" s="9"/>
      <c r="B1145" s="7"/>
      <c r="C1145" s="5"/>
      <c r="D1145" s="5"/>
      <c r="E1145" s="5"/>
      <c r="F1145" s="5"/>
      <c r="G1145" s="5"/>
      <c r="H1145" s="23"/>
      <c r="I1145" s="23"/>
      <c r="J1145" s="5"/>
      <c r="K1145" s="5"/>
      <c r="L1145" s="5"/>
      <c r="M1145" s="170"/>
      <c r="N1145" s="170"/>
      <c r="O1145" s="170"/>
      <c r="P1145" s="170"/>
      <c r="Q1145" s="5"/>
      <c r="R1145" s="23"/>
      <c r="S1145" s="23"/>
      <c r="T1145" s="189"/>
      <c r="U1145" s="55"/>
      <c r="V1145" s="55"/>
      <c r="W1145" s="55"/>
      <c r="X1145" s="55"/>
      <c r="Y1145" s="55"/>
      <c r="Z1145" s="63"/>
      <c r="AA1145" s="64"/>
      <c r="AB1145" s="64"/>
      <c r="AC1145" s="58"/>
      <c r="AD1145" s="64"/>
      <c r="AE1145" s="64"/>
      <c r="AF1145" s="64"/>
      <c r="AG1145" s="64"/>
      <c r="AH1145" s="64"/>
      <c r="AI1145" s="59"/>
      <c r="AJ1145" s="29"/>
      <c r="AK1145" s="29"/>
      <c r="AL1145" s="29"/>
      <c r="AM1145" s="61"/>
      <c r="AN1145" s="5"/>
      <c r="AO1145" s="5"/>
      <c r="AP1145" s="8"/>
    </row>
    <row r="1146" spans="1:42" ht="15" customHeight="1" x14ac:dyDescent="0.3">
      <c r="A1146" s="9"/>
      <c r="B1146" s="7"/>
      <c r="C1146" s="5"/>
      <c r="D1146" s="5"/>
      <c r="E1146" s="5"/>
      <c r="F1146" s="5"/>
      <c r="G1146" s="5"/>
      <c r="H1146" s="23"/>
      <c r="I1146" s="23"/>
      <c r="J1146" s="5"/>
      <c r="K1146" s="5"/>
      <c r="L1146" s="5"/>
      <c r="M1146" s="170"/>
      <c r="N1146" s="170"/>
      <c r="O1146" s="170"/>
      <c r="P1146" s="170"/>
      <c r="Q1146" s="5"/>
      <c r="R1146" s="23"/>
      <c r="S1146" s="23"/>
      <c r="T1146" s="189"/>
      <c r="U1146" s="55"/>
      <c r="V1146" s="55"/>
      <c r="W1146" s="55"/>
      <c r="X1146" s="55"/>
      <c r="Y1146" s="55"/>
      <c r="Z1146" s="63"/>
      <c r="AA1146" s="64"/>
      <c r="AB1146" s="64"/>
      <c r="AC1146" s="58"/>
      <c r="AD1146" s="64"/>
      <c r="AE1146" s="64"/>
      <c r="AF1146" s="64"/>
      <c r="AG1146" s="64"/>
      <c r="AH1146" s="64"/>
      <c r="AI1146" s="59"/>
      <c r="AJ1146" s="29"/>
      <c r="AK1146" s="29"/>
      <c r="AL1146" s="29"/>
      <c r="AM1146" s="61"/>
      <c r="AN1146" s="5"/>
      <c r="AO1146" s="5"/>
      <c r="AP1146" s="8"/>
    </row>
    <row r="1147" spans="1:42" ht="15" customHeight="1" x14ac:dyDescent="0.3">
      <c r="A1147" s="9"/>
      <c r="B1147" s="7"/>
      <c r="C1147" s="5"/>
      <c r="D1147" s="5"/>
      <c r="E1147" s="5"/>
      <c r="F1147" s="5"/>
      <c r="G1147" s="5"/>
      <c r="H1147" s="23"/>
      <c r="I1147" s="23"/>
      <c r="J1147" s="5"/>
      <c r="K1147" s="5"/>
      <c r="L1147" s="5"/>
      <c r="M1147" s="170"/>
      <c r="N1147" s="170"/>
      <c r="O1147" s="170"/>
      <c r="P1147" s="170"/>
      <c r="Q1147" s="5"/>
      <c r="R1147" s="23"/>
      <c r="S1147" s="23"/>
      <c r="T1147" s="189"/>
      <c r="U1147" s="55"/>
      <c r="V1147" s="55"/>
      <c r="W1147" s="55"/>
      <c r="X1147" s="55"/>
      <c r="Y1147" s="55"/>
      <c r="Z1147" s="63"/>
      <c r="AA1147" s="64"/>
      <c r="AB1147" s="64"/>
      <c r="AC1147" s="58"/>
      <c r="AD1147" s="64"/>
      <c r="AE1147" s="64"/>
      <c r="AF1147" s="64"/>
      <c r="AG1147" s="64"/>
      <c r="AH1147" s="64"/>
      <c r="AI1147" s="59"/>
      <c r="AJ1147" s="29"/>
      <c r="AK1147" s="29"/>
      <c r="AL1147" s="29"/>
      <c r="AM1147" s="61"/>
      <c r="AN1147" s="5"/>
      <c r="AO1147" s="5"/>
      <c r="AP1147" s="8"/>
    </row>
    <row r="1148" spans="1:42" ht="15" customHeight="1" x14ac:dyDescent="0.3">
      <c r="A1148" s="9"/>
      <c r="B1148" s="7"/>
      <c r="C1148" s="5"/>
      <c r="D1148" s="5"/>
      <c r="E1148" s="5"/>
      <c r="F1148" s="5"/>
      <c r="G1148" s="5"/>
      <c r="H1148" s="23"/>
      <c r="I1148" s="23"/>
      <c r="J1148" s="5"/>
      <c r="K1148" s="5"/>
      <c r="L1148" s="5"/>
      <c r="M1148" s="170"/>
      <c r="N1148" s="170"/>
      <c r="O1148" s="170"/>
      <c r="P1148" s="170"/>
      <c r="Q1148" s="5"/>
      <c r="R1148" s="23"/>
      <c r="S1148" s="23"/>
      <c r="T1148" s="189"/>
      <c r="U1148" s="55"/>
      <c r="V1148" s="55"/>
      <c r="W1148" s="55"/>
      <c r="X1148" s="55"/>
      <c r="Y1148" s="55"/>
      <c r="Z1148" s="63"/>
      <c r="AA1148" s="64"/>
      <c r="AB1148" s="64"/>
      <c r="AC1148" s="58"/>
      <c r="AD1148" s="64"/>
      <c r="AE1148" s="64"/>
      <c r="AF1148" s="64"/>
      <c r="AG1148" s="64"/>
      <c r="AH1148" s="64"/>
      <c r="AI1148" s="59"/>
      <c r="AJ1148" s="29"/>
      <c r="AK1148" s="29"/>
      <c r="AL1148" s="29"/>
      <c r="AM1148" s="61"/>
      <c r="AN1148" s="5"/>
      <c r="AO1148" s="5"/>
      <c r="AP1148" s="8"/>
    </row>
    <row r="1149" spans="1:42" ht="15" customHeight="1" x14ac:dyDescent="0.3">
      <c r="A1149" s="9"/>
      <c r="B1149" s="7"/>
      <c r="C1149" s="5"/>
      <c r="D1149" s="5"/>
      <c r="E1149" s="5"/>
      <c r="F1149" s="5"/>
      <c r="G1149" s="5"/>
      <c r="H1149" s="23"/>
      <c r="I1149" s="23"/>
      <c r="J1149" s="5"/>
      <c r="K1149" s="5"/>
      <c r="L1149" s="5"/>
      <c r="M1149" s="170"/>
      <c r="N1149" s="170"/>
      <c r="O1149" s="170"/>
      <c r="P1149" s="170"/>
      <c r="Q1149" s="5"/>
      <c r="R1149" s="23"/>
      <c r="S1149" s="23"/>
      <c r="T1149" s="189"/>
      <c r="U1149" s="55"/>
      <c r="V1149" s="55"/>
      <c r="W1149" s="55"/>
      <c r="X1149" s="55"/>
      <c r="Y1149" s="55"/>
      <c r="Z1149" s="63"/>
      <c r="AA1149" s="64"/>
      <c r="AB1149" s="64"/>
      <c r="AC1149" s="58"/>
      <c r="AD1149" s="64"/>
      <c r="AE1149" s="64"/>
      <c r="AF1149" s="64"/>
      <c r="AG1149" s="64"/>
      <c r="AH1149" s="64"/>
      <c r="AI1149" s="59"/>
      <c r="AJ1149" s="29"/>
      <c r="AK1149" s="29"/>
      <c r="AL1149" s="29"/>
      <c r="AM1149" s="61"/>
      <c r="AN1149" s="5"/>
      <c r="AO1149" s="5"/>
      <c r="AP1149" s="8"/>
    </row>
    <row r="1150" spans="1:42" ht="15" customHeight="1" x14ac:dyDescent="0.3">
      <c r="A1150" s="9"/>
      <c r="B1150" s="7"/>
      <c r="C1150" s="5"/>
      <c r="D1150" s="5"/>
      <c r="E1150" s="5"/>
      <c r="F1150" s="5"/>
      <c r="G1150" s="5"/>
      <c r="H1150" s="23"/>
      <c r="I1150" s="23"/>
      <c r="J1150" s="5"/>
      <c r="K1150" s="5"/>
      <c r="L1150" s="5"/>
      <c r="M1150" s="170"/>
      <c r="N1150" s="170"/>
      <c r="O1150" s="170"/>
      <c r="P1150" s="170"/>
      <c r="Q1150" s="5"/>
      <c r="R1150" s="23"/>
      <c r="S1150" s="23"/>
      <c r="T1150" s="189"/>
      <c r="U1150" s="55"/>
      <c r="V1150" s="55"/>
      <c r="W1150" s="55"/>
      <c r="X1150" s="55"/>
      <c r="Y1150" s="55"/>
      <c r="Z1150" s="63"/>
      <c r="AA1150" s="64"/>
      <c r="AB1150" s="64"/>
      <c r="AC1150" s="58"/>
      <c r="AD1150" s="64"/>
      <c r="AE1150" s="64"/>
      <c r="AF1150" s="64"/>
      <c r="AG1150" s="64"/>
      <c r="AH1150" s="64"/>
      <c r="AI1150" s="59"/>
      <c r="AJ1150" s="29"/>
      <c r="AK1150" s="29"/>
      <c r="AL1150" s="29"/>
      <c r="AM1150" s="61"/>
      <c r="AN1150" s="5"/>
      <c r="AO1150" s="5"/>
      <c r="AP1150" s="8"/>
    </row>
    <row r="1151" spans="1:42" ht="15" customHeight="1" x14ac:dyDescent="0.3">
      <c r="A1151" s="9"/>
      <c r="B1151" s="7"/>
      <c r="C1151" s="5"/>
      <c r="D1151" s="5"/>
      <c r="E1151" s="5"/>
      <c r="F1151" s="5"/>
      <c r="G1151" s="5"/>
      <c r="H1151" s="23"/>
      <c r="I1151" s="23"/>
      <c r="J1151" s="5"/>
      <c r="K1151" s="5"/>
      <c r="L1151" s="5"/>
      <c r="M1151" s="170"/>
      <c r="N1151" s="170"/>
      <c r="O1151" s="170"/>
      <c r="P1151" s="170"/>
      <c r="Q1151" s="5"/>
      <c r="R1151" s="23"/>
      <c r="S1151" s="23"/>
      <c r="T1151" s="189"/>
      <c r="U1151" s="55"/>
      <c r="V1151" s="55"/>
      <c r="W1151" s="55"/>
      <c r="X1151" s="55"/>
      <c r="Y1151" s="55"/>
      <c r="Z1151" s="63"/>
      <c r="AA1151" s="64"/>
      <c r="AB1151" s="64"/>
      <c r="AC1151" s="58"/>
      <c r="AD1151" s="64"/>
      <c r="AE1151" s="64"/>
      <c r="AF1151" s="64"/>
      <c r="AG1151" s="64"/>
      <c r="AH1151" s="64"/>
      <c r="AI1151" s="59"/>
      <c r="AJ1151" s="29"/>
      <c r="AK1151" s="29"/>
      <c r="AL1151" s="29"/>
      <c r="AM1151" s="61"/>
      <c r="AN1151" s="5"/>
      <c r="AO1151" s="5"/>
      <c r="AP1151" s="8"/>
    </row>
    <row r="1152" spans="1:42" ht="15" customHeight="1" x14ac:dyDescent="0.3">
      <c r="A1152" s="9"/>
      <c r="B1152" s="7"/>
      <c r="C1152" s="5"/>
      <c r="D1152" s="5"/>
      <c r="E1152" s="5"/>
      <c r="F1152" s="5"/>
      <c r="G1152" s="5"/>
      <c r="H1152" s="23"/>
      <c r="I1152" s="23"/>
      <c r="J1152" s="5"/>
      <c r="K1152" s="5"/>
      <c r="L1152" s="5"/>
      <c r="M1152" s="170"/>
      <c r="N1152" s="170"/>
      <c r="O1152" s="170"/>
      <c r="P1152" s="170"/>
      <c r="Q1152" s="5"/>
      <c r="R1152" s="23"/>
      <c r="S1152" s="23"/>
      <c r="T1152" s="189"/>
      <c r="U1152" s="55"/>
      <c r="V1152" s="55"/>
      <c r="W1152" s="55"/>
      <c r="X1152" s="55"/>
      <c r="Y1152" s="55"/>
      <c r="Z1152" s="63"/>
      <c r="AA1152" s="64"/>
      <c r="AB1152" s="64"/>
      <c r="AC1152" s="58"/>
      <c r="AD1152" s="64"/>
      <c r="AE1152" s="64"/>
      <c r="AF1152" s="64"/>
      <c r="AG1152" s="64"/>
      <c r="AH1152" s="64"/>
      <c r="AI1152" s="59"/>
      <c r="AJ1152" s="29"/>
      <c r="AK1152" s="29"/>
      <c r="AL1152" s="29"/>
      <c r="AM1152" s="61"/>
      <c r="AN1152" s="5"/>
      <c r="AO1152" s="5"/>
      <c r="AP1152" s="8"/>
    </row>
    <row r="1153" spans="1:42" ht="15" customHeight="1" x14ac:dyDescent="0.3">
      <c r="A1153" s="9"/>
      <c r="B1153" s="7"/>
      <c r="C1153" s="5"/>
      <c r="D1153" s="5"/>
      <c r="E1153" s="5"/>
      <c r="F1153" s="5"/>
      <c r="G1153" s="5"/>
      <c r="H1153" s="23"/>
      <c r="I1153" s="23"/>
      <c r="J1153" s="5"/>
      <c r="K1153" s="5"/>
      <c r="L1153" s="5"/>
      <c r="M1153" s="170"/>
      <c r="N1153" s="170"/>
      <c r="O1153" s="170"/>
      <c r="P1153" s="170"/>
      <c r="Q1153" s="5"/>
      <c r="R1153" s="23"/>
      <c r="S1153" s="23"/>
      <c r="T1153" s="189"/>
      <c r="U1153" s="55"/>
      <c r="V1153" s="55"/>
      <c r="W1153" s="55"/>
      <c r="X1153" s="55"/>
      <c r="Y1153" s="55"/>
      <c r="Z1153" s="63"/>
      <c r="AA1153" s="64"/>
      <c r="AB1153" s="64"/>
      <c r="AC1153" s="58"/>
      <c r="AD1153" s="64"/>
      <c r="AE1153" s="64"/>
      <c r="AF1153" s="64"/>
      <c r="AG1153" s="64"/>
      <c r="AH1153" s="64"/>
      <c r="AI1153" s="59"/>
      <c r="AJ1153" s="29"/>
      <c r="AK1153" s="29"/>
      <c r="AL1153" s="29"/>
      <c r="AM1153" s="61"/>
      <c r="AN1153" s="5"/>
      <c r="AO1153" s="5"/>
      <c r="AP1153" s="8"/>
    </row>
    <row r="1154" spans="1:42" ht="15" customHeight="1" x14ac:dyDescent="0.3">
      <c r="A1154" s="9"/>
      <c r="B1154" s="7"/>
      <c r="C1154" s="5"/>
      <c r="D1154" s="5"/>
      <c r="E1154" s="5"/>
      <c r="F1154" s="5"/>
      <c r="G1154" s="5"/>
      <c r="H1154" s="23"/>
      <c r="I1154" s="23"/>
      <c r="J1154" s="5"/>
      <c r="K1154" s="5"/>
      <c r="L1154" s="5"/>
      <c r="M1154" s="170"/>
      <c r="N1154" s="170"/>
      <c r="O1154" s="170"/>
      <c r="P1154" s="170"/>
      <c r="Q1154" s="5"/>
      <c r="R1154" s="23"/>
      <c r="S1154" s="23"/>
      <c r="T1154" s="189"/>
      <c r="U1154" s="55"/>
      <c r="V1154" s="55"/>
      <c r="W1154" s="55"/>
      <c r="X1154" s="55"/>
      <c r="Y1154" s="55"/>
      <c r="Z1154" s="63"/>
      <c r="AA1154" s="64"/>
      <c r="AB1154" s="64"/>
      <c r="AC1154" s="58"/>
      <c r="AD1154" s="64"/>
      <c r="AE1154" s="64"/>
      <c r="AF1154" s="64"/>
      <c r="AG1154" s="64"/>
      <c r="AH1154" s="64"/>
      <c r="AI1154" s="59"/>
      <c r="AJ1154" s="29"/>
      <c r="AK1154" s="29"/>
      <c r="AL1154" s="29"/>
      <c r="AM1154" s="61"/>
      <c r="AN1154" s="5"/>
      <c r="AO1154" s="5"/>
      <c r="AP1154" s="8"/>
    </row>
    <row r="1155" spans="1:42" ht="15" customHeight="1" x14ac:dyDescent="0.3">
      <c r="A1155" s="9"/>
      <c r="B1155" s="7"/>
      <c r="C1155" s="5"/>
      <c r="D1155" s="5"/>
      <c r="E1155" s="5"/>
      <c r="F1155" s="5"/>
      <c r="G1155" s="5"/>
      <c r="H1155" s="23"/>
      <c r="I1155" s="23"/>
      <c r="J1155" s="5"/>
      <c r="K1155" s="5"/>
      <c r="L1155" s="5"/>
      <c r="M1155" s="170"/>
      <c r="N1155" s="170"/>
      <c r="O1155" s="170"/>
      <c r="P1155" s="170"/>
      <c r="Q1155" s="5"/>
      <c r="R1155" s="23"/>
      <c r="S1155" s="23"/>
      <c r="T1155" s="189"/>
      <c r="U1155" s="55"/>
      <c r="V1155" s="55"/>
      <c r="W1155" s="55"/>
      <c r="X1155" s="55"/>
      <c r="Y1155" s="55"/>
      <c r="Z1155" s="63"/>
      <c r="AA1155" s="64"/>
      <c r="AB1155" s="64"/>
      <c r="AC1155" s="58"/>
      <c r="AD1155" s="64"/>
      <c r="AE1155" s="64"/>
      <c r="AF1155" s="64"/>
      <c r="AG1155" s="64"/>
      <c r="AH1155" s="64"/>
      <c r="AI1155" s="59"/>
      <c r="AJ1155" s="29"/>
      <c r="AK1155" s="29"/>
      <c r="AL1155" s="29"/>
      <c r="AM1155" s="61"/>
      <c r="AN1155" s="5"/>
      <c r="AO1155" s="5"/>
      <c r="AP1155" s="8"/>
    </row>
    <row r="1156" spans="1:42" ht="15" customHeight="1" x14ac:dyDescent="0.3">
      <c r="A1156" s="9"/>
      <c r="B1156" s="7"/>
      <c r="C1156" s="5"/>
      <c r="D1156" s="5"/>
      <c r="E1156" s="5"/>
      <c r="F1156" s="5"/>
      <c r="G1156" s="5"/>
      <c r="H1156" s="23"/>
      <c r="I1156" s="23"/>
      <c r="J1156" s="5"/>
      <c r="K1156" s="5"/>
      <c r="L1156" s="5"/>
      <c r="M1156" s="170"/>
      <c r="N1156" s="170"/>
      <c r="O1156" s="170"/>
      <c r="P1156" s="170"/>
      <c r="Q1156" s="5"/>
      <c r="R1156" s="23"/>
      <c r="S1156" s="23"/>
      <c r="T1156" s="189"/>
      <c r="U1156" s="55"/>
      <c r="V1156" s="55"/>
      <c r="W1156" s="55"/>
      <c r="X1156" s="55"/>
      <c r="Y1156" s="55"/>
      <c r="Z1156" s="63"/>
      <c r="AA1156" s="64"/>
      <c r="AB1156" s="64"/>
      <c r="AC1156" s="58"/>
      <c r="AD1156" s="64"/>
      <c r="AE1156" s="64"/>
      <c r="AF1156" s="64"/>
      <c r="AG1156" s="64"/>
      <c r="AH1156" s="64"/>
      <c r="AI1156" s="59"/>
      <c r="AJ1156" s="29"/>
      <c r="AK1156" s="29"/>
      <c r="AL1156" s="29"/>
      <c r="AM1156" s="61"/>
      <c r="AN1156" s="5"/>
      <c r="AO1156" s="5"/>
      <c r="AP1156" s="8"/>
    </row>
    <row r="1157" spans="1:42" ht="15" customHeight="1" x14ac:dyDescent="0.3">
      <c r="A1157" s="9"/>
      <c r="B1157" s="7"/>
      <c r="C1157" s="5"/>
      <c r="D1157" s="5"/>
      <c r="E1157" s="5"/>
      <c r="F1157" s="5"/>
      <c r="G1157" s="5"/>
      <c r="H1157" s="23"/>
      <c r="I1157" s="23"/>
      <c r="J1157" s="5"/>
      <c r="K1157" s="5"/>
      <c r="L1157" s="5"/>
      <c r="M1157" s="170"/>
      <c r="N1157" s="170"/>
      <c r="O1157" s="170"/>
      <c r="P1157" s="170"/>
      <c r="Q1157" s="5"/>
      <c r="R1157" s="23"/>
      <c r="S1157" s="23"/>
      <c r="T1157" s="189"/>
      <c r="U1157" s="55"/>
      <c r="V1157" s="55"/>
      <c r="W1157" s="55"/>
      <c r="X1157" s="55"/>
      <c r="Y1157" s="55"/>
      <c r="Z1157" s="63"/>
      <c r="AA1157" s="64"/>
      <c r="AB1157" s="64"/>
      <c r="AC1157" s="58"/>
      <c r="AD1157" s="64"/>
      <c r="AE1157" s="64"/>
      <c r="AF1157" s="64"/>
      <c r="AG1157" s="64"/>
      <c r="AH1157" s="64"/>
      <c r="AI1157" s="59"/>
      <c r="AJ1157" s="29"/>
      <c r="AK1157" s="29"/>
      <c r="AL1157" s="29"/>
      <c r="AM1157" s="61"/>
      <c r="AN1157" s="5"/>
      <c r="AO1157" s="5"/>
      <c r="AP1157" s="8"/>
    </row>
    <row r="1158" spans="1:42" ht="15" customHeight="1" x14ac:dyDescent="0.3">
      <c r="A1158" s="9"/>
      <c r="B1158" s="7"/>
      <c r="C1158" s="5"/>
      <c r="D1158" s="5"/>
      <c r="E1158" s="5"/>
      <c r="F1158" s="5"/>
      <c r="G1158" s="5"/>
      <c r="H1158" s="23"/>
      <c r="I1158" s="23"/>
      <c r="J1158" s="5"/>
      <c r="K1158" s="5"/>
      <c r="L1158" s="5"/>
      <c r="M1158" s="170"/>
      <c r="N1158" s="170"/>
      <c r="O1158" s="170"/>
      <c r="P1158" s="170"/>
      <c r="Q1158" s="5"/>
      <c r="R1158" s="23"/>
      <c r="S1158" s="23"/>
      <c r="T1158" s="189"/>
      <c r="U1158" s="55"/>
      <c r="V1158" s="55"/>
      <c r="W1158" s="55"/>
      <c r="X1158" s="55"/>
      <c r="Y1158" s="55"/>
      <c r="Z1158" s="63"/>
      <c r="AA1158" s="64"/>
      <c r="AB1158" s="64"/>
      <c r="AC1158" s="58"/>
      <c r="AD1158" s="64"/>
      <c r="AE1158" s="64"/>
      <c r="AF1158" s="64"/>
      <c r="AG1158" s="64"/>
      <c r="AH1158" s="64"/>
      <c r="AI1158" s="59"/>
      <c r="AJ1158" s="29"/>
      <c r="AK1158" s="29"/>
      <c r="AL1158" s="29"/>
      <c r="AM1158" s="61"/>
      <c r="AN1158" s="5"/>
      <c r="AO1158" s="5"/>
      <c r="AP1158" s="8"/>
    </row>
    <row r="1159" spans="1:42" ht="15" customHeight="1" x14ac:dyDescent="0.3">
      <c r="A1159" s="9"/>
      <c r="B1159" s="7"/>
      <c r="C1159" s="5"/>
      <c r="D1159" s="5"/>
      <c r="E1159" s="5"/>
      <c r="F1159" s="5"/>
      <c r="G1159" s="5"/>
      <c r="H1159" s="23"/>
      <c r="I1159" s="23"/>
      <c r="J1159" s="5"/>
      <c r="K1159" s="5"/>
      <c r="L1159" s="5"/>
      <c r="M1159" s="170"/>
      <c r="N1159" s="170"/>
      <c r="O1159" s="170"/>
      <c r="P1159" s="170"/>
      <c r="Q1159" s="5"/>
      <c r="R1159" s="23"/>
      <c r="S1159" s="23"/>
      <c r="T1159" s="189"/>
      <c r="U1159" s="55"/>
      <c r="V1159" s="55"/>
      <c r="W1159" s="55"/>
      <c r="X1159" s="55"/>
      <c r="Y1159" s="55"/>
      <c r="Z1159" s="63"/>
      <c r="AA1159" s="64"/>
      <c r="AB1159" s="64"/>
      <c r="AC1159" s="58"/>
      <c r="AD1159" s="64"/>
      <c r="AE1159" s="64"/>
      <c r="AF1159" s="64"/>
      <c r="AG1159" s="64"/>
      <c r="AH1159" s="64"/>
      <c r="AI1159" s="59"/>
      <c r="AJ1159" s="29"/>
      <c r="AK1159" s="29"/>
      <c r="AL1159" s="29"/>
      <c r="AM1159" s="61"/>
      <c r="AN1159" s="5"/>
      <c r="AO1159" s="5"/>
      <c r="AP1159" s="8"/>
    </row>
    <row r="1160" spans="1:42" ht="15" customHeight="1" x14ac:dyDescent="0.3">
      <c r="A1160" s="9"/>
      <c r="B1160" s="7"/>
      <c r="C1160" s="5"/>
      <c r="D1160" s="5"/>
      <c r="E1160" s="5"/>
      <c r="F1160" s="5"/>
      <c r="G1160" s="5"/>
      <c r="H1160" s="23"/>
      <c r="I1160" s="23"/>
      <c r="J1160" s="5"/>
      <c r="K1160" s="5"/>
      <c r="L1160" s="5"/>
      <c r="M1160" s="170"/>
      <c r="N1160" s="170"/>
      <c r="O1160" s="170"/>
      <c r="P1160" s="170"/>
      <c r="Q1160" s="5"/>
      <c r="R1160" s="23"/>
      <c r="S1160" s="23"/>
      <c r="T1160" s="189"/>
      <c r="U1160" s="55"/>
      <c r="V1160" s="55"/>
      <c r="W1160" s="55"/>
      <c r="X1160" s="55"/>
      <c r="Y1160" s="55"/>
      <c r="Z1160" s="63"/>
      <c r="AA1160" s="64"/>
      <c r="AB1160" s="64"/>
      <c r="AC1160" s="58"/>
      <c r="AD1160" s="64"/>
      <c r="AE1160" s="64"/>
      <c r="AF1160" s="64"/>
      <c r="AG1160" s="64"/>
      <c r="AH1160" s="64"/>
      <c r="AI1160" s="59"/>
      <c r="AJ1160" s="29"/>
      <c r="AK1160" s="29"/>
      <c r="AL1160" s="29"/>
      <c r="AM1160" s="61"/>
      <c r="AN1160" s="5"/>
      <c r="AO1160" s="5"/>
      <c r="AP1160" s="8"/>
    </row>
    <row r="1161" spans="1:42" ht="15" customHeight="1" x14ac:dyDescent="0.3">
      <c r="A1161" s="9"/>
      <c r="B1161" s="7"/>
      <c r="C1161" s="5"/>
      <c r="D1161" s="5"/>
      <c r="E1161" s="5"/>
      <c r="F1161" s="5"/>
      <c r="G1161" s="5"/>
      <c r="H1161" s="23"/>
      <c r="I1161" s="23"/>
      <c r="J1161" s="5"/>
      <c r="K1161" s="5"/>
      <c r="L1161" s="5"/>
      <c r="M1161" s="170"/>
      <c r="N1161" s="170"/>
      <c r="O1161" s="170"/>
      <c r="P1161" s="170"/>
      <c r="Q1161" s="5"/>
      <c r="R1161" s="23"/>
      <c r="S1161" s="23"/>
      <c r="T1161" s="189"/>
      <c r="U1161" s="55"/>
      <c r="V1161" s="55"/>
      <c r="W1161" s="55"/>
      <c r="X1161" s="55"/>
      <c r="Y1161" s="55"/>
      <c r="Z1161" s="63"/>
      <c r="AA1161" s="64"/>
      <c r="AB1161" s="64"/>
      <c r="AC1161" s="58"/>
      <c r="AD1161" s="64"/>
      <c r="AE1161" s="64"/>
      <c r="AF1161" s="64"/>
      <c r="AG1161" s="64"/>
      <c r="AH1161" s="64"/>
      <c r="AI1161" s="59"/>
      <c r="AJ1161" s="29"/>
      <c r="AK1161" s="29"/>
      <c r="AL1161" s="29"/>
      <c r="AM1161" s="61"/>
      <c r="AN1161" s="5"/>
      <c r="AO1161" s="5"/>
      <c r="AP1161" s="8"/>
    </row>
    <row r="1162" spans="1:42" ht="15" customHeight="1" x14ac:dyDescent="0.3">
      <c r="A1162" s="9"/>
      <c r="B1162" s="7"/>
      <c r="C1162" s="5"/>
      <c r="D1162" s="5"/>
      <c r="E1162" s="5"/>
      <c r="F1162" s="5"/>
      <c r="G1162" s="5"/>
      <c r="H1162" s="23"/>
      <c r="I1162" s="23"/>
      <c r="J1162" s="5"/>
      <c r="K1162" s="5"/>
      <c r="L1162" s="5"/>
      <c r="M1162" s="170"/>
      <c r="N1162" s="170"/>
      <c r="O1162" s="170"/>
      <c r="P1162" s="170"/>
      <c r="Q1162" s="5"/>
      <c r="R1162" s="23"/>
      <c r="S1162" s="23"/>
      <c r="T1162" s="189"/>
      <c r="U1162" s="55"/>
      <c r="V1162" s="55"/>
      <c r="W1162" s="55"/>
      <c r="X1162" s="55"/>
      <c r="Y1162" s="55"/>
      <c r="Z1162" s="63"/>
      <c r="AA1162" s="64"/>
      <c r="AB1162" s="64"/>
      <c r="AC1162" s="58"/>
      <c r="AD1162" s="64"/>
      <c r="AE1162" s="64"/>
      <c r="AF1162" s="64"/>
      <c r="AG1162" s="64"/>
      <c r="AH1162" s="64"/>
      <c r="AI1162" s="59"/>
      <c r="AJ1162" s="29"/>
      <c r="AK1162" s="29"/>
      <c r="AL1162" s="29"/>
      <c r="AM1162" s="61"/>
      <c r="AN1162" s="5"/>
      <c r="AO1162" s="5"/>
      <c r="AP1162" s="8"/>
    </row>
    <row r="1163" spans="1:42" ht="15" customHeight="1" x14ac:dyDescent="0.3">
      <c r="A1163" s="9"/>
      <c r="B1163" s="7"/>
      <c r="C1163" s="5"/>
      <c r="D1163" s="5"/>
      <c r="E1163" s="5"/>
      <c r="F1163" s="5"/>
      <c r="G1163" s="5"/>
      <c r="H1163" s="23"/>
      <c r="I1163" s="23"/>
      <c r="J1163" s="5"/>
      <c r="K1163" s="5"/>
      <c r="L1163" s="5"/>
      <c r="M1163" s="170"/>
      <c r="N1163" s="170"/>
      <c r="O1163" s="170"/>
      <c r="P1163" s="170"/>
      <c r="Q1163" s="5"/>
      <c r="R1163" s="23"/>
      <c r="S1163" s="23"/>
      <c r="T1163" s="189"/>
      <c r="U1163" s="55"/>
      <c r="V1163" s="55"/>
      <c r="W1163" s="55"/>
      <c r="X1163" s="55"/>
      <c r="Y1163" s="55"/>
      <c r="Z1163" s="63"/>
      <c r="AA1163" s="64"/>
      <c r="AB1163" s="64"/>
      <c r="AC1163" s="58"/>
      <c r="AD1163" s="64"/>
      <c r="AE1163" s="64"/>
      <c r="AF1163" s="64"/>
      <c r="AG1163" s="64"/>
      <c r="AH1163" s="64"/>
      <c r="AI1163" s="59"/>
      <c r="AJ1163" s="29"/>
      <c r="AK1163" s="29"/>
      <c r="AL1163" s="29"/>
      <c r="AM1163" s="61"/>
      <c r="AN1163" s="5"/>
      <c r="AO1163" s="5"/>
      <c r="AP1163" s="8"/>
    </row>
    <row r="1164" spans="1:42" ht="15" customHeight="1" x14ac:dyDescent="0.3">
      <c r="A1164" s="9"/>
      <c r="B1164" s="7"/>
      <c r="C1164" s="5"/>
      <c r="D1164" s="5"/>
      <c r="E1164" s="5"/>
      <c r="F1164" s="5"/>
      <c r="G1164" s="5"/>
      <c r="H1164" s="23"/>
      <c r="I1164" s="23"/>
      <c r="J1164" s="5"/>
      <c r="K1164" s="5"/>
      <c r="L1164" s="5"/>
      <c r="M1164" s="170"/>
      <c r="N1164" s="170"/>
      <c r="O1164" s="170"/>
      <c r="P1164" s="170"/>
      <c r="Q1164" s="5"/>
      <c r="R1164" s="23"/>
      <c r="S1164" s="23"/>
      <c r="T1164" s="189"/>
      <c r="U1164" s="55"/>
      <c r="V1164" s="55"/>
      <c r="W1164" s="55"/>
      <c r="X1164" s="55"/>
      <c r="Y1164" s="55"/>
      <c r="Z1164" s="63"/>
      <c r="AA1164" s="64"/>
      <c r="AB1164" s="64"/>
      <c r="AC1164" s="58"/>
      <c r="AD1164" s="64"/>
      <c r="AE1164" s="64"/>
      <c r="AF1164" s="64"/>
      <c r="AG1164" s="64"/>
      <c r="AH1164" s="64"/>
      <c r="AI1164" s="59"/>
      <c r="AJ1164" s="29"/>
      <c r="AK1164" s="29"/>
      <c r="AL1164" s="29"/>
      <c r="AM1164" s="61"/>
      <c r="AN1164" s="5"/>
      <c r="AO1164" s="5"/>
      <c r="AP1164" s="8"/>
    </row>
    <row r="1165" spans="1:42" ht="15" customHeight="1" x14ac:dyDescent="0.3">
      <c r="A1165" s="9"/>
      <c r="B1165" s="7"/>
      <c r="C1165" s="5"/>
      <c r="D1165" s="5"/>
      <c r="E1165" s="5"/>
      <c r="F1165" s="5"/>
      <c r="G1165" s="5"/>
      <c r="H1165" s="23"/>
      <c r="I1165" s="23"/>
      <c r="J1165" s="5"/>
      <c r="K1165" s="5"/>
      <c r="L1165" s="5"/>
      <c r="M1165" s="170"/>
      <c r="N1165" s="170"/>
      <c r="O1165" s="170"/>
      <c r="P1165" s="170"/>
      <c r="Q1165" s="5"/>
      <c r="R1165" s="23"/>
      <c r="S1165" s="23"/>
      <c r="T1165" s="189"/>
      <c r="U1165" s="55"/>
      <c r="V1165" s="55"/>
      <c r="W1165" s="55"/>
      <c r="X1165" s="55"/>
      <c r="Y1165" s="55"/>
      <c r="Z1165" s="63"/>
      <c r="AA1165" s="64"/>
      <c r="AB1165" s="64"/>
      <c r="AC1165" s="58"/>
      <c r="AD1165" s="64"/>
      <c r="AE1165" s="64"/>
      <c r="AF1165" s="64"/>
      <c r="AG1165" s="64"/>
      <c r="AH1165" s="64"/>
      <c r="AI1165" s="59"/>
      <c r="AJ1165" s="29"/>
      <c r="AK1165" s="29"/>
      <c r="AL1165" s="29"/>
      <c r="AM1165" s="61"/>
      <c r="AN1165" s="5"/>
      <c r="AO1165" s="5"/>
      <c r="AP1165" s="8"/>
    </row>
    <row r="1166" spans="1:42" ht="15" customHeight="1" x14ac:dyDescent="0.3">
      <c r="A1166" s="9"/>
      <c r="B1166" s="7"/>
      <c r="C1166" s="5"/>
      <c r="D1166" s="5"/>
      <c r="E1166" s="5"/>
      <c r="F1166" s="5"/>
      <c r="G1166" s="5"/>
      <c r="H1166" s="23"/>
      <c r="I1166" s="23"/>
      <c r="J1166" s="5"/>
      <c r="K1166" s="5"/>
      <c r="L1166" s="5"/>
      <c r="M1166" s="170"/>
      <c r="N1166" s="170"/>
      <c r="O1166" s="170"/>
      <c r="P1166" s="170"/>
      <c r="Q1166" s="5"/>
      <c r="R1166" s="23"/>
      <c r="S1166" s="23"/>
      <c r="T1166" s="189"/>
      <c r="U1166" s="55"/>
      <c r="V1166" s="55"/>
      <c r="W1166" s="55"/>
      <c r="X1166" s="55"/>
      <c r="Y1166" s="55"/>
      <c r="Z1166" s="63"/>
      <c r="AA1166" s="64"/>
      <c r="AB1166" s="64"/>
      <c r="AC1166" s="58"/>
      <c r="AD1166" s="64"/>
      <c r="AE1166" s="64"/>
      <c r="AF1166" s="64"/>
      <c r="AG1166" s="64"/>
      <c r="AH1166" s="64"/>
      <c r="AI1166" s="59"/>
      <c r="AJ1166" s="29"/>
      <c r="AK1166" s="29"/>
      <c r="AL1166" s="29"/>
      <c r="AM1166" s="61"/>
      <c r="AN1166" s="5"/>
      <c r="AO1166" s="5"/>
      <c r="AP1166" s="8"/>
    </row>
    <row r="1167" spans="1:42" ht="15" customHeight="1" x14ac:dyDescent="0.3">
      <c r="A1167" s="9"/>
      <c r="B1167" s="7"/>
      <c r="C1167" s="5"/>
      <c r="D1167" s="5"/>
      <c r="E1167" s="5"/>
      <c r="F1167" s="5"/>
      <c r="G1167" s="5"/>
      <c r="H1167" s="23"/>
      <c r="I1167" s="23"/>
      <c r="J1167" s="5"/>
      <c r="K1167" s="5"/>
      <c r="L1167" s="5"/>
      <c r="M1167" s="170"/>
      <c r="N1167" s="170"/>
      <c r="O1167" s="170"/>
      <c r="P1167" s="170"/>
      <c r="Q1167" s="5"/>
      <c r="R1167" s="23"/>
      <c r="S1167" s="23"/>
      <c r="T1167" s="189"/>
      <c r="U1167" s="55"/>
      <c r="V1167" s="55"/>
      <c r="W1167" s="55"/>
      <c r="X1167" s="55"/>
      <c r="Y1167" s="55"/>
      <c r="Z1167" s="63"/>
      <c r="AA1167" s="64"/>
      <c r="AB1167" s="64"/>
      <c r="AC1167" s="58"/>
      <c r="AD1167" s="64"/>
      <c r="AE1167" s="64"/>
      <c r="AF1167" s="64"/>
      <c r="AG1167" s="64"/>
      <c r="AH1167" s="64"/>
      <c r="AI1167" s="59"/>
      <c r="AJ1167" s="29"/>
      <c r="AK1167" s="29"/>
      <c r="AL1167" s="29"/>
      <c r="AM1167" s="61"/>
      <c r="AN1167" s="5"/>
      <c r="AO1167" s="5"/>
      <c r="AP1167" s="8"/>
    </row>
    <row r="1168" spans="1:42" ht="15" customHeight="1" x14ac:dyDescent="0.3">
      <c r="A1168" s="9"/>
      <c r="B1168" s="7"/>
      <c r="C1168" s="5"/>
      <c r="D1168" s="5"/>
      <c r="E1168" s="5"/>
      <c r="F1168" s="5"/>
      <c r="G1168" s="5"/>
      <c r="H1168" s="23"/>
      <c r="I1168" s="23"/>
      <c r="J1168" s="5"/>
      <c r="K1168" s="5"/>
      <c r="L1168" s="5"/>
      <c r="M1168" s="170"/>
      <c r="N1168" s="170"/>
      <c r="O1168" s="170"/>
      <c r="P1168" s="170"/>
      <c r="Q1168" s="5"/>
      <c r="R1168" s="23"/>
      <c r="S1168" s="23"/>
      <c r="T1168" s="189"/>
      <c r="U1168" s="55"/>
      <c r="V1168" s="55"/>
      <c r="W1168" s="55"/>
      <c r="X1168" s="55"/>
      <c r="Y1168" s="55"/>
      <c r="Z1168" s="63"/>
      <c r="AA1168" s="64"/>
      <c r="AB1168" s="64"/>
      <c r="AC1168" s="58"/>
      <c r="AD1168" s="64"/>
      <c r="AE1168" s="64"/>
      <c r="AF1168" s="64"/>
      <c r="AG1168" s="64"/>
      <c r="AH1168" s="64"/>
      <c r="AI1168" s="59"/>
      <c r="AJ1168" s="29"/>
      <c r="AK1168" s="29"/>
      <c r="AL1168" s="29"/>
      <c r="AM1168" s="61"/>
      <c r="AN1168" s="5"/>
      <c r="AO1168" s="5"/>
      <c r="AP1168" s="8"/>
    </row>
    <row r="1169" spans="1:42" ht="15" customHeight="1" x14ac:dyDescent="0.3">
      <c r="A1169" s="9"/>
      <c r="B1169" s="7"/>
      <c r="C1169" s="5"/>
      <c r="D1169" s="5"/>
      <c r="E1169" s="5"/>
      <c r="F1169" s="5"/>
      <c r="G1169" s="5"/>
      <c r="H1169" s="23"/>
      <c r="I1169" s="23"/>
      <c r="J1169" s="5"/>
      <c r="K1169" s="5"/>
      <c r="L1169" s="5"/>
      <c r="M1169" s="170"/>
      <c r="N1169" s="170"/>
      <c r="O1169" s="170"/>
      <c r="P1169" s="170"/>
      <c r="Q1169" s="5"/>
      <c r="R1169" s="23"/>
      <c r="S1169" s="23"/>
      <c r="T1169" s="189"/>
      <c r="U1169" s="55"/>
      <c r="V1169" s="55"/>
      <c r="W1169" s="55"/>
      <c r="X1169" s="55"/>
      <c r="Y1169" s="55"/>
      <c r="Z1169" s="63"/>
      <c r="AA1169" s="64"/>
      <c r="AB1169" s="64"/>
      <c r="AC1169" s="58"/>
      <c r="AD1169" s="64"/>
      <c r="AE1169" s="64"/>
      <c r="AF1169" s="64"/>
      <c r="AG1169" s="64"/>
      <c r="AH1169" s="64"/>
      <c r="AI1169" s="59"/>
      <c r="AJ1169" s="29"/>
      <c r="AK1169" s="29"/>
      <c r="AL1169" s="29"/>
      <c r="AM1169" s="61"/>
      <c r="AN1169" s="5"/>
      <c r="AO1169" s="5"/>
      <c r="AP1169" s="8"/>
    </row>
    <row r="1170" spans="1:42" ht="15" customHeight="1" x14ac:dyDescent="0.3">
      <c r="A1170" s="9"/>
      <c r="B1170" s="7"/>
      <c r="C1170" s="5"/>
      <c r="D1170" s="5"/>
      <c r="E1170" s="5"/>
      <c r="F1170" s="5"/>
      <c r="G1170" s="5"/>
      <c r="H1170" s="23"/>
      <c r="I1170" s="23"/>
      <c r="J1170" s="5"/>
      <c r="K1170" s="5"/>
      <c r="L1170" s="5"/>
      <c r="M1170" s="170"/>
      <c r="N1170" s="170"/>
      <c r="O1170" s="170"/>
      <c r="P1170" s="170"/>
      <c r="Q1170" s="5"/>
      <c r="R1170" s="23"/>
      <c r="S1170" s="23"/>
      <c r="T1170" s="189"/>
      <c r="U1170" s="55"/>
      <c r="V1170" s="55"/>
      <c r="W1170" s="55"/>
      <c r="X1170" s="55"/>
      <c r="Y1170" s="55"/>
      <c r="Z1170" s="63"/>
      <c r="AA1170" s="64"/>
      <c r="AB1170" s="64"/>
      <c r="AC1170" s="58"/>
      <c r="AD1170" s="64"/>
      <c r="AE1170" s="64"/>
      <c r="AF1170" s="64"/>
      <c r="AG1170" s="64"/>
      <c r="AH1170" s="64"/>
      <c r="AI1170" s="59"/>
      <c r="AJ1170" s="29"/>
      <c r="AK1170" s="29"/>
      <c r="AL1170" s="29"/>
      <c r="AM1170" s="61"/>
      <c r="AN1170" s="5"/>
      <c r="AO1170" s="5"/>
      <c r="AP1170" s="8"/>
    </row>
    <row r="1171" spans="1:42" ht="15" customHeight="1" x14ac:dyDescent="0.3">
      <c r="A1171" s="9"/>
      <c r="B1171" s="7"/>
      <c r="C1171" s="5"/>
      <c r="D1171" s="5"/>
      <c r="E1171" s="5"/>
      <c r="F1171" s="5"/>
      <c r="G1171" s="5"/>
      <c r="H1171" s="23"/>
      <c r="I1171" s="23"/>
      <c r="J1171" s="5"/>
      <c r="K1171" s="5"/>
      <c r="L1171" s="5"/>
      <c r="M1171" s="170"/>
      <c r="N1171" s="170"/>
      <c r="O1171" s="170"/>
      <c r="P1171" s="170"/>
      <c r="Q1171" s="5"/>
      <c r="R1171" s="23"/>
      <c r="S1171" s="23"/>
      <c r="T1171" s="189"/>
      <c r="U1171" s="55"/>
      <c r="V1171" s="55"/>
      <c r="W1171" s="55"/>
      <c r="X1171" s="55"/>
      <c r="Y1171" s="55"/>
      <c r="Z1171" s="63"/>
      <c r="AA1171" s="64"/>
      <c r="AB1171" s="64"/>
      <c r="AC1171" s="58"/>
      <c r="AD1171" s="64"/>
      <c r="AE1171" s="64"/>
      <c r="AF1171" s="64"/>
      <c r="AG1171" s="64"/>
      <c r="AH1171" s="64"/>
      <c r="AI1171" s="59"/>
      <c r="AJ1171" s="29"/>
      <c r="AK1171" s="29"/>
      <c r="AL1171" s="29"/>
      <c r="AM1171" s="61"/>
      <c r="AN1171" s="5"/>
      <c r="AO1171" s="5"/>
      <c r="AP1171" s="8"/>
    </row>
    <row r="1172" spans="1:42" ht="15" customHeight="1" x14ac:dyDescent="0.3">
      <c r="A1172" s="9"/>
      <c r="B1172" s="7"/>
      <c r="C1172" s="5"/>
      <c r="D1172" s="5"/>
      <c r="E1172" s="5"/>
      <c r="F1172" s="5"/>
      <c r="G1172" s="5"/>
      <c r="H1172" s="23"/>
      <c r="I1172" s="23"/>
      <c r="J1172" s="5"/>
      <c r="K1172" s="5"/>
      <c r="L1172" s="5"/>
      <c r="M1172" s="170"/>
      <c r="N1172" s="170"/>
      <c r="O1172" s="170"/>
      <c r="P1172" s="170"/>
      <c r="Q1172" s="5"/>
      <c r="R1172" s="23"/>
      <c r="S1172" s="23"/>
      <c r="T1172" s="189"/>
      <c r="U1172" s="55"/>
      <c r="V1172" s="55"/>
      <c r="W1172" s="55"/>
      <c r="X1172" s="55"/>
      <c r="Y1172" s="55"/>
      <c r="Z1172" s="63"/>
      <c r="AA1172" s="64"/>
      <c r="AB1172" s="64"/>
      <c r="AC1172" s="58"/>
      <c r="AD1172" s="64"/>
      <c r="AE1172" s="64"/>
      <c r="AF1172" s="64"/>
      <c r="AG1172" s="64"/>
      <c r="AH1172" s="64"/>
      <c r="AI1172" s="59"/>
      <c r="AJ1172" s="29"/>
      <c r="AK1172" s="29"/>
      <c r="AL1172" s="29"/>
      <c r="AM1172" s="61"/>
      <c r="AN1172" s="5"/>
      <c r="AO1172" s="5"/>
      <c r="AP1172" s="8"/>
    </row>
    <row r="1173" spans="1:42" ht="15" customHeight="1" x14ac:dyDescent="0.3">
      <c r="A1173" s="9"/>
      <c r="B1173" s="7"/>
      <c r="C1173" s="5"/>
      <c r="D1173" s="5"/>
      <c r="E1173" s="5"/>
      <c r="F1173" s="5"/>
      <c r="G1173" s="5"/>
      <c r="H1173" s="23"/>
      <c r="I1173" s="23"/>
      <c r="J1173" s="5"/>
      <c r="K1173" s="5"/>
      <c r="L1173" s="5"/>
      <c r="M1173" s="170"/>
      <c r="N1173" s="170"/>
      <c r="O1173" s="170"/>
      <c r="P1173" s="170"/>
      <c r="Q1173" s="5"/>
      <c r="R1173" s="23"/>
      <c r="S1173" s="23"/>
      <c r="T1173" s="189"/>
      <c r="U1173" s="55"/>
      <c r="V1173" s="55"/>
      <c r="W1173" s="55"/>
      <c r="X1173" s="55"/>
      <c r="Y1173" s="55"/>
      <c r="Z1173" s="63"/>
      <c r="AA1173" s="64"/>
      <c r="AB1173" s="64"/>
      <c r="AC1173" s="58"/>
      <c r="AD1173" s="64"/>
      <c r="AE1173" s="64"/>
      <c r="AF1173" s="64"/>
      <c r="AG1173" s="64"/>
      <c r="AH1173" s="64"/>
      <c r="AI1173" s="59"/>
      <c r="AJ1173" s="29"/>
      <c r="AK1173" s="29"/>
      <c r="AL1173" s="29"/>
      <c r="AM1173" s="61"/>
      <c r="AN1173" s="5"/>
      <c r="AO1173" s="5"/>
      <c r="AP1173" s="8"/>
    </row>
    <row r="1174" spans="1:42" ht="15" customHeight="1" x14ac:dyDescent="0.3">
      <c r="A1174" s="9"/>
      <c r="B1174" s="7"/>
      <c r="C1174" s="5"/>
      <c r="D1174" s="5"/>
      <c r="E1174" s="5"/>
      <c r="F1174" s="5"/>
      <c r="G1174" s="5"/>
      <c r="H1174" s="23"/>
      <c r="I1174" s="23"/>
      <c r="J1174" s="5"/>
      <c r="K1174" s="5"/>
      <c r="L1174" s="5"/>
      <c r="M1174" s="170"/>
      <c r="N1174" s="170"/>
      <c r="O1174" s="170"/>
      <c r="P1174" s="170"/>
      <c r="Q1174" s="5"/>
      <c r="R1174" s="23"/>
      <c r="S1174" s="23"/>
      <c r="T1174" s="189"/>
      <c r="U1174" s="55"/>
      <c r="V1174" s="55"/>
      <c r="W1174" s="55"/>
      <c r="X1174" s="55"/>
      <c r="Y1174" s="55"/>
      <c r="Z1174" s="63"/>
      <c r="AA1174" s="64"/>
      <c r="AB1174" s="64"/>
      <c r="AC1174" s="58"/>
      <c r="AD1174" s="64"/>
      <c r="AE1174" s="64"/>
      <c r="AF1174" s="64"/>
      <c r="AG1174" s="64"/>
      <c r="AH1174" s="64"/>
      <c r="AI1174" s="59"/>
      <c r="AJ1174" s="29"/>
      <c r="AK1174" s="29"/>
      <c r="AL1174" s="29"/>
      <c r="AM1174" s="61"/>
      <c r="AN1174" s="5"/>
      <c r="AO1174" s="5"/>
      <c r="AP1174" s="8"/>
    </row>
    <row r="1175" spans="1:42" ht="15" customHeight="1" x14ac:dyDescent="0.3">
      <c r="A1175" s="9"/>
      <c r="B1175" s="7"/>
      <c r="C1175" s="5"/>
      <c r="D1175" s="5"/>
      <c r="E1175" s="5"/>
      <c r="F1175" s="5"/>
      <c r="G1175" s="5"/>
      <c r="H1175" s="23"/>
      <c r="I1175" s="23"/>
      <c r="J1175" s="5"/>
      <c r="K1175" s="5"/>
      <c r="L1175" s="5"/>
      <c r="M1175" s="170"/>
      <c r="N1175" s="170"/>
      <c r="O1175" s="170"/>
      <c r="P1175" s="170"/>
      <c r="Q1175" s="5"/>
      <c r="R1175" s="23"/>
      <c r="S1175" s="23"/>
      <c r="T1175" s="189"/>
      <c r="U1175" s="55"/>
      <c r="V1175" s="55"/>
      <c r="W1175" s="55"/>
      <c r="X1175" s="55"/>
      <c r="Y1175" s="55"/>
      <c r="Z1175" s="63"/>
      <c r="AA1175" s="64"/>
      <c r="AB1175" s="64"/>
      <c r="AC1175" s="58"/>
      <c r="AD1175" s="64"/>
      <c r="AE1175" s="64"/>
      <c r="AF1175" s="64"/>
      <c r="AG1175" s="64"/>
      <c r="AH1175" s="64"/>
      <c r="AI1175" s="59"/>
      <c r="AJ1175" s="29"/>
      <c r="AK1175" s="29"/>
      <c r="AL1175" s="29"/>
      <c r="AM1175" s="61"/>
      <c r="AN1175" s="5"/>
      <c r="AO1175" s="5"/>
      <c r="AP1175" s="8"/>
    </row>
    <row r="1176" spans="1:42" ht="15" customHeight="1" x14ac:dyDescent="0.3">
      <c r="A1176" s="9"/>
      <c r="B1176" s="7"/>
      <c r="C1176" s="5"/>
      <c r="D1176" s="5"/>
      <c r="E1176" s="5"/>
      <c r="F1176" s="5"/>
      <c r="G1176" s="5"/>
      <c r="H1176" s="23"/>
      <c r="I1176" s="23"/>
      <c r="J1176" s="5"/>
      <c r="K1176" s="5"/>
      <c r="L1176" s="5"/>
      <c r="M1176" s="170"/>
      <c r="N1176" s="170"/>
      <c r="O1176" s="170"/>
      <c r="P1176" s="170"/>
      <c r="Q1176" s="5"/>
      <c r="R1176" s="23"/>
      <c r="S1176" s="23"/>
      <c r="T1176" s="189"/>
      <c r="U1176" s="55"/>
      <c r="V1176" s="55"/>
      <c r="W1176" s="55"/>
      <c r="X1176" s="55"/>
      <c r="Y1176" s="55"/>
      <c r="Z1176" s="63"/>
      <c r="AA1176" s="64"/>
      <c r="AB1176" s="64"/>
      <c r="AC1176" s="58"/>
      <c r="AD1176" s="64"/>
      <c r="AE1176" s="64"/>
      <c r="AF1176" s="64"/>
      <c r="AG1176" s="64"/>
      <c r="AH1176" s="64"/>
      <c r="AI1176" s="59"/>
      <c r="AJ1176" s="29"/>
      <c r="AK1176" s="29"/>
      <c r="AL1176" s="29"/>
      <c r="AM1176" s="61"/>
      <c r="AN1176" s="5"/>
      <c r="AO1176" s="5"/>
      <c r="AP1176" s="8"/>
    </row>
    <row r="1177" spans="1:42" ht="15" customHeight="1" x14ac:dyDescent="0.3">
      <c r="A1177" s="9"/>
      <c r="B1177" s="7"/>
      <c r="C1177" s="5"/>
      <c r="D1177" s="5"/>
      <c r="E1177" s="5"/>
      <c r="F1177" s="5"/>
      <c r="G1177" s="5"/>
      <c r="H1177" s="23"/>
      <c r="I1177" s="23"/>
      <c r="J1177" s="5"/>
      <c r="K1177" s="5"/>
      <c r="L1177" s="5"/>
      <c r="M1177" s="170"/>
      <c r="N1177" s="170"/>
      <c r="O1177" s="170"/>
      <c r="P1177" s="170"/>
      <c r="Q1177" s="5"/>
      <c r="R1177" s="23"/>
      <c r="S1177" s="23"/>
      <c r="T1177" s="189"/>
      <c r="U1177" s="55"/>
      <c r="V1177" s="55"/>
      <c r="W1177" s="55"/>
      <c r="X1177" s="55"/>
      <c r="Y1177" s="55"/>
      <c r="Z1177" s="63"/>
      <c r="AA1177" s="64"/>
      <c r="AB1177" s="64"/>
      <c r="AC1177" s="58"/>
      <c r="AD1177" s="64"/>
      <c r="AE1177" s="64"/>
      <c r="AF1177" s="64"/>
      <c r="AG1177" s="64"/>
      <c r="AH1177" s="64"/>
      <c r="AI1177" s="59"/>
      <c r="AJ1177" s="29"/>
      <c r="AK1177" s="29"/>
      <c r="AL1177" s="29"/>
      <c r="AM1177" s="61"/>
      <c r="AN1177" s="5"/>
      <c r="AO1177" s="5"/>
      <c r="AP1177" s="8"/>
    </row>
    <row r="1178" spans="1:42" ht="15" customHeight="1" x14ac:dyDescent="0.3">
      <c r="A1178" s="9"/>
      <c r="B1178" s="7"/>
      <c r="C1178" s="5"/>
      <c r="D1178" s="5"/>
      <c r="E1178" s="5"/>
      <c r="F1178" s="5"/>
      <c r="G1178" s="5"/>
      <c r="H1178" s="23"/>
      <c r="I1178" s="23"/>
      <c r="J1178" s="5"/>
      <c r="K1178" s="5"/>
      <c r="L1178" s="5"/>
      <c r="M1178" s="170"/>
      <c r="N1178" s="170"/>
      <c r="O1178" s="170"/>
      <c r="P1178" s="170"/>
      <c r="Q1178" s="5"/>
      <c r="R1178" s="23"/>
      <c r="S1178" s="23"/>
      <c r="T1178" s="189"/>
      <c r="U1178" s="55"/>
      <c r="V1178" s="55"/>
      <c r="W1178" s="55"/>
      <c r="X1178" s="55"/>
      <c r="Y1178" s="55"/>
      <c r="Z1178" s="63"/>
      <c r="AA1178" s="64"/>
      <c r="AB1178" s="64"/>
      <c r="AC1178" s="58"/>
      <c r="AD1178" s="64"/>
      <c r="AE1178" s="64"/>
      <c r="AF1178" s="64"/>
      <c r="AG1178" s="64"/>
      <c r="AH1178" s="64"/>
      <c r="AI1178" s="59"/>
      <c r="AJ1178" s="29"/>
      <c r="AK1178" s="29"/>
      <c r="AL1178" s="29"/>
      <c r="AM1178" s="61"/>
      <c r="AN1178" s="5"/>
      <c r="AO1178" s="5"/>
      <c r="AP1178" s="8"/>
    </row>
    <row r="1179" spans="1:42" ht="15" customHeight="1" x14ac:dyDescent="0.3">
      <c r="A1179" s="9"/>
      <c r="B1179" s="7"/>
      <c r="C1179" s="5"/>
      <c r="D1179" s="5"/>
      <c r="E1179" s="5"/>
      <c r="F1179" s="5"/>
      <c r="G1179" s="5"/>
      <c r="H1179" s="23"/>
      <c r="I1179" s="23"/>
      <c r="J1179" s="5"/>
      <c r="K1179" s="5"/>
      <c r="L1179" s="5"/>
      <c r="M1179" s="170"/>
      <c r="N1179" s="170"/>
      <c r="O1179" s="170"/>
      <c r="P1179" s="170"/>
      <c r="Q1179" s="5"/>
      <c r="R1179" s="23"/>
      <c r="S1179" s="23"/>
      <c r="T1179" s="189"/>
      <c r="U1179" s="55"/>
      <c r="V1179" s="55"/>
      <c r="W1179" s="55"/>
      <c r="X1179" s="55"/>
      <c r="Y1179" s="55"/>
      <c r="Z1179" s="63"/>
      <c r="AA1179" s="64"/>
      <c r="AB1179" s="64"/>
      <c r="AC1179" s="58"/>
      <c r="AD1179" s="64"/>
      <c r="AE1179" s="64"/>
      <c r="AF1179" s="64"/>
      <c r="AG1179" s="64"/>
      <c r="AH1179" s="64"/>
      <c r="AI1179" s="59"/>
      <c r="AJ1179" s="29"/>
      <c r="AK1179" s="29"/>
      <c r="AL1179" s="29"/>
      <c r="AM1179" s="61"/>
      <c r="AN1179" s="5"/>
      <c r="AO1179" s="5"/>
      <c r="AP1179" s="8"/>
    </row>
    <row r="1180" spans="1:42" ht="15" customHeight="1" x14ac:dyDescent="0.3">
      <c r="A1180" s="9"/>
      <c r="B1180" s="7"/>
      <c r="C1180" s="5"/>
      <c r="D1180" s="5"/>
      <c r="E1180" s="5"/>
      <c r="F1180" s="5"/>
      <c r="G1180" s="5"/>
      <c r="H1180" s="23"/>
      <c r="I1180" s="23"/>
      <c r="J1180" s="5"/>
      <c r="K1180" s="5"/>
      <c r="L1180" s="5"/>
      <c r="M1180" s="170"/>
      <c r="N1180" s="170"/>
      <c r="O1180" s="170"/>
      <c r="P1180" s="170"/>
      <c r="Q1180" s="5"/>
      <c r="R1180" s="23"/>
      <c r="S1180" s="23"/>
      <c r="T1180" s="189"/>
      <c r="U1180" s="55"/>
      <c r="V1180" s="55"/>
      <c r="W1180" s="55"/>
      <c r="X1180" s="55"/>
      <c r="Y1180" s="55"/>
      <c r="Z1180" s="63"/>
      <c r="AA1180" s="64"/>
      <c r="AB1180" s="64"/>
      <c r="AC1180" s="58"/>
      <c r="AD1180" s="64"/>
      <c r="AE1180" s="64"/>
      <c r="AF1180" s="64"/>
      <c r="AG1180" s="64"/>
      <c r="AH1180" s="64"/>
      <c r="AI1180" s="59"/>
      <c r="AJ1180" s="29"/>
      <c r="AK1180" s="29"/>
      <c r="AL1180" s="29"/>
      <c r="AM1180" s="61"/>
      <c r="AN1180" s="5"/>
      <c r="AO1180" s="5"/>
      <c r="AP1180" s="8"/>
    </row>
    <row r="1181" spans="1:42" ht="15" customHeight="1" x14ac:dyDescent="0.3">
      <c r="A1181" s="9"/>
      <c r="B1181" s="7"/>
      <c r="C1181" s="5"/>
      <c r="D1181" s="5"/>
      <c r="E1181" s="5"/>
      <c r="F1181" s="5"/>
      <c r="G1181" s="5"/>
      <c r="H1181" s="23"/>
      <c r="I1181" s="23"/>
      <c r="J1181" s="5"/>
      <c r="K1181" s="5"/>
      <c r="L1181" s="5"/>
      <c r="M1181" s="170"/>
      <c r="N1181" s="170"/>
      <c r="O1181" s="170"/>
      <c r="P1181" s="170"/>
      <c r="Q1181" s="5"/>
      <c r="R1181" s="23"/>
      <c r="S1181" s="23"/>
      <c r="T1181" s="189"/>
      <c r="U1181" s="55"/>
      <c r="V1181" s="55"/>
      <c r="W1181" s="55"/>
      <c r="X1181" s="55"/>
      <c r="Y1181" s="55"/>
      <c r="Z1181" s="63"/>
      <c r="AA1181" s="64"/>
      <c r="AB1181" s="64"/>
      <c r="AC1181" s="58"/>
      <c r="AD1181" s="64"/>
      <c r="AE1181" s="64"/>
      <c r="AF1181" s="64"/>
      <c r="AG1181" s="64"/>
      <c r="AH1181" s="64"/>
      <c r="AI1181" s="59"/>
      <c r="AJ1181" s="29"/>
      <c r="AK1181" s="29"/>
      <c r="AL1181" s="29"/>
      <c r="AM1181" s="61"/>
      <c r="AN1181" s="5"/>
      <c r="AO1181" s="5"/>
      <c r="AP1181" s="8"/>
    </row>
    <row r="1182" spans="1:42" ht="15" customHeight="1" x14ac:dyDescent="0.3">
      <c r="A1182" s="9"/>
      <c r="B1182" s="7"/>
      <c r="C1182" s="5"/>
      <c r="D1182" s="5"/>
      <c r="E1182" s="5"/>
      <c r="F1182" s="5"/>
      <c r="G1182" s="5"/>
      <c r="H1182" s="23"/>
      <c r="I1182" s="23"/>
      <c r="J1182" s="5"/>
      <c r="K1182" s="5"/>
      <c r="L1182" s="5"/>
      <c r="M1182" s="170"/>
      <c r="N1182" s="170"/>
      <c r="O1182" s="170"/>
      <c r="P1182" s="170"/>
      <c r="Q1182" s="5"/>
      <c r="R1182" s="23"/>
      <c r="S1182" s="23"/>
      <c r="T1182" s="189"/>
      <c r="U1182" s="55"/>
      <c r="V1182" s="55"/>
      <c r="W1182" s="55"/>
      <c r="X1182" s="55"/>
      <c r="Y1182" s="55"/>
      <c r="Z1182" s="63"/>
      <c r="AA1182" s="64"/>
      <c r="AB1182" s="64"/>
      <c r="AC1182" s="58"/>
      <c r="AD1182" s="64"/>
      <c r="AE1182" s="64"/>
      <c r="AF1182" s="64"/>
      <c r="AG1182" s="64"/>
      <c r="AH1182" s="64"/>
      <c r="AI1182" s="59"/>
      <c r="AJ1182" s="29"/>
      <c r="AK1182" s="29"/>
      <c r="AL1182" s="29"/>
      <c r="AM1182" s="61"/>
      <c r="AN1182" s="5"/>
      <c r="AO1182" s="5"/>
      <c r="AP1182" s="8"/>
    </row>
    <row r="1183" spans="1:42" ht="15" customHeight="1" x14ac:dyDescent="0.3">
      <c r="A1183" s="9"/>
      <c r="B1183" s="7"/>
      <c r="C1183" s="5"/>
      <c r="D1183" s="5"/>
      <c r="E1183" s="5"/>
      <c r="F1183" s="5"/>
      <c r="G1183" s="5"/>
      <c r="H1183" s="23"/>
      <c r="I1183" s="23"/>
      <c r="J1183" s="5"/>
      <c r="K1183" s="5"/>
      <c r="L1183" s="5"/>
      <c r="M1183" s="170"/>
      <c r="N1183" s="170"/>
      <c r="O1183" s="170"/>
      <c r="P1183" s="170"/>
      <c r="Q1183" s="5"/>
      <c r="R1183" s="23"/>
      <c r="S1183" s="23"/>
      <c r="T1183" s="189"/>
      <c r="U1183" s="55"/>
      <c r="V1183" s="55"/>
      <c r="W1183" s="55"/>
      <c r="X1183" s="55"/>
      <c r="Y1183" s="55"/>
      <c r="Z1183" s="63"/>
      <c r="AA1183" s="64"/>
      <c r="AB1183" s="64"/>
      <c r="AC1183" s="58"/>
      <c r="AD1183" s="64"/>
      <c r="AE1183" s="64"/>
      <c r="AF1183" s="64"/>
      <c r="AG1183" s="64"/>
      <c r="AH1183" s="64"/>
      <c r="AI1183" s="59"/>
      <c r="AJ1183" s="29"/>
      <c r="AK1183" s="29"/>
      <c r="AL1183" s="29"/>
      <c r="AM1183" s="61"/>
      <c r="AN1183" s="5"/>
      <c r="AO1183" s="5"/>
      <c r="AP1183" s="8"/>
    </row>
    <row r="1184" spans="1:42" ht="15" customHeight="1" x14ac:dyDescent="0.3">
      <c r="A1184" s="9"/>
      <c r="B1184" s="7"/>
      <c r="C1184" s="5"/>
      <c r="D1184" s="5"/>
      <c r="E1184" s="5"/>
      <c r="F1184" s="5"/>
      <c r="G1184" s="5"/>
      <c r="H1184" s="23"/>
      <c r="I1184" s="23"/>
      <c r="J1184" s="5"/>
      <c r="K1184" s="5"/>
      <c r="L1184" s="5"/>
      <c r="M1184" s="170"/>
      <c r="N1184" s="170"/>
      <c r="O1184" s="170"/>
      <c r="P1184" s="170"/>
      <c r="Q1184" s="5"/>
      <c r="R1184" s="23"/>
      <c r="S1184" s="23"/>
      <c r="T1184" s="189"/>
      <c r="U1184" s="55"/>
      <c r="V1184" s="55"/>
      <c r="W1184" s="55"/>
      <c r="X1184" s="55"/>
      <c r="Y1184" s="55"/>
      <c r="Z1184" s="63"/>
      <c r="AA1184" s="64"/>
      <c r="AB1184" s="64"/>
      <c r="AC1184" s="58"/>
      <c r="AD1184" s="64"/>
      <c r="AE1184" s="64"/>
      <c r="AF1184" s="64"/>
      <c r="AG1184" s="64"/>
      <c r="AH1184" s="64"/>
      <c r="AI1184" s="59"/>
      <c r="AJ1184" s="29"/>
      <c r="AK1184" s="29"/>
      <c r="AL1184" s="29"/>
      <c r="AM1184" s="61"/>
      <c r="AN1184" s="5"/>
      <c r="AO1184" s="5"/>
      <c r="AP1184" s="8"/>
    </row>
    <row r="1185" spans="1:42" ht="15" customHeight="1" x14ac:dyDescent="0.3">
      <c r="A1185" s="9"/>
      <c r="B1185" s="7"/>
      <c r="C1185" s="5"/>
      <c r="D1185" s="5"/>
      <c r="E1185" s="5"/>
      <c r="F1185" s="5"/>
      <c r="G1185" s="5"/>
      <c r="H1185" s="23"/>
      <c r="I1185" s="23"/>
      <c r="J1185" s="5"/>
      <c r="K1185" s="5"/>
      <c r="L1185" s="5"/>
      <c r="M1185" s="170"/>
      <c r="N1185" s="170"/>
      <c r="O1185" s="170"/>
      <c r="P1185" s="170"/>
      <c r="Q1185" s="5"/>
      <c r="R1185" s="23"/>
      <c r="S1185" s="23"/>
      <c r="T1185" s="189"/>
      <c r="U1185" s="55"/>
      <c r="V1185" s="55"/>
      <c r="W1185" s="55"/>
      <c r="X1185" s="55"/>
      <c r="Y1185" s="55"/>
      <c r="Z1185" s="63"/>
      <c r="AA1185" s="64"/>
      <c r="AB1185" s="64"/>
      <c r="AC1185" s="58"/>
      <c r="AD1185" s="64"/>
      <c r="AE1185" s="64"/>
      <c r="AF1185" s="64"/>
      <c r="AG1185" s="64"/>
      <c r="AH1185" s="64"/>
      <c r="AI1185" s="59"/>
      <c r="AJ1185" s="29"/>
      <c r="AK1185" s="29"/>
      <c r="AL1185" s="29"/>
      <c r="AM1185" s="61"/>
      <c r="AN1185" s="5"/>
      <c r="AO1185" s="5"/>
      <c r="AP1185" s="8"/>
    </row>
    <row r="1186" spans="1:42" ht="15" customHeight="1" x14ac:dyDescent="0.3">
      <c r="A1186" s="9"/>
      <c r="B1186" s="7"/>
      <c r="C1186" s="5"/>
      <c r="D1186" s="5"/>
      <c r="E1186" s="5"/>
      <c r="F1186" s="5"/>
      <c r="G1186" s="5"/>
      <c r="H1186" s="23"/>
      <c r="I1186" s="23"/>
      <c r="J1186" s="5"/>
      <c r="K1186" s="5"/>
      <c r="L1186" s="5"/>
      <c r="M1186" s="170"/>
      <c r="N1186" s="170"/>
      <c r="O1186" s="170"/>
      <c r="P1186" s="170"/>
      <c r="Q1186" s="5"/>
      <c r="R1186" s="23"/>
      <c r="S1186" s="23"/>
      <c r="T1186" s="189"/>
      <c r="U1186" s="55"/>
      <c r="V1186" s="55"/>
      <c r="W1186" s="55"/>
      <c r="X1186" s="55"/>
      <c r="Y1186" s="55"/>
      <c r="Z1186" s="63"/>
      <c r="AA1186" s="64"/>
      <c r="AB1186" s="64"/>
      <c r="AC1186" s="58"/>
      <c r="AD1186" s="64"/>
      <c r="AE1186" s="64"/>
      <c r="AF1186" s="64"/>
      <c r="AG1186" s="64"/>
      <c r="AH1186" s="64"/>
      <c r="AI1186" s="59"/>
      <c r="AJ1186" s="29"/>
      <c r="AK1186" s="29"/>
      <c r="AL1186" s="29"/>
      <c r="AM1186" s="61"/>
      <c r="AN1186" s="5"/>
      <c r="AO1186" s="5"/>
      <c r="AP1186" s="8"/>
    </row>
    <row r="1187" spans="1:42" ht="15" customHeight="1" x14ac:dyDescent="0.3">
      <c r="A1187" s="9"/>
      <c r="B1187" s="7"/>
      <c r="C1187" s="5"/>
      <c r="D1187" s="5"/>
      <c r="E1187" s="5"/>
      <c r="F1187" s="5"/>
      <c r="G1187" s="5"/>
      <c r="H1187" s="23"/>
      <c r="I1187" s="23"/>
      <c r="J1187" s="5"/>
      <c r="K1187" s="5"/>
      <c r="L1187" s="5"/>
      <c r="M1187" s="170"/>
      <c r="N1187" s="170"/>
      <c r="O1187" s="170"/>
      <c r="P1187" s="170"/>
      <c r="Q1187" s="5"/>
      <c r="R1187" s="23"/>
      <c r="S1187" s="23"/>
      <c r="T1187" s="189"/>
      <c r="U1187" s="55"/>
      <c r="V1187" s="55"/>
      <c r="W1187" s="55"/>
      <c r="X1187" s="55"/>
      <c r="Y1187" s="55"/>
      <c r="Z1187" s="63"/>
      <c r="AA1187" s="64"/>
      <c r="AB1187" s="64"/>
      <c r="AC1187" s="58"/>
      <c r="AD1187" s="64"/>
      <c r="AE1187" s="64"/>
      <c r="AF1187" s="64"/>
      <c r="AG1187" s="64"/>
      <c r="AH1187" s="64"/>
      <c r="AI1187" s="59"/>
      <c r="AJ1187" s="29"/>
      <c r="AK1187" s="29"/>
      <c r="AL1187" s="29"/>
      <c r="AM1187" s="61"/>
      <c r="AN1187" s="5"/>
      <c r="AO1187" s="5"/>
      <c r="AP1187" s="8"/>
    </row>
    <row r="1188" spans="1:42" ht="15" customHeight="1" x14ac:dyDescent="0.3">
      <c r="A1188" s="9"/>
      <c r="B1188" s="7"/>
      <c r="C1188" s="5"/>
      <c r="D1188" s="5"/>
      <c r="E1188" s="5"/>
      <c r="F1188" s="5"/>
      <c r="G1188" s="5"/>
      <c r="H1188" s="23"/>
      <c r="I1188" s="23"/>
      <c r="J1188" s="5"/>
      <c r="K1188" s="5"/>
      <c r="L1188" s="5"/>
      <c r="M1188" s="170"/>
      <c r="N1188" s="170"/>
      <c r="O1188" s="170"/>
      <c r="P1188" s="170"/>
      <c r="Q1188" s="5"/>
      <c r="R1188" s="23"/>
      <c r="S1188" s="23"/>
      <c r="T1188" s="189"/>
      <c r="U1188" s="55"/>
      <c r="V1188" s="55"/>
      <c r="W1188" s="55"/>
      <c r="X1188" s="55"/>
      <c r="Y1188" s="55"/>
      <c r="Z1188" s="63"/>
      <c r="AA1188" s="64"/>
      <c r="AB1188" s="64"/>
      <c r="AC1188" s="58"/>
      <c r="AD1188" s="64"/>
      <c r="AE1188" s="64"/>
      <c r="AF1188" s="64"/>
      <c r="AG1188" s="64"/>
      <c r="AH1188" s="64"/>
      <c r="AI1188" s="59"/>
      <c r="AJ1188" s="29"/>
      <c r="AK1188" s="29"/>
      <c r="AL1188" s="29"/>
      <c r="AM1188" s="61"/>
      <c r="AN1188" s="5"/>
      <c r="AO1188" s="5"/>
      <c r="AP1188" s="8"/>
    </row>
    <row r="1189" spans="1:42" ht="15" customHeight="1" x14ac:dyDescent="0.3">
      <c r="A1189" s="9"/>
      <c r="B1189" s="7"/>
      <c r="C1189" s="5"/>
      <c r="D1189" s="5"/>
      <c r="E1189" s="5"/>
      <c r="F1189" s="5"/>
      <c r="G1189" s="5"/>
      <c r="H1189" s="23"/>
      <c r="I1189" s="23"/>
      <c r="J1189" s="5"/>
      <c r="K1189" s="5"/>
      <c r="L1189" s="5"/>
      <c r="M1189" s="170"/>
      <c r="N1189" s="170"/>
      <c r="O1189" s="170"/>
      <c r="P1189" s="170"/>
      <c r="Q1189" s="5"/>
      <c r="R1189" s="23"/>
      <c r="S1189" s="23"/>
      <c r="T1189" s="189"/>
      <c r="U1189" s="55"/>
      <c r="V1189" s="55"/>
      <c r="W1189" s="55"/>
      <c r="X1189" s="55"/>
      <c r="Y1189" s="55"/>
      <c r="Z1189" s="63"/>
      <c r="AA1189" s="64"/>
      <c r="AB1189" s="64"/>
      <c r="AC1189" s="58"/>
      <c r="AD1189" s="64"/>
      <c r="AE1189" s="64"/>
      <c r="AF1189" s="64"/>
      <c r="AG1189" s="64"/>
      <c r="AH1189" s="64"/>
      <c r="AI1189" s="59"/>
      <c r="AJ1189" s="29"/>
      <c r="AK1189" s="29"/>
      <c r="AL1189" s="29"/>
      <c r="AM1189" s="61"/>
      <c r="AN1189" s="5"/>
      <c r="AO1189" s="5"/>
      <c r="AP1189" s="8"/>
    </row>
    <row r="1190" spans="1:42" ht="15" customHeight="1" x14ac:dyDescent="0.3">
      <c r="A1190" s="9"/>
      <c r="B1190" s="7"/>
      <c r="C1190" s="5"/>
      <c r="D1190" s="5"/>
      <c r="E1190" s="5"/>
      <c r="F1190" s="5"/>
      <c r="G1190" s="5"/>
      <c r="H1190" s="23"/>
      <c r="I1190" s="23"/>
      <c r="J1190" s="5"/>
      <c r="K1190" s="5"/>
      <c r="L1190" s="5"/>
      <c r="M1190" s="170"/>
      <c r="N1190" s="170"/>
      <c r="O1190" s="170"/>
      <c r="P1190" s="170"/>
      <c r="Q1190" s="5"/>
      <c r="R1190" s="23"/>
      <c r="S1190" s="23"/>
      <c r="T1190" s="189"/>
      <c r="U1190" s="55"/>
      <c r="V1190" s="55"/>
      <c r="W1190" s="55"/>
      <c r="X1190" s="55"/>
      <c r="Y1190" s="55"/>
      <c r="Z1190" s="63"/>
      <c r="AA1190" s="64"/>
      <c r="AB1190" s="64"/>
      <c r="AC1190" s="58"/>
      <c r="AD1190" s="64"/>
      <c r="AE1190" s="64"/>
      <c r="AF1190" s="64"/>
      <c r="AG1190" s="64"/>
      <c r="AH1190" s="64"/>
      <c r="AI1190" s="59"/>
      <c r="AJ1190" s="29"/>
      <c r="AK1190" s="29"/>
      <c r="AL1190" s="29"/>
      <c r="AM1190" s="61"/>
      <c r="AN1190" s="5"/>
      <c r="AO1190" s="5"/>
      <c r="AP1190" s="8"/>
    </row>
    <row r="1191" spans="1:42" ht="15" customHeight="1" x14ac:dyDescent="0.3">
      <c r="A1191" s="9"/>
      <c r="B1191" s="7"/>
      <c r="C1191" s="5"/>
      <c r="D1191" s="5"/>
      <c r="E1191" s="5"/>
      <c r="F1191" s="5"/>
      <c r="G1191" s="5"/>
      <c r="H1191" s="23"/>
      <c r="I1191" s="23"/>
      <c r="J1191" s="5"/>
      <c r="K1191" s="5"/>
      <c r="L1191" s="5"/>
      <c r="M1191" s="170"/>
      <c r="N1191" s="170"/>
      <c r="O1191" s="170"/>
      <c r="P1191" s="170"/>
      <c r="Q1191" s="5"/>
      <c r="R1191" s="23"/>
      <c r="S1191" s="23"/>
      <c r="T1191" s="189"/>
      <c r="U1191" s="55"/>
      <c r="V1191" s="55"/>
      <c r="W1191" s="55"/>
      <c r="X1191" s="55"/>
      <c r="Y1191" s="55"/>
      <c r="Z1191" s="63"/>
      <c r="AA1191" s="64"/>
      <c r="AB1191" s="64"/>
      <c r="AC1191" s="58"/>
      <c r="AD1191" s="64"/>
      <c r="AE1191" s="64"/>
      <c r="AF1191" s="64"/>
      <c r="AG1191" s="64"/>
      <c r="AH1191" s="64"/>
      <c r="AI1191" s="59"/>
      <c r="AJ1191" s="29"/>
      <c r="AK1191" s="29"/>
      <c r="AL1191" s="29"/>
      <c r="AM1191" s="61"/>
      <c r="AN1191" s="5"/>
      <c r="AO1191" s="5"/>
      <c r="AP1191" s="8"/>
    </row>
    <row r="1192" spans="1:42" ht="15" customHeight="1" x14ac:dyDescent="0.3">
      <c r="A1192" s="9"/>
      <c r="B1192" s="7"/>
      <c r="C1192" s="5"/>
      <c r="D1192" s="5"/>
      <c r="E1192" s="5"/>
      <c r="F1192" s="5"/>
      <c r="G1192" s="5"/>
      <c r="H1192" s="23"/>
      <c r="I1192" s="23"/>
      <c r="J1192" s="5"/>
      <c r="K1192" s="5"/>
      <c r="L1192" s="5"/>
      <c r="M1192" s="170"/>
      <c r="N1192" s="170"/>
      <c r="O1192" s="170"/>
      <c r="P1192" s="170"/>
      <c r="Q1192" s="5"/>
      <c r="R1192" s="23"/>
      <c r="S1192" s="23"/>
      <c r="T1192" s="189"/>
      <c r="U1192" s="55"/>
      <c r="V1192" s="55"/>
      <c r="W1192" s="55"/>
      <c r="X1192" s="55"/>
      <c r="Y1192" s="55"/>
      <c r="Z1192" s="63"/>
      <c r="AA1192" s="64"/>
      <c r="AB1192" s="64"/>
      <c r="AC1192" s="58"/>
      <c r="AD1192" s="64"/>
      <c r="AE1192" s="64"/>
      <c r="AF1192" s="64"/>
      <c r="AG1192" s="64"/>
      <c r="AH1192" s="64"/>
      <c r="AI1192" s="59"/>
      <c r="AJ1192" s="29"/>
      <c r="AK1192" s="29"/>
      <c r="AL1192" s="29"/>
      <c r="AM1192" s="61"/>
      <c r="AN1192" s="5"/>
      <c r="AO1192" s="5"/>
      <c r="AP1192" s="8"/>
    </row>
    <row r="1193" spans="1:42" ht="15" customHeight="1" x14ac:dyDescent="0.3">
      <c r="A1193" s="9"/>
      <c r="B1193" s="7"/>
      <c r="C1193" s="5"/>
      <c r="D1193" s="5"/>
      <c r="E1193" s="5"/>
      <c r="F1193" s="5"/>
      <c r="G1193" s="5"/>
      <c r="H1193" s="23"/>
      <c r="I1193" s="23"/>
      <c r="J1193" s="5"/>
      <c r="K1193" s="5"/>
      <c r="L1193" s="5"/>
      <c r="M1193" s="170"/>
      <c r="N1193" s="170"/>
      <c r="O1193" s="170"/>
      <c r="P1193" s="170"/>
      <c r="Q1193" s="5"/>
      <c r="R1193" s="23"/>
      <c r="S1193" s="23"/>
      <c r="T1193" s="189"/>
      <c r="U1193" s="55"/>
      <c r="V1193" s="55"/>
      <c r="W1193" s="55"/>
      <c r="X1193" s="55"/>
      <c r="Y1193" s="55"/>
      <c r="Z1193" s="63"/>
      <c r="AA1193" s="64"/>
      <c r="AB1193" s="64"/>
      <c r="AC1193" s="58"/>
      <c r="AD1193" s="64"/>
      <c r="AE1193" s="64"/>
      <c r="AF1193" s="64"/>
      <c r="AG1193" s="64"/>
      <c r="AH1193" s="64"/>
      <c r="AI1193" s="59"/>
      <c r="AJ1193" s="29"/>
      <c r="AK1193" s="29"/>
      <c r="AL1193" s="29"/>
      <c r="AM1193" s="61"/>
      <c r="AN1193" s="5"/>
      <c r="AO1193" s="5"/>
      <c r="AP1193" s="8"/>
    </row>
    <row r="1194" spans="1:42" ht="15" customHeight="1" x14ac:dyDescent="0.3">
      <c r="A1194" s="9"/>
      <c r="B1194" s="7"/>
      <c r="C1194" s="5"/>
      <c r="D1194" s="5"/>
      <c r="E1194" s="5"/>
      <c r="F1194" s="5"/>
      <c r="G1194" s="5"/>
      <c r="H1194" s="23"/>
      <c r="I1194" s="23"/>
      <c r="J1194" s="5"/>
      <c r="K1194" s="5"/>
      <c r="L1194" s="5"/>
      <c r="M1194" s="170"/>
      <c r="N1194" s="170"/>
      <c r="O1194" s="170"/>
      <c r="P1194" s="170"/>
      <c r="Q1194" s="5"/>
      <c r="R1194" s="23"/>
      <c r="S1194" s="23"/>
      <c r="T1194" s="189"/>
      <c r="U1194" s="55"/>
      <c r="V1194" s="55"/>
      <c r="W1194" s="55"/>
      <c r="X1194" s="55"/>
      <c r="Y1194" s="55"/>
      <c r="Z1194" s="63"/>
      <c r="AA1194" s="64"/>
      <c r="AB1194" s="64"/>
      <c r="AC1194" s="58"/>
      <c r="AD1194" s="64"/>
      <c r="AE1194" s="64"/>
      <c r="AF1194" s="64"/>
      <c r="AG1194" s="64"/>
      <c r="AH1194" s="64"/>
      <c r="AI1194" s="59"/>
      <c r="AJ1194" s="29"/>
      <c r="AK1194" s="29"/>
      <c r="AL1194" s="29"/>
      <c r="AM1194" s="61"/>
      <c r="AN1194" s="5"/>
      <c r="AO1194" s="5"/>
      <c r="AP1194" s="8"/>
    </row>
    <row r="1195" spans="1:42" ht="15" customHeight="1" x14ac:dyDescent="0.3">
      <c r="A1195" s="9"/>
      <c r="B1195" s="7"/>
      <c r="C1195" s="5"/>
      <c r="D1195" s="5"/>
      <c r="E1195" s="5"/>
      <c r="F1195" s="5"/>
      <c r="G1195" s="5"/>
      <c r="H1195" s="23"/>
      <c r="I1195" s="23"/>
      <c r="J1195" s="5"/>
      <c r="K1195" s="5"/>
      <c r="L1195" s="5"/>
      <c r="M1195" s="170"/>
      <c r="N1195" s="170"/>
      <c r="O1195" s="170"/>
      <c r="P1195" s="170"/>
      <c r="Q1195" s="5"/>
      <c r="R1195" s="23"/>
      <c r="S1195" s="23"/>
      <c r="T1195" s="189"/>
      <c r="U1195" s="55"/>
      <c r="V1195" s="55"/>
      <c r="W1195" s="55"/>
      <c r="X1195" s="55"/>
      <c r="Y1195" s="55"/>
      <c r="Z1195" s="63"/>
      <c r="AA1195" s="64"/>
      <c r="AB1195" s="64"/>
      <c r="AC1195" s="58"/>
      <c r="AD1195" s="64"/>
      <c r="AE1195" s="64"/>
      <c r="AF1195" s="64"/>
      <c r="AG1195" s="64"/>
      <c r="AH1195" s="64"/>
      <c r="AI1195" s="59"/>
      <c r="AJ1195" s="29"/>
      <c r="AK1195" s="29"/>
      <c r="AL1195" s="29"/>
      <c r="AM1195" s="61"/>
      <c r="AN1195" s="5"/>
      <c r="AO1195" s="5"/>
      <c r="AP1195" s="8"/>
    </row>
    <row r="1196" spans="1:42" ht="15" customHeight="1" x14ac:dyDescent="0.3">
      <c r="A1196" s="9"/>
      <c r="B1196" s="7"/>
      <c r="C1196" s="5"/>
      <c r="D1196" s="5"/>
      <c r="E1196" s="5"/>
      <c r="F1196" s="5"/>
      <c r="G1196" s="5"/>
      <c r="H1196" s="23"/>
      <c r="I1196" s="23"/>
      <c r="J1196" s="5"/>
      <c r="K1196" s="5"/>
      <c r="L1196" s="5"/>
      <c r="M1196" s="170"/>
      <c r="N1196" s="170"/>
      <c r="O1196" s="170"/>
      <c r="P1196" s="170"/>
      <c r="Q1196" s="5"/>
      <c r="R1196" s="23"/>
      <c r="S1196" s="23"/>
      <c r="T1196" s="189"/>
      <c r="U1196" s="55"/>
      <c r="V1196" s="55"/>
      <c r="W1196" s="55"/>
      <c r="X1196" s="55"/>
      <c r="Y1196" s="55"/>
      <c r="Z1196" s="63"/>
      <c r="AA1196" s="64"/>
      <c r="AB1196" s="64"/>
      <c r="AC1196" s="58"/>
      <c r="AD1196" s="64"/>
      <c r="AE1196" s="64"/>
      <c r="AF1196" s="64"/>
      <c r="AG1196" s="64"/>
      <c r="AH1196" s="64"/>
      <c r="AI1196" s="59"/>
      <c r="AJ1196" s="29"/>
      <c r="AK1196" s="29"/>
      <c r="AL1196" s="29"/>
      <c r="AM1196" s="61"/>
      <c r="AN1196" s="5"/>
      <c r="AO1196" s="5"/>
      <c r="AP1196" s="8"/>
    </row>
    <row r="1197" spans="1:42" ht="15" customHeight="1" x14ac:dyDescent="0.3">
      <c r="A1197" s="9"/>
      <c r="B1197" s="7"/>
      <c r="C1197" s="5"/>
      <c r="D1197" s="5"/>
      <c r="E1197" s="5"/>
      <c r="F1197" s="5"/>
      <c r="G1197" s="5"/>
      <c r="H1197" s="23"/>
      <c r="I1197" s="23"/>
      <c r="J1197" s="5"/>
      <c r="K1197" s="5"/>
      <c r="L1197" s="5"/>
      <c r="M1197" s="170"/>
      <c r="N1197" s="170"/>
      <c r="O1197" s="170"/>
      <c r="P1197" s="170"/>
      <c r="Q1197" s="5"/>
      <c r="R1197" s="23"/>
      <c r="S1197" s="23"/>
      <c r="T1197" s="189"/>
      <c r="U1197" s="55"/>
      <c r="V1197" s="55"/>
      <c r="W1197" s="55"/>
      <c r="X1197" s="55"/>
      <c r="Y1197" s="55"/>
      <c r="Z1197" s="63"/>
      <c r="AA1197" s="64"/>
      <c r="AB1197" s="64"/>
      <c r="AC1197" s="58"/>
      <c r="AD1197" s="64"/>
      <c r="AE1197" s="64"/>
      <c r="AF1197" s="64"/>
      <c r="AG1197" s="64"/>
      <c r="AH1197" s="64"/>
      <c r="AI1197" s="59"/>
      <c r="AJ1197" s="29"/>
      <c r="AK1197" s="29"/>
      <c r="AL1197" s="29"/>
      <c r="AM1197" s="61"/>
      <c r="AN1197" s="5"/>
      <c r="AO1197" s="5"/>
      <c r="AP1197" s="8"/>
    </row>
    <row r="1198" spans="1:42" ht="15" customHeight="1" x14ac:dyDescent="0.3">
      <c r="A1198" s="9"/>
      <c r="B1198" s="7"/>
      <c r="C1198" s="5"/>
      <c r="D1198" s="5"/>
      <c r="E1198" s="5"/>
      <c r="F1198" s="5"/>
      <c r="G1198" s="5"/>
      <c r="H1198" s="23"/>
      <c r="I1198" s="23"/>
      <c r="J1198" s="5"/>
      <c r="K1198" s="5"/>
      <c r="L1198" s="5"/>
      <c r="M1198" s="170"/>
      <c r="N1198" s="170"/>
      <c r="O1198" s="170"/>
      <c r="P1198" s="170"/>
      <c r="Q1198" s="5"/>
      <c r="R1198" s="23"/>
      <c r="S1198" s="23"/>
      <c r="T1198" s="189"/>
      <c r="U1198" s="55"/>
      <c r="V1198" s="55"/>
      <c r="W1198" s="55"/>
      <c r="X1198" s="55"/>
      <c r="Y1198" s="55"/>
      <c r="Z1198" s="63"/>
      <c r="AA1198" s="64"/>
      <c r="AB1198" s="64"/>
      <c r="AC1198" s="58"/>
      <c r="AD1198" s="64"/>
      <c r="AE1198" s="64"/>
      <c r="AF1198" s="64"/>
      <c r="AG1198" s="64"/>
      <c r="AH1198" s="64"/>
      <c r="AI1198" s="59"/>
      <c r="AJ1198" s="29"/>
      <c r="AK1198" s="29"/>
      <c r="AL1198" s="29"/>
      <c r="AM1198" s="61"/>
      <c r="AN1198" s="5"/>
      <c r="AO1198" s="5"/>
      <c r="AP1198" s="8"/>
    </row>
    <row r="1199" spans="1:42" ht="15" customHeight="1" x14ac:dyDescent="0.3">
      <c r="A1199" s="9"/>
      <c r="B1199" s="7"/>
      <c r="C1199" s="5"/>
      <c r="D1199" s="5"/>
      <c r="E1199" s="5"/>
      <c r="F1199" s="5"/>
      <c r="G1199" s="5"/>
      <c r="H1199" s="23"/>
      <c r="I1199" s="23"/>
      <c r="J1199" s="5"/>
      <c r="K1199" s="5"/>
      <c r="L1199" s="5"/>
      <c r="M1199" s="170"/>
      <c r="N1199" s="170"/>
      <c r="O1199" s="170"/>
      <c r="P1199" s="170"/>
      <c r="Q1199" s="5"/>
      <c r="R1199" s="23"/>
      <c r="S1199" s="23"/>
      <c r="T1199" s="189"/>
      <c r="U1199" s="55"/>
      <c r="V1199" s="55"/>
      <c r="W1199" s="55"/>
      <c r="X1199" s="55"/>
      <c r="Y1199" s="55"/>
      <c r="Z1199" s="63"/>
      <c r="AA1199" s="64"/>
      <c r="AB1199" s="64"/>
      <c r="AC1199" s="58"/>
      <c r="AD1199" s="64"/>
      <c r="AE1199" s="64"/>
      <c r="AF1199" s="64"/>
      <c r="AG1199" s="64"/>
      <c r="AH1199" s="64"/>
      <c r="AI1199" s="59"/>
      <c r="AJ1199" s="29"/>
      <c r="AK1199" s="29"/>
      <c r="AL1199" s="29"/>
      <c r="AM1199" s="61"/>
      <c r="AN1199" s="5"/>
      <c r="AO1199" s="5"/>
      <c r="AP1199" s="8"/>
    </row>
    <row r="1200" spans="1:42" ht="15" customHeight="1" x14ac:dyDescent="0.3">
      <c r="A1200" s="9"/>
      <c r="B1200" s="7"/>
      <c r="C1200" s="5"/>
      <c r="D1200" s="5"/>
      <c r="E1200" s="5"/>
      <c r="F1200" s="5"/>
      <c r="G1200" s="5"/>
      <c r="H1200" s="23"/>
      <c r="I1200" s="23"/>
      <c r="J1200" s="5"/>
      <c r="K1200" s="5"/>
      <c r="L1200" s="5"/>
      <c r="M1200" s="170"/>
      <c r="N1200" s="170"/>
      <c r="O1200" s="170"/>
      <c r="P1200" s="170"/>
      <c r="Q1200" s="5"/>
      <c r="R1200" s="23"/>
      <c r="S1200" s="23"/>
      <c r="T1200" s="189"/>
      <c r="U1200" s="55"/>
      <c r="V1200" s="55"/>
      <c r="W1200" s="55"/>
      <c r="X1200" s="55"/>
      <c r="Y1200" s="55"/>
      <c r="Z1200" s="63"/>
      <c r="AA1200" s="64"/>
      <c r="AB1200" s="64"/>
      <c r="AC1200" s="58"/>
      <c r="AD1200" s="64"/>
      <c r="AE1200" s="64"/>
      <c r="AF1200" s="64"/>
      <c r="AG1200" s="64"/>
      <c r="AH1200" s="64"/>
      <c r="AI1200" s="59"/>
      <c r="AJ1200" s="29"/>
      <c r="AK1200" s="29"/>
      <c r="AL1200" s="29"/>
      <c r="AM1200" s="61"/>
      <c r="AN1200" s="5"/>
      <c r="AO1200" s="5"/>
      <c r="AP1200" s="8"/>
    </row>
    <row r="1201" spans="1:42" ht="15" customHeight="1" x14ac:dyDescent="0.3">
      <c r="A1201" s="9"/>
      <c r="B1201" s="7"/>
      <c r="C1201" s="5"/>
      <c r="D1201" s="5"/>
      <c r="E1201" s="5"/>
      <c r="F1201" s="5"/>
      <c r="G1201" s="5"/>
      <c r="H1201" s="23"/>
      <c r="I1201" s="23"/>
      <c r="J1201" s="5"/>
      <c r="K1201" s="5"/>
      <c r="L1201" s="5"/>
      <c r="M1201" s="170"/>
      <c r="N1201" s="170"/>
      <c r="O1201" s="170"/>
      <c r="P1201" s="170"/>
      <c r="Q1201" s="5"/>
      <c r="R1201" s="23"/>
      <c r="S1201" s="23"/>
      <c r="T1201" s="189"/>
      <c r="U1201" s="55"/>
      <c r="V1201" s="55"/>
      <c r="W1201" s="55"/>
      <c r="X1201" s="55"/>
      <c r="Y1201" s="55"/>
      <c r="Z1201" s="63"/>
      <c r="AA1201" s="64"/>
      <c r="AB1201" s="64"/>
      <c r="AC1201" s="58"/>
      <c r="AD1201" s="64"/>
      <c r="AE1201" s="64"/>
      <c r="AF1201" s="64"/>
      <c r="AG1201" s="64"/>
      <c r="AH1201" s="64"/>
      <c r="AI1201" s="59"/>
      <c r="AJ1201" s="29"/>
      <c r="AK1201" s="29"/>
      <c r="AL1201" s="29"/>
      <c r="AM1201" s="61"/>
      <c r="AN1201" s="5"/>
      <c r="AO1201" s="5"/>
      <c r="AP1201" s="8"/>
    </row>
    <row r="1202" spans="1:42" ht="15" customHeight="1" x14ac:dyDescent="0.3">
      <c r="A1202" s="9"/>
      <c r="B1202" s="7"/>
      <c r="C1202" s="5"/>
      <c r="D1202" s="5"/>
      <c r="E1202" s="5"/>
      <c r="F1202" s="5"/>
      <c r="G1202" s="5"/>
      <c r="H1202" s="23"/>
      <c r="I1202" s="23"/>
      <c r="J1202" s="5"/>
      <c r="K1202" s="5"/>
      <c r="L1202" s="5"/>
      <c r="M1202" s="170"/>
      <c r="N1202" s="170"/>
      <c r="O1202" s="170"/>
      <c r="P1202" s="170"/>
      <c r="Q1202" s="5"/>
      <c r="R1202" s="23"/>
      <c r="S1202" s="23"/>
      <c r="T1202" s="189"/>
      <c r="U1202" s="55"/>
      <c r="V1202" s="55"/>
      <c r="W1202" s="55"/>
      <c r="X1202" s="55"/>
      <c r="Y1202" s="55"/>
      <c r="Z1202" s="63"/>
      <c r="AA1202" s="64"/>
      <c r="AB1202" s="64"/>
      <c r="AC1202" s="58"/>
      <c r="AD1202" s="64"/>
      <c r="AE1202" s="64"/>
      <c r="AF1202" s="64"/>
      <c r="AG1202" s="64"/>
      <c r="AH1202" s="64"/>
      <c r="AI1202" s="59"/>
      <c r="AJ1202" s="29"/>
      <c r="AK1202" s="29"/>
      <c r="AL1202" s="29"/>
      <c r="AM1202" s="61"/>
      <c r="AN1202" s="5"/>
      <c r="AO1202" s="5"/>
      <c r="AP1202" s="8"/>
    </row>
    <row r="1203" spans="1:42" ht="15" customHeight="1" x14ac:dyDescent="0.3">
      <c r="A1203" s="9"/>
      <c r="B1203" s="7"/>
      <c r="C1203" s="5"/>
      <c r="D1203" s="5"/>
      <c r="E1203" s="5"/>
      <c r="F1203" s="5"/>
      <c r="G1203" s="5"/>
      <c r="H1203" s="23"/>
      <c r="I1203" s="23"/>
      <c r="J1203" s="5"/>
      <c r="K1203" s="5"/>
      <c r="L1203" s="5"/>
      <c r="M1203" s="170"/>
      <c r="N1203" s="170"/>
      <c r="O1203" s="170"/>
      <c r="P1203" s="170"/>
      <c r="Q1203" s="5"/>
      <c r="R1203" s="23"/>
      <c r="S1203" s="23"/>
      <c r="T1203" s="189"/>
      <c r="U1203" s="55"/>
      <c r="V1203" s="55"/>
      <c r="W1203" s="55"/>
      <c r="X1203" s="55"/>
      <c r="Y1203" s="55"/>
      <c r="Z1203" s="63"/>
      <c r="AA1203" s="64"/>
      <c r="AB1203" s="64"/>
      <c r="AC1203" s="58"/>
      <c r="AD1203" s="64"/>
      <c r="AE1203" s="64"/>
      <c r="AF1203" s="64"/>
      <c r="AG1203" s="64"/>
      <c r="AH1203" s="64"/>
      <c r="AI1203" s="59"/>
      <c r="AJ1203" s="29"/>
      <c r="AK1203" s="29"/>
      <c r="AL1203" s="29"/>
      <c r="AM1203" s="61"/>
      <c r="AN1203" s="5"/>
      <c r="AO1203" s="5"/>
      <c r="AP1203" s="8"/>
    </row>
    <row r="1204" spans="1:42" ht="15" customHeight="1" x14ac:dyDescent="0.3">
      <c r="A1204" s="9"/>
      <c r="B1204" s="7"/>
      <c r="C1204" s="5"/>
      <c r="D1204" s="5"/>
      <c r="E1204" s="5"/>
      <c r="F1204" s="5"/>
      <c r="G1204" s="5"/>
      <c r="H1204" s="23"/>
      <c r="I1204" s="23"/>
      <c r="J1204" s="5"/>
      <c r="K1204" s="5"/>
      <c r="L1204" s="5"/>
      <c r="M1204" s="170"/>
      <c r="N1204" s="170"/>
      <c r="O1204" s="170"/>
      <c r="P1204" s="170"/>
      <c r="Q1204" s="5"/>
      <c r="R1204" s="23"/>
      <c r="S1204" s="23"/>
      <c r="T1204" s="189"/>
      <c r="U1204" s="55"/>
      <c r="V1204" s="55"/>
      <c r="W1204" s="55"/>
      <c r="X1204" s="55"/>
      <c r="Y1204" s="55"/>
      <c r="Z1204" s="63"/>
      <c r="AA1204" s="64"/>
      <c r="AB1204" s="64"/>
      <c r="AC1204" s="58"/>
      <c r="AD1204" s="64"/>
      <c r="AE1204" s="64"/>
      <c r="AF1204" s="64"/>
      <c r="AG1204" s="64"/>
      <c r="AH1204" s="64"/>
      <c r="AI1204" s="59"/>
      <c r="AJ1204" s="29"/>
      <c r="AK1204" s="29"/>
      <c r="AL1204" s="29"/>
      <c r="AM1204" s="61"/>
      <c r="AN1204" s="5"/>
      <c r="AO1204" s="5"/>
      <c r="AP1204" s="8"/>
    </row>
    <row r="1205" spans="1:42" ht="15" customHeight="1" x14ac:dyDescent="0.3">
      <c r="A1205" s="9"/>
      <c r="B1205" s="7"/>
      <c r="C1205" s="5"/>
      <c r="D1205" s="5"/>
      <c r="E1205" s="5"/>
      <c r="F1205" s="5"/>
      <c r="G1205" s="5"/>
      <c r="H1205" s="23"/>
      <c r="I1205" s="23"/>
      <c r="J1205" s="5"/>
      <c r="K1205" s="5"/>
      <c r="L1205" s="5"/>
      <c r="M1205" s="170"/>
      <c r="N1205" s="170"/>
      <c r="O1205" s="170"/>
      <c r="P1205" s="170"/>
      <c r="Q1205" s="5"/>
      <c r="R1205" s="23"/>
      <c r="S1205" s="23"/>
      <c r="T1205" s="189"/>
      <c r="U1205" s="55"/>
      <c r="V1205" s="55"/>
      <c r="W1205" s="55"/>
      <c r="X1205" s="55"/>
      <c r="Y1205" s="55"/>
      <c r="Z1205" s="63"/>
      <c r="AA1205" s="64"/>
      <c r="AB1205" s="64"/>
      <c r="AC1205" s="58"/>
      <c r="AD1205" s="64"/>
      <c r="AE1205" s="64"/>
      <c r="AF1205" s="64"/>
      <c r="AG1205" s="64"/>
      <c r="AH1205" s="64"/>
      <c r="AI1205" s="59"/>
      <c r="AJ1205" s="29"/>
      <c r="AK1205" s="29"/>
      <c r="AL1205" s="29"/>
      <c r="AM1205" s="61"/>
      <c r="AN1205" s="5"/>
      <c r="AO1205" s="5"/>
      <c r="AP1205" s="8"/>
    </row>
    <row r="1206" spans="1:42" ht="15" customHeight="1" x14ac:dyDescent="0.3">
      <c r="A1206" s="9"/>
      <c r="B1206" s="7"/>
      <c r="C1206" s="5"/>
      <c r="D1206" s="5"/>
      <c r="E1206" s="5"/>
      <c r="F1206" s="5"/>
      <c r="G1206" s="5"/>
      <c r="H1206" s="23"/>
      <c r="I1206" s="23"/>
      <c r="J1206" s="5"/>
      <c r="K1206" s="5"/>
      <c r="L1206" s="5"/>
      <c r="M1206" s="170"/>
      <c r="N1206" s="170"/>
      <c r="O1206" s="170"/>
      <c r="P1206" s="170"/>
      <c r="Q1206" s="5"/>
      <c r="R1206" s="23"/>
      <c r="S1206" s="23"/>
      <c r="T1206" s="189"/>
      <c r="U1206" s="55"/>
      <c r="V1206" s="55"/>
      <c r="W1206" s="55"/>
      <c r="X1206" s="55"/>
      <c r="Y1206" s="55"/>
      <c r="Z1206" s="63"/>
      <c r="AA1206" s="64"/>
      <c r="AB1206" s="64"/>
      <c r="AC1206" s="58"/>
      <c r="AD1206" s="64"/>
      <c r="AE1206" s="64"/>
      <c r="AF1206" s="64"/>
      <c r="AG1206" s="64"/>
      <c r="AH1206" s="64"/>
      <c r="AI1206" s="59"/>
      <c r="AJ1206" s="29"/>
      <c r="AK1206" s="29"/>
      <c r="AL1206" s="29"/>
      <c r="AM1206" s="61"/>
      <c r="AN1206" s="5"/>
      <c r="AO1206" s="5"/>
      <c r="AP1206" s="8"/>
    </row>
    <row r="1207" spans="1:42" ht="15" customHeight="1" x14ac:dyDescent="0.3">
      <c r="A1207" s="9"/>
      <c r="B1207" s="7"/>
      <c r="C1207" s="5"/>
      <c r="D1207" s="5"/>
      <c r="E1207" s="5"/>
      <c r="F1207" s="5"/>
      <c r="G1207" s="5"/>
      <c r="H1207" s="23"/>
      <c r="I1207" s="23"/>
      <c r="J1207" s="5"/>
      <c r="K1207" s="5"/>
      <c r="L1207" s="5"/>
      <c r="M1207" s="170"/>
      <c r="N1207" s="170"/>
      <c r="O1207" s="170"/>
      <c r="P1207" s="170"/>
      <c r="Q1207" s="5"/>
      <c r="R1207" s="23"/>
      <c r="S1207" s="23"/>
      <c r="T1207" s="189"/>
      <c r="U1207" s="55"/>
      <c r="V1207" s="55"/>
      <c r="W1207" s="55"/>
      <c r="X1207" s="55"/>
      <c r="Y1207" s="55"/>
      <c r="Z1207" s="63"/>
      <c r="AA1207" s="64"/>
      <c r="AB1207" s="64"/>
      <c r="AC1207" s="58"/>
      <c r="AD1207" s="64"/>
      <c r="AE1207" s="64"/>
      <c r="AF1207" s="64"/>
      <c r="AG1207" s="64"/>
      <c r="AH1207" s="64"/>
      <c r="AI1207" s="59"/>
      <c r="AJ1207" s="29"/>
      <c r="AK1207" s="29"/>
      <c r="AL1207" s="29"/>
      <c r="AM1207" s="61"/>
      <c r="AN1207" s="5"/>
      <c r="AO1207" s="5"/>
      <c r="AP1207" s="8"/>
    </row>
    <row r="1208" spans="1:42" ht="15" customHeight="1" x14ac:dyDescent="0.3">
      <c r="A1208" s="9"/>
      <c r="B1208" s="7"/>
      <c r="C1208" s="5"/>
      <c r="D1208" s="5"/>
      <c r="E1208" s="5"/>
      <c r="F1208" s="5"/>
      <c r="G1208" s="5"/>
      <c r="H1208" s="23"/>
      <c r="I1208" s="23"/>
      <c r="J1208" s="5"/>
      <c r="K1208" s="5"/>
      <c r="L1208" s="5"/>
      <c r="M1208" s="170"/>
      <c r="N1208" s="170"/>
      <c r="O1208" s="170"/>
      <c r="P1208" s="170"/>
      <c r="Q1208" s="5"/>
      <c r="R1208" s="23"/>
      <c r="S1208" s="23"/>
      <c r="T1208" s="189"/>
      <c r="U1208" s="55"/>
      <c r="V1208" s="55"/>
      <c r="W1208" s="55"/>
      <c r="X1208" s="55"/>
      <c r="Y1208" s="55"/>
      <c r="Z1208" s="63"/>
      <c r="AA1208" s="64"/>
      <c r="AB1208" s="64"/>
      <c r="AC1208" s="58"/>
      <c r="AD1208" s="64"/>
      <c r="AE1208" s="64"/>
      <c r="AF1208" s="64"/>
      <c r="AG1208" s="64"/>
      <c r="AH1208" s="64"/>
      <c r="AI1208" s="59"/>
      <c r="AJ1208" s="29"/>
      <c r="AK1208" s="29"/>
      <c r="AL1208" s="29"/>
      <c r="AM1208" s="61"/>
      <c r="AN1208" s="5"/>
      <c r="AO1208" s="5"/>
      <c r="AP1208" s="8"/>
    </row>
    <row r="1209" spans="1:42" ht="15" customHeight="1" x14ac:dyDescent="0.3">
      <c r="A1209" s="9"/>
      <c r="B1209" s="7"/>
      <c r="C1209" s="5"/>
      <c r="D1209" s="5"/>
      <c r="E1209" s="5"/>
      <c r="F1209" s="5"/>
      <c r="G1209" s="5"/>
      <c r="H1209" s="23"/>
      <c r="I1209" s="23"/>
      <c r="J1209" s="5"/>
      <c r="K1209" s="5"/>
      <c r="L1209" s="5"/>
      <c r="M1209" s="170"/>
      <c r="N1209" s="170"/>
      <c r="O1209" s="170"/>
      <c r="P1209" s="170"/>
      <c r="Q1209" s="5"/>
      <c r="R1209" s="23"/>
      <c r="S1209" s="23"/>
      <c r="T1209" s="189"/>
      <c r="U1209" s="55"/>
      <c r="V1209" s="55"/>
      <c r="W1209" s="55"/>
      <c r="X1209" s="55"/>
      <c r="Y1209" s="55"/>
      <c r="Z1209" s="63"/>
      <c r="AA1209" s="64"/>
      <c r="AB1209" s="64"/>
      <c r="AC1209" s="58"/>
      <c r="AD1209" s="64"/>
      <c r="AE1209" s="64"/>
      <c r="AF1209" s="64"/>
      <c r="AG1209" s="64"/>
      <c r="AH1209" s="64"/>
      <c r="AI1209" s="59"/>
      <c r="AJ1209" s="29"/>
      <c r="AK1209" s="29"/>
      <c r="AL1209" s="29"/>
      <c r="AM1209" s="61"/>
      <c r="AN1209" s="5"/>
      <c r="AO1209" s="5"/>
      <c r="AP1209" s="8"/>
    </row>
    <row r="1210" spans="1:42" ht="15" customHeight="1" x14ac:dyDescent="0.3">
      <c r="A1210" s="9"/>
      <c r="B1210" s="7"/>
      <c r="C1210" s="5"/>
      <c r="D1210" s="5"/>
      <c r="E1210" s="5"/>
      <c r="F1210" s="5"/>
      <c r="G1210" s="5"/>
      <c r="H1210" s="23"/>
      <c r="I1210" s="23"/>
      <c r="J1210" s="5"/>
      <c r="K1210" s="5"/>
      <c r="L1210" s="5"/>
      <c r="M1210" s="170"/>
      <c r="N1210" s="170"/>
      <c r="O1210" s="170"/>
      <c r="P1210" s="170"/>
      <c r="Q1210" s="5"/>
      <c r="R1210" s="23"/>
      <c r="S1210" s="23"/>
      <c r="T1210" s="189"/>
      <c r="U1210" s="55"/>
      <c r="V1210" s="55"/>
      <c r="W1210" s="55"/>
      <c r="X1210" s="55"/>
      <c r="Y1210" s="55"/>
      <c r="Z1210" s="63"/>
      <c r="AA1210" s="64"/>
      <c r="AB1210" s="64"/>
      <c r="AC1210" s="58"/>
      <c r="AD1210" s="64"/>
      <c r="AE1210" s="64"/>
      <c r="AF1210" s="64"/>
      <c r="AG1210" s="64"/>
      <c r="AH1210" s="64"/>
      <c r="AI1210" s="59"/>
      <c r="AJ1210" s="29"/>
      <c r="AK1210" s="29"/>
      <c r="AL1210" s="29"/>
      <c r="AM1210" s="61"/>
      <c r="AN1210" s="5"/>
      <c r="AO1210" s="5"/>
      <c r="AP1210" s="8"/>
    </row>
    <row r="1211" spans="1:42" ht="15" customHeight="1" x14ac:dyDescent="0.3">
      <c r="A1211" s="9"/>
      <c r="B1211" s="7"/>
      <c r="C1211" s="5"/>
      <c r="D1211" s="5"/>
      <c r="E1211" s="5"/>
      <c r="F1211" s="5"/>
      <c r="G1211" s="5"/>
      <c r="H1211" s="23"/>
      <c r="I1211" s="23"/>
      <c r="J1211" s="5"/>
      <c r="K1211" s="5"/>
      <c r="L1211" s="5"/>
      <c r="M1211" s="170"/>
      <c r="N1211" s="170"/>
      <c r="O1211" s="170"/>
      <c r="P1211" s="170"/>
      <c r="Q1211" s="5"/>
      <c r="R1211" s="23"/>
      <c r="S1211" s="23"/>
      <c r="T1211" s="189"/>
      <c r="U1211" s="55"/>
      <c r="V1211" s="55"/>
      <c r="W1211" s="55"/>
      <c r="X1211" s="55"/>
      <c r="Y1211" s="55"/>
      <c r="Z1211" s="63"/>
      <c r="AA1211" s="64"/>
      <c r="AB1211" s="64"/>
      <c r="AC1211" s="58"/>
      <c r="AD1211" s="64"/>
      <c r="AE1211" s="64"/>
      <c r="AF1211" s="64"/>
      <c r="AG1211" s="64"/>
      <c r="AH1211" s="64"/>
      <c r="AI1211" s="59"/>
      <c r="AJ1211" s="29"/>
      <c r="AK1211" s="29"/>
      <c r="AL1211" s="29"/>
      <c r="AM1211" s="61"/>
      <c r="AN1211" s="5"/>
      <c r="AO1211" s="5"/>
      <c r="AP1211" s="8"/>
    </row>
    <row r="1212" spans="1:42" ht="15" customHeight="1" x14ac:dyDescent="0.3">
      <c r="A1212" s="9"/>
      <c r="B1212" s="7"/>
      <c r="C1212" s="5"/>
      <c r="D1212" s="5"/>
      <c r="E1212" s="5"/>
      <c r="F1212" s="5"/>
      <c r="G1212" s="5"/>
      <c r="H1212" s="23"/>
      <c r="I1212" s="23"/>
      <c r="J1212" s="5"/>
      <c r="K1212" s="5"/>
      <c r="L1212" s="5"/>
      <c r="M1212" s="170"/>
      <c r="N1212" s="170"/>
      <c r="O1212" s="170"/>
      <c r="P1212" s="170"/>
      <c r="Q1212" s="5"/>
      <c r="R1212" s="23"/>
      <c r="S1212" s="23"/>
      <c r="T1212" s="189"/>
      <c r="U1212" s="55"/>
      <c r="V1212" s="55"/>
      <c r="W1212" s="55"/>
      <c r="X1212" s="55"/>
      <c r="Y1212" s="55"/>
      <c r="Z1212" s="63"/>
      <c r="AA1212" s="64"/>
      <c r="AB1212" s="64"/>
      <c r="AC1212" s="58"/>
      <c r="AD1212" s="64"/>
      <c r="AE1212" s="64"/>
      <c r="AF1212" s="64"/>
      <c r="AG1212" s="64"/>
      <c r="AH1212" s="64"/>
      <c r="AI1212" s="59"/>
      <c r="AJ1212" s="29"/>
      <c r="AK1212" s="29"/>
      <c r="AL1212" s="29"/>
      <c r="AM1212" s="61"/>
      <c r="AN1212" s="5"/>
      <c r="AO1212" s="5"/>
      <c r="AP1212" s="8"/>
    </row>
    <row r="1213" spans="1:42" ht="15" customHeight="1" x14ac:dyDescent="0.3">
      <c r="A1213" s="9"/>
      <c r="B1213" s="7"/>
      <c r="C1213" s="5"/>
      <c r="D1213" s="5"/>
      <c r="E1213" s="5"/>
      <c r="F1213" s="5"/>
      <c r="G1213" s="5"/>
      <c r="H1213" s="23"/>
      <c r="I1213" s="23"/>
      <c r="J1213" s="5"/>
      <c r="K1213" s="5"/>
      <c r="L1213" s="5"/>
      <c r="M1213" s="170"/>
      <c r="N1213" s="170"/>
      <c r="O1213" s="170"/>
      <c r="P1213" s="170"/>
      <c r="Q1213" s="5"/>
      <c r="R1213" s="23"/>
      <c r="S1213" s="23"/>
      <c r="T1213" s="189"/>
      <c r="U1213" s="55"/>
      <c r="V1213" s="55"/>
      <c r="W1213" s="55"/>
      <c r="X1213" s="55"/>
      <c r="Y1213" s="55"/>
      <c r="Z1213" s="63"/>
      <c r="AA1213" s="64"/>
      <c r="AB1213" s="64"/>
      <c r="AC1213" s="58"/>
      <c r="AD1213" s="64"/>
      <c r="AE1213" s="64"/>
      <c r="AF1213" s="64"/>
      <c r="AG1213" s="64"/>
      <c r="AH1213" s="64"/>
      <c r="AI1213" s="59"/>
      <c r="AJ1213" s="29"/>
      <c r="AK1213" s="29"/>
      <c r="AL1213" s="29"/>
      <c r="AM1213" s="61"/>
      <c r="AN1213" s="5"/>
      <c r="AO1213" s="5"/>
      <c r="AP1213" s="8"/>
    </row>
    <row r="1214" spans="1:42" ht="15" customHeight="1" x14ac:dyDescent="0.3">
      <c r="A1214" s="9"/>
      <c r="B1214" s="7"/>
      <c r="C1214" s="5"/>
      <c r="D1214" s="5"/>
      <c r="E1214" s="5"/>
      <c r="F1214" s="5"/>
      <c r="G1214" s="5"/>
      <c r="H1214" s="23"/>
      <c r="I1214" s="23"/>
      <c r="J1214" s="5"/>
      <c r="K1214" s="5"/>
      <c r="L1214" s="5"/>
      <c r="M1214" s="170"/>
      <c r="N1214" s="170"/>
      <c r="O1214" s="170"/>
      <c r="P1214" s="170"/>
      <c r="Q1214" s="5"/>
      <c r="R1214" s="23"/>
      <c r="S1214" s="23"/>
      <c r="T1214" s="189"/>
      <c r="U1214" s="55"/>
      <c r="V1214" s="55"/>
      <c r="W1214" s="55"/>
      <c r="X1214" s="55"/>
      <c r="Y1214" s="55"/>
      <c r="Z1214" s="63"/>
      <c r="AA1214" s="64"/>
      <c r="AB1214" s="64"/>
      <c r="AC1214" s="58"/>
      <c r="AD1214" s="64"/>
      <c r="AE1214" s="64"/>
      <c r="AF1214" s="64"/>
      <c r="AG1214" s="64"/>
      <c r="AH1214" s="64"/>
      <c r="AI1214" s="59"/>
      <c r="AJ1214" s="29"/>
      <c r="AK1214" s="29"/>
      <c r="AL1214" s="29"/>
      <c r="AM1214" s="61"/>
      <c r="AN1214" s="5"/>
      <c r="AO1214" s="5"/>
      <c r="AP1214" s="8"/>
    </row>
    <row r="1215" spans="1:42" ht="15" customHeight="1" x14ac:dyDescent="0.3">
      <c r="A1215" s="9"/>
      <c r="B1215" s="7"/>
      <c r="C1215" s="5"/>
      <c r="D1215" s="5"/>
      <c r="E1215" s="5"/>
      <c r="F1215" s="5"/>
      <c r="G1215" s="5"/>
      <c r="H1215" s="23"/>
      <c r="I1215" s="23"/>
      <c r="J1215" s="5"/>
      <c r="K1215" s="5"/>
      <c r="L1215" s="5"/>
      <c r="M1215" s="170"/>
      <c r="N1215" s="170"/>
      <c r="O1215" s="170"/>
      <c r="P1215" s="170"/>
      <c r="Q1215" s="5"/>
      <c r="R1215" s="23"/>
      <c r="S1215" s="23"/>
      <c r="T1215" s="189"/>
      <c r="U1215" s="55"/>
      <c r="V1215" s="55"/>
      <c r="W1215" s="55"/>
      <c r="X1215" s="55"/>
      <c r="Y1215" s="55"/>
      <c r="Z1215" s="63"/>
      <c r="AA1215" s="64"/>
      <c r="AB1215" s="64"/>
      <c r="AC1215" s="58"/>
      <c r="AD1215" s="64"/>
      <c r="AE1215" s="64"/>
      <c r="AF1215" s="64"/>
      <c r="AG1215" s="64"/>
      <c r="AH1215" s="64"/>
      <c r="AI1215" s="59"/>
      <c r="AJ1215" s="29"/>
      <c r="AK1215" s="29"/>
      <c r="AL1215" s="29"/>
      <c r="AM1215" s="61"/>
      <c r="AN1215" s="5"/>
      <c r="AO1215" s="5"/>
      <c r="AP1215" s="8"/>
    </row>
    <row r="1216" spans="1:42" ht="15" customHeight="1" x14ac:dyDescent="0.3">
      <c r="A1216" s="9"/>
      <c r="B1216" s="7"/>
      <c r="C1216" s="5"/>
      <c r="D1216" s="5"/>
      <c r="E1216" s="5"/>
      <c r="F1216" s="5"/>
      <c r="G1216" s="5"/>
      <c r="H1216" s="23"/>
      <c r="I1216" s="23"/>
      <c r="J1216" s="5"/>
      <c r="K1216" s="5"/>
      <c r="L1216" s="5"/>
      <c r="M1216" s="170"/>
      <c r="N1216" s="170"/>
      <c r="O1216" s="170"/>
      <c r="P1216" s="170"/>
      <c r="Q1216" s="5"/>
      <c r="R1216" s="23"/>
      <c r="S1216" s="23"/>
      <c r="T1216" s="189"/>
      <c r="U1216" s="55"/>
      <c r="V1216" s="55"/>
      <c r="W1216" s="55"/>
      <c r="X1216" s="55"/>
      <c r="Y1216" s="55"/>
      <c r="Z1216" s="63"/>
      <c r="AA1216" s="64"/>
      <c r="AB1216" s="64"/>
      <c r="AC1216" s="58"/>
      <c r="AD1216" s="64"/>
      <c r="AE1216" s="64"/>
      <c r="AF1216" s="64"/>
      <c r="AG1216" s="64"/>
      <c r="AH1216" s="64"/>
      <c r="AI1216" s="59"/>
      <c r="AJ1216" s="29"/>
      <c r="AK1216" s="29"/>
      <c r="AL1216" s="29"/>
      <c r="AM1216" s="61"/>
      <c r="AN1216" s="5"/>
      <c r="AO1216" s="5"/>
      <c r="AP1216" s="8"/>
    </row>
    <row r="1217" spans="1:42" ht="15" customHeight="1" x14ac:dyDescent="0.3">
      <c r="A1217" s="9"/>
      <c r="B1217" s="7"/>
      <c r="C1217" s="5"/>
      <c r="D1217" s="5"/>
      <c r="E1217" s="5"/>
      <c r="F1217" s="5"/>
      <c r="G1217" s="5"/>
      <c r="H1217" s="23"/>
      <c r="I1217" s="23"/>
      <c r="J1217" s="5"/>
      <c r="K1217" s="5"/>
      <c r="L1217" s="5"/>
      <c r="M1217" s="170"/>
      <c r="N1217" s="170"/>
      <c r="O1217" s="170"/>
      <c r="P1217" s="170"/>
      <c r="Q1217" s="5"/>
      <c r="R1217" s="23"/>
      <c r="S1217" s="23"/>
      <c r="T1217" s="189"/>
      <c r="U1217" s="55"/>
      <c r="V1217" s="55"/>
      <c r="W1217" s="55"/>
      <c r="X1217" s="55"/>
      <c r="Y1217" s="55"/>
      <c r="Z1217" s="63"/>
      <c r="AA1217" s="64"/>
      <c r="AB1217" s="64"/>
      <c r="AC1217" s="58"/>
      <c r="AD1217" s="64"/>
      <c r="AE1217" s="64"/>
      <c r="AF1217" s="64"/>
      <c r="AG1217" s="64"/>
      <c r="AH1217" s="64"/>
      <c r="AI1217" s="59"/>
      <c r="AJ1217" s="29"/>
      <c r="AK1217" s="29"/>
      <c r="AL1217" s="29"/>
      <c r="AM1217" s="61"/>
      <c r="AN1217" s="5"/>
      <c r="AO1217" s="5"/>
      <c r="AP1217" s="8"/>
    </row>
    <row r="1218" spans="1:42" ht="15" customHeight="1" x14ac:dyDescent="0.3">
      <c r="A1218" s="9"/>
      <c r="B1218" s="7"/>
      <c r="C1218" s="5"/>
      <c r="D1218" s="5"/>
      <c r="E1218" s="5"/>
      <c r="F1218" s="5"/>
      <c r="G1218" s="5"/>
      <c r="H1218" s="23"/>
      <c r="I1218" s="23"/>
      <c r="J1218" s="5"/>
      <c r="K1218" s="5"/>
      <c r="L1218" s="5"/>
      <c r="M1218" s="170"/>
      <c r="N1218" s="170"/>
      <c r="O1218" s="170"/>
      <c r="P1218" s="170"/>
      <c r="Q1218" s="5"/>
      <c r="R1218" s="23"/>
      <c r="S1218" s="23"/>
      <c r="T1218" s="189"/>
      <c r="U1218" s="55"/>
      <c r="V1218" s="55"/>
      <c r="W1218" s="55"/>
      <c r="X1218" s="55"/>
      <c r="Y1218" s="55"/>
      <c r="Z1218" s="63"/>
      <c r="AA1218" s="64"/>
      <c r="AB1218" s="64"/>
      <c r="AC1218" s="58"/>
      <c r="AD1218" s="64"/>
      <c r="AE1218" s="64"/>
      <c r="AF1218" s="64"/>
      <c r="AG1218" s="64"/>
      <c r="AH1218" s="64"/>
      <c r="AI1218" s="59"/>
      <c r="AJ1218" s="29"/>
      <c r="AK1218" s="29"/>
      <c r="AL1218" s="29"/>
      <c r="AM1218" s="61"/>
      <c r="AN1218" s="5"/>
      <c r="AO1218" s="5"/>
      <c r="AP1218" s="8"/>
    </row>
    <row r="1219" spans="1:42" ht="15" customHeight="1" x14ac:dyDescent="0.3">
      <c r="A1219" s="9"/>
      <c r="B1219" s="7"/>
      <c r="C1219" s="5"/>
      <c r="D1219" s="5"/>
      <c r="E1219" s="5"/>
      <c r="F1219" s="5"/>
      <c r="G1219" s="5"/>
      <c r="H1219" s="23"/>
      <c r="I1219" s="23"/>
      <c r="J1219" s="5"/>
      <c r="K1219" s="5"/>
      <c r="L1219" s="5"/>
      <c r="M1219" s="170"/>
      <c r="N1219" s="170"/>
      <c r="O1219" s="170"/>
      <c r="P1219" s="170"/>
      <c r="Q1219" s="5"/>
      <c r="R1219" s="23"/>
      <c r="S1219" s="23"/>
      <c r="T1219" s="189"/>
      <c r="U1219" s="55"/>
      <c r="V1219" s="55"/>
      <c r="W1219" s="55"/>
      <c r="X1219" s="55"/>
      <c r="Y1219" s="55"/>
      <c r="Z1219" s="63"/>
      <c r="AA1219" s="64"/>
      <c r="AB1219" s="64"/>
      <c r="AC1219" s="58"/>
      <c r="AD1219" s="64"/>
      <c r="AE1219" s="64"/>
      <c r="AF1219" s="64"/>
      <c r="AG1219" s="64"/>
      <c r="AH1219" s="64"/>
      <c r="AI1219" s="59"/>
      <c r="AJ1219" s="29"/>
      <c r="AK1219" s="29"/>
      <c r="AL1219" s="29"/>
      <c r="AM1219" s="61"/>
      <c r="AN1219" s="5"/>
      <c r="AO1219" s="5"/>
      <c r="AP1219" s="8"/>
    </row>
    <row r="1220" spans="1:42" ht="15" customHeight="1" x14ac:dyDescent="0.3">
      <c r="A1220" s="9"/>
      <c r="B1220" s="7"/>
      <c r="C1220" s="5"/>
      <c r="D1220" s="5"/>
      <c r="E1220" s="5"/>
      <c r="F1220" s="5"/>
      <c r="G1220" s="5"/>
      <c r="H1220" s="23"/>
      <c r="I1220" s="23"/>
      <c r="J1220" s="5"/>
      <c r="K1220" s="5"/>
      <c r="L1220" s="5"/>
      <c r="M1220" s="170"/>
      <c r="N1220" s="170"/>
      <c r="O1220" s="170"/>
      <c r="P1220" s="170"/>
      <c r="Q1220" s="5"/>
      <c r="R1220" s="23"/>
      <c r="S1220" s="23"/>
      <c r="T1220" s="189"/>
      <c r="U1220" s="55"/>
      <c r="V1220" s="55"/>
      <c r="W1220" s="55"/>
      <c r="X1220" s="55"/>
      <c r="Y1220" s="55"/>
      <c r="Z1220" s="63"/>
      <c r="AA1220" s="64"/>
      <c r="AB1220" s="64"/>
      <c r="AC1220" s="58"/>
      <c r="AD1220" s="64"/>
      <c r="AE1220" s="64"/>
      <c r="AF1220" s="64"/>
      <c r="AG1220" s="64"/>
      <c r="AH1220" s="64"/>
      <c r="AI1220" s="59"/>
      <c r="AJ1220" s="29"/>
      <c r="AK1220" s="29"/>
      <c r="AL1220" s="29"/>
      <c r="AM1220" s="61"/>
      <c r="AN1220" s="5"/>
      <c r="AO1220" s="5"/>
      <c r="AP1220" s="8"/>
    </row>
    <row r="1221" spans="1:42" ht="15" customHeight="1" x14ac:dyDescent="0.3">
      <c r="A1221" s="9"/>
      <c r="B1221" s="7"/>
      <c r="C1221" s="5"/>
      <c r="D1221" s="5"/>
      <c r="E1221" s="5"/>
      <c r="F1221" s="5"/>
      <c r="G1221" s="5"/>
      <c r="H1221" s="23"/>
      <c r="I1221" s="23"/>
      <c r="J1221" s="5"/>
      <c r="K1221" s="5"/>
      <c r="L1221" s="5"/>
      <c r="M1221" s="170"/>
      <c r="N1221" s="170"/>
      <c r="O1221" s="170"/>
      <c r="P1221" s="170"/>
      <c r="Q1221" s="5"/>
      <c r="R1221" s="23"/>
      <c r="S1221" s="23"/>
      <c r="T1221" s="189"/>
      <c r="U1221" s="55"/>
      <c r="V1221" s="55"/>
      <c r="W1221" s="55"/>
      <c r="X1221" s="55"/>
      <c r="Y1221" s="55"/>
      <c r="Z1221" s="63"/>
      <c r="AA1221" s="64"/>
      <c r="AB1221" s="64"/>
      <c r="AC1221" s="58"/>
      <c r="AD1221" s="64"/>
      <c r="AE1221" s="64"/>
      <c r="AF1221" s="64"/>
      <c r="AG1221" s="64"/>
      <c r="AH1221" s="64"/>
      <c r="AI1221" s="59"/>
      <c r="AJ1221" s="29"/>
      <c r="AK1221" s="29"/>
      <c r="AL1221" s="29"/>
      <c r="AM1221" s="61"/>
      <c r="AN1221" s="5"/>
      <c r="AO1221" s="5"/>
      <c r="AP1221" s="8"/>
    </row>
    <row r="1222" spans="1:42" ht="15" customHeight="1" x14ac:dyDescent="0.3">
      <c r="A1222" s="9"/>
      <c r="B1222" s="7"/>
      <c r="C1222" s="5"/>
      <c r="D1222" s="5"/>
      <c r="E1222" s="5"/>
      <c r="F1222" s="5"/>
      <c r="G1222" s="5"/>
      <c r="H1222" s="23"/>
      <c r="I1222" s="23"/>
      <c r="J1222" s="5"/>
      <c r="K1222" s="5"/>
      <c r="L1222" s="5"/>
      <c r="M1222" s="170"/>
      <c r="N1222" s="170"/>
      <c r="O1222" s="170"/>
      <c r="P1222" s="170"/>
      <c r="Q1222" s="5"/>
      <c r="R1222" s="23"/>
      <c r="S1222" s="23"/>
      <c r="T1222" s="189"/>
      <c r="U1222" s="55"/>
      <c r="V1222" s="55"/>
      <c r="W1222" s="55"/>
      <c r="X1222" s="55"/>
      <c r="Y1222" s="55"/>
      <c r="Z1222" s="63"/>
      <c r="AA1222" s="64"/>
      <c r="AB1222" s="64"/>
      <c r="AC1222" s="58"/>
      <c r="AD1222" s="64"/>
      <c r="AE1222" s="64"/>
      <c r="AF1222" s="64"/>
      <c r="AG1222" s="64"/>
      <c r="AH1222" s="64"/>
      <c r="AI1222" s="59"/>
      <c r="AJ1222" s="29"/>
      <c r="AK1222" s="29"/>
      <c r="AL1222" s="29"/>
      <c r="AM1222" s="61"/>
      <c r="AN1222" s="5"/>
      <c r="AO1222" s="5"/>
      <c r="AP1222" s="8"/>
    </row>
    <row r="1223" spans="1:42" ht="15" customHeight="1" x14ac:dyDescent="0.3">
      <c r="A1223" s="9"/>
      <c r="B1223" s="7"/>
      <c r="C1223" s="5"/>
      <c r="D1223" s="5"/>
      <c r="E1223" s="5"/>
      <c r="F1223" s="5"/>
      <c r="G1223" s="5"/>
      <c r="H1223" s="23"/>
      <c r="I1223" s="23"/>
      <c r="J1223" s="5"/>
      <c r="K1223" s="5"/>
      <c r="L1223" s="5"/>
      <c r="M1223" s="170"/>
      <c r="N1223" s="170"/>
      <c r="O1223" s="170"/>
      <c r="P1223" s="170"/>
      <c r="Q1223" s="5"/>
      <c r="R1223" s="23"/>
      <c r="S1223" s="23"/>
      <c r="T1223" s="189"/>
      <c r="U1223" s="55"/>
      <c r="V1223" s="55"/>
      <c r="W1223" s="55"/>
      <c r="X1223" s="55"/>
      <c r="Y1223" s="55"/>
      <c r="Z1223" s="63"/>
      <c r="AA1223" s="64"/>
      <c r="AB1223" s="64"/>
      <c r="AC1223" s="58"/>
      <c r="AD1223" s="64"/>
      <c r="AE1223" s="64"/>
      <c r="AF1223" s="64"/>
      <c r="AG1223" s="64"/>
      <c r="AH1223" s="64"/>
      <c r="AI1223" s="59"/>
      <c r="AJ1223" s="29"/>
      <c r="AK1223" s="29"/>
      <c r="AL1223" s="29"/>
      <c r="AM1223" s="61"/>
      <c r="AN1223" s="5"/>
      <c r="AO1223" s="5"/>
      <c r="AP1223" s="8"/>
    </row>
    <row r="1224" spans="1:42" ht="15" customHeight="1" x14ac:dyDescent="0.3">
      <c r="A1224" s="9"/>
      <c r="B1224" s="7"/>
      <c r="C1224" s="5"/>
      <c r="D1224" s="5"/>
      <c r="E1224" s="5"/>
      <c r="F1224" s="5"/>
      <c r="G1224" s="5"/>
      <c r="H1224" s="23"/>
      <c r="I1224" s="23"/>
      <c r="J1224" s="5"/>
      <c r="K1224" s="5"/>
      <c r="L1224" s="5"/>
      <c r="M1224" s="170"/>
      <c r="N1224" s="170"/>
      <c r="O1224" s="170"/>
      <c r="P1224" s="170"/>
      <c r="Q1224" s="5"/>
      <c r="R1224" s="23"/>
      <c r="S1224" s="23"/>
      <c r="T1224" s="189"/>
      <c r="U1224" s="55"/>
      <c r="V1224" s="55"/>
      <c r="W1224" s="55"/>
      <c r="X1224" s="55"/>
      <c r="Y1224" s="55"/>
      <c r="Z1224" s="63"/>
      <c r="AA1224" s="64"/>
      <c r="AB1224" s="64"/>
      <c r="AC1224" s="58"/>
      <c r="AD1224" s="64"/>
      <c r="AE1224" s="64"/>
      <c r="AF1224" s="64"/>
      <c r="AG1224" s="64"/>
      <c r="AH1224" s="64"/>
      <c r="AI1224" s="59"/>
      <c r="AJ1224" s="29"/>
      <c r="AK1224" s="29"/>
      <c r="AL1224" s="29"/>
      <c r="AM1224" s="61"/>
      <c r="AN1224" s="5"/>
      <c r="AO1224" s="5"/>
      <c r="AP1224" s="8"/>
    </row>
    <row r="1225" spans="1:42" ht="15" customHeight="1" x14ac:dyDescent="0.3">
      <c r="A1225" s="9"/>
      <c r="B1225" s="7"/>
      <c r="C1225" s="5"/>
      <c r="D1225" s="5"/>
      <c r="E1225" s="5"/>
      <c r="F1225" s="5"/>
      <c r="G1225" s="5"/>
      <c r="H1225" s="23"/>
      <c r="I1225" s="23"/>
      <c r="J1225" s="5"/>
      <c r="K1225" s="5"/>
      <c r="L1225" s="5"/>
      <c r="M1225" s="170"/>
      <c r="N1225" s="170"/>
      <c r="O1225" s="170"/>
      <c r="P1225" s="170"/>
      <c r="Q1225" s="5"/>
      <c r="R1225" s="23"/>
      <c r="S1225" s="23"/>
      <c r="T1225" s="189"/>
      <c r="U1225" s="55"/>
      <c r="V1225" s="55"/>
      <c r="W1225" s="55"/>
      <c r="X1225" s="55"/>
      <c r="Y1225" s="55"/>
      <c r="Z1225" s="63"/>
      <c r="AA1225" s="64"/>
      <c r="AB1225" s="64"/>
      <c r="AC1225" s="58"/>
      <c r="AD1225" s="64"/>
      <c r="AE1225" s="64"/>
      <c r="AF1225" s="64"/>
      <c r="AG1225" s="64"/>
      <c r="AH1225" s="64"/>
      <c r="AI1225" s="59"/>
      <c r="AJ1225" s="29"/>
      <c r="AK1225" s="29"/>
      <c r="AL1225" s="29"/>
      <c r="AM1225" s="61"/>
      <c r="AN1225" s="5"/>
      <c r="AO1225" s="5"/>
      <c r="AP1225" s="8"/>
    </row>
    <row r="1226" spans="1:42" ht="15" customHeight="1" x14ac:dyDescent="0.3">
      <c r="A1226" s="9"/>
      <c r="B1226" s="7"/>
      <c r="C1226" s="5"/>
      <c r="D1226" s="5"/>
      <c r="E1226" s="5"/>
      <c r="F1226" s="5"/>
      <c r="G1226" s="5"/>
      <c r="H1226" s="23"/>
      <c r="I1226" s="23"/>
      <c r="J1226" s="5"/>
      <c r="K1226" s="5"/>
      <c r="L1226" s="5"/>
      <c r="M1226" s="170"/>
      <c r="N1226" s="170"/>
      <c r="O1226" s="170"/>
      <c r="P1226" s="170"/>
      <c r="Q1226" s="5"/>
      <c r="R1226" s="23"/>
      <c r="S1226" s="23"/>
      <c r="T1226" s="189"/>
      <c r="U1226" s="55"/>
      <c r="V1226" s="55"/>
      <c r="W1226" s="55"/>
      <c r="X1226" s="55"/>
      <c r="Y1226" s="55"/>
      <c r="Z1226" s="63"/>
      <c r="AA1226" s="64"/>
      <c r="AB1226" s="64"/>
      <c r="AC1226" s="58"/>
      <c r="AD1226" s="64"/>
      <c r="AE1226" s="64"/>
      <c r="AF1226" s="64"/>
      <c r="AG1226" s="64"/>
      <c r="AH1226" s="64"/>
      <c r="AI1226" s="59"/>
      <c r="AJ1226" s="29"/>
      <c r="AK1226" s="29"/>
      <c r="AL1226" s="29"/>
      <c r="AM1226" s="61"/>
      <c r="AN1226" s="5"/>
      <c r="AO1226" s="5"/>
      <c r="AP1226" s="8"/>
    </row>
    <row r="1227" spans="1:42" ht="15" customHeight="1" x14ac:dyDescent="0.3">
      <c r="A1227" s="9"/>
      <c r="B1227" s="7"/>
      <c r="C1227" s="5"/>
      <c r="D1227" s="5"/>
      <c r="E1227" s="5"/>
      <c r="F1227" s="5"/>
      <c r="G1227" s="5"/>
      <c r="H1227" s="23"/>
      <c r="I1227" s="23"/>
      <c r="J1227" s="5"/>
      <c r="K1227" s="5"/>
      <c r="L1227" s="5"/>
      <c r="M1227" s="170"/>
      <c r="N1227" s="170"/>
      <c r="O1227" s="170"/>
      <c r="P1227" s="170"/>
      <c r="Q1227" s="5"/>
      <c r="R1227" s="23"/>
      <c r="S1227" s="23"/>
      <c r="T1227" s="189"/>
      <c r="U1227" s="55"/>
      <c r="V1227" s="55"/>
      <c r="W1227" s="55"/>
      <c r="X1227" s="55"/>
      <c r="Y1227" s="55"/>
      <c r="Z1227" s="63"/>
      <c r="AA1227" s="64"/>
      <c r="AB1227" s="64"/>
      <c r="AC1227" s="58"/>
      <c r="AD1227" s="64"/>
      <c r="AE1227" s="64"/>
      <c r="AF1227" s="64"/>
      <c r="AG1227" s="64"/>
      <c r="AH1227" s="64"/>
      <c r="AI1227" s="59"/>
      <c r="AJ1227" s="29"/>
      <c r="AK1227" s="29"/>
      <c r="AL1227" s="29"/>
      <c r="AM1227" s="61"/>
      <c r="AN1227" s="5"/>
      <c r="AO1227" s="5"/>
      <c r="AP1227" s="8"/>
    </row>
    <row r="1228" spans="1:42" ht="15" customHeight="1" x14ac:dyDescent="0.3">
      <c r="A1228" s="9"/>
      <c r="B1228" s="7"/>
      <c r="C1228" s="5"/>
      <c r="D1228" s="5"/>
      <c r="E1228" s="5"/>
      <c r="F1228" s="5"/>
      <c r="G1228" s="5"/>
      <c r="H1228" s="23"/>
      <c r="I1228" s="23"/>
      <c r="J1228" s="5"/>
      <c r="K1228" s="5"/>
      <c r="L1228" s="5"/>
      <c r="M1228" s="170"/>
      <c r="N1228" s="170"/>
      <c r="O1228" s="170"/>
      <c r="P1228" s="170"/>
      <c r="Q1228" s="5"/>
      <c r="R1228" s="23"/>
      <c r="S1228" s="23"/>
      <c r="T1228" s="189"/>
      <c r="U1228" s="55"/>
      <c r="V1228" s="55"/>
      <c r="W1228" s="55"/>
      <c r="X1228" s="55"/>
      <c r="Y1228" s="55"/>
      <c r="Z1228" s="63"/>
      <c r="AA1228" s="64"/>
      <c r="AB1228" s="64"/>
      <c r="AC1228" s="58"/>
      <c r="AD1228" s="64"/>
      <c r="AE1228" s="64"/>
      <c r="AF1228" s="64"/>
      <c r="AG1228" s="64"/>
      <c r="AH1228" s="64"/>
      <c r="AI1228" s="59"/>
      <c r="AJ1228" s="29"/>
      <c r="AK1228" s="29"/>
      <c r="AL1228" s="29"/>
      <c r="AM1228" s="61"/>
      <c r="AN1228" s="5"/>
      <c r="AO1228" s="5"/>
      <c r="AP1228" s="8"/>
    </row>
    <row r="1229" spans="1:42" ht="15" customHeight="1" x14ac:dyDescent="0.3">
      <c r="A1229" s="9"/>
      <c r="B1229" s="7"/>
      <c r="C1229" s="5"/>
      <c r="D1229" s="5"/>
      <c r="E1229" s="5"/>
      <c r="F1229" s="5"/>
      <c r="G1229" s="5"/>
      <c r="H1229" s="23"/>
      <c r="I1229" s="23"/>
      <c r="J1229" s="5"/>
      <c r="K1229" s="5"/>
      <c r="L1229" s="5"/>
      <c r="M1229" s="170"/>
      <c r="N1229" s="170"/>
      <c r="O1229" s="170"/>
      <c r="P1229" s="170"/>
      <c r="Q1229" s="5"/>
      <c r="R1229" s="23"/>
      <c r="S1229" s="23"/>
      <c r="T1229" s="189"/>
      <c r="U1229" s="55"/>
      <c r="V1229" s="55"/>
      <c r="W1229" s="55"/>
      <c r="X1229" s="55"/>
      <c r="Y1229" s="55"/>
      <c r="Z1229" s="63"/>
      <c r="AA1229" s="64"/>
      <c r="AB1229" s="64"/>
      <c r="AC1229" s="58"/>
      <c r="AD1229" s="64"/>
      <c r="AE1229" s="64"/>
      <c r="AF1229" s="64"/>
      <c r="AG1229" s="64"/>
      <c r="AH1229" s="64"/>
      <c r="AI1229" s="59"/>
      <c r="AJ1229" s="29"/>
      <c r="AK1229" s="29"/>
      <c r="AL1229" s="29"/>
      <c r="AM1229" s="61"/>
      <c r="AN1229" s="5"/>
      <c r="AO1229" s="5"/>
      <c r="AP1229" s="8"/>
    </row>
    <row r="1230" spans="1:42" ht="15" customHeight="1" x14ac:dyDescent="0.3">
      <c r="A1230" s="9"/>
      <c r="B1230" s="7"/>
      <c r="C1230" s="5"/>
      <c r="D1230" s="5"/>
      <c r="E1230" s="5"/>
      <c r="F1230" s="5"/>
      <c r="G1230" s="5"/>
      <c r="H1230" s="23"/>
      <c r="I1230" s="23"/>
      <c r="J1230" s="5"/>
      <c r="K1230" s="5"/>
      <c r="L1230" s="5"/>
      <c r="M1230" s="170"/>
      <c r="N1230" s="170"/>
      <c r="O1230" s="170"/>
      <c r="P1230" s="170"/>
      <c r="Q1230" s="5"/>
      <c r="R1230" s="23"/>
      <c r="S1230" s="23"/>
      <c r="T1230" s="189"/>
      <c r="U1230" s="55"/>
      <c r="V1230" s="55"/>
      <c r="W1230" s="55"/>
      <c r="X1230" s="55"/>
      <c r="Y1230" s="55"/>
      <c r="Z1230" s="63"/>
      <c r="AA1230" s="64"/>
      <c r="AB1230" s="64"/>
      <c r="AC1230" s="58"/>
      <c r="AD1230" s="64"/>
      <c r="AE1230" s="64"/>
      <c r="AF1230" s="64"/>
      <c r="AG1230" s="64"/>
      <c r="AH1230" s="64"/>
      <c r="AI1230" s="59"/>
      <c r="AJ1230" s="29"/>
      <c r="AK1230" s="29"/>
      <c r="AL1230" s="29"/>
      <c r="AM1230" s="61"/>
      <c r="AN1230" s="5"/>
      <c r="AO1230" s="5"/>
      <c r="AP1230" s="8"/>
    </row>
    <row r="1231" spans="1:42" ht="15" customHeight="1" x14ac:dyDescent="0.3">
      <c r="A1231" s="9"/>
      <c r="B1231" s="7"/>
      <c r="C1231" s="5"/>
      <c r="D1231" s="5"/>
      <c r="E1231" s="5"/>
      <c r="F1231" s="5"/>
      <c r="G1231" s="5"/>
      <c r="H1231" s="23"/>
      <c r="I1231" s="23"/>
      <c r="J1231" s="5"/>
      <c r="K1231" s="5"/>
      <c r="L1231" s="5"/>
      <c r="M1231" s="170"/>
      <c r="N1231" s="170"/>
      <c r="O1231" s="170"/>
      <c r="P1231" s="170"/>
      <c r="Q1231" s="5"/>
      <c r="R1231" s="23"/>
      <c r="S1231" s="23"/>
      <c r="T1231" s="189"/>
      <c r="U1231" s="55"/>
      <c r="V1231" s="55"/>
      <c r="W1231" s="55"/>
      <c r="X1231" s="55"/>
      <c r="Y1231" s="55"/>
      <c r="Z1231" s="63"/>
      <c r="AA1231" s="64"/>
      <c r="AB1231" s="64"/>
      <c r="AC1231" s="58"/>
      <c r="AD1231" s="64"/>
      <c r="AE1231" s="64"/>
      <c r="AF1231" s="64"/>
      <c r="AG1231" s="64"/>
      <c r="AH1231" s="64"/>
      <c r="AI1231" s="59"/>
      <c r="AJ1231" s="29"/>
      <c r="AK1231" s="29"/>
      <c r="AL1231" s="29"/>
      <c r="AM1231" s="61"/>
      <c r="AN1231" s="5"/>
      <c r="AO1231" s="5"/>
      <c r="AP1231" s="8"/>
    </row>
    <row r="1232" spans="1:42" ht="15" customHeight="1" x14ac:dyDescent="0.3">
      <c r="A1232" s="9"/>
      <c r="B1232" s="7"/>
      <c r="C1232" s="5"/>
      <c r="D1232" s="5"/>
      <c r="E1232" s="5"/>
      <c r="F1232" s="5"/>
      <c r="G1232" s="5"/>
      <c r="H1232" s="23"/>
      <c r="I1232" s="23"/>
      <c r="J1232" s="5"/>
      <c r="K1232" s="5"/>
      <c r="L1232" s="5"/>
      <c r="M1232" s="170"/>
      <c r="N1232" s="170"/>
      <c r="O1232" s="170"/>
      <c r="P1232" s="170"/>
      <c r="Q1232" s="5"/>
      <c r="R1232" s="23"/>
      <c r="S1232" s="23"/>
      <c r="T1232" s="189"/>
      <c r="U1232" s="55"/>
      <c r="V1232" s="55"/>
      <c r="W1232" s="55"/>
      <c r="X1232" s="55"/>
      <c r="Y1232" s="55"/>
      <c r="Z1232" s="63"/>
      <c r="AA1232" s="64"/>
      <c r="AB1232" s="64"/>
      <c r="AC1232" s="58"/>
      <c r="AD1232" s="64"/>
      <c r="AE1232" s="64"/>
      <c r="AF1232" s="64"/>
      <c r="AG1232" s="64"/>
      <c r="AH1232" s="64"/>
      <c r="AI1232" s="59"/>
      <c r="AJ1232" s="29"/>
      <c r="AK1232" s="29"/>
      <c r="AL1232" s="29"/>
      <c r="AM1232" s="61"/>
      <c r="AN1232" s="5"/>
      <c r="AO1232" s="5"/>
      <c r="AP1232" s="8"/>
    </row>
    <row r="1233" spans="1:42" ht="15" customHeight="1" x14ac:dyDescent="0.3">
      <c r="A1233" s="9"/>
      <c r="B1233" s="7"/>
      <c r="C1233" s="5"/>
      <c r="D1233" s="5"/>
      <c r="E1233" s="5"/>
      <c r="F1233" s="5"/>
      <c r="G1233" s="5"/>
      <c r="H1233" s="23"/>
      <c r="I1233" s="23"/>
      <c r="J1233" s="5"/>
      <c r="K1233" s="5"/>
      <c r="L1233" s="5"/>
      <c r="M1233" s="170"/>
      <c r="N1233" s="170"/>
      <c r="O1233" s="170"/>
      <c r="P1233" s="170"/>
      <c r="Q1233" s="5"/>
      <c r="R1233" s="23"/>
      <c r="S1233" s="23"/>
      <c r="T1233" s="189"/>
      <c r="U1233" s="55"/>
      <c r="V1233" s="55"/>
      <c r="W1233" s="55"/>
      <c r="X1233" s="55"/>
      <c r="Y1233" s="55"/>
      <c r="Z1233" s="63"/>
      <c r="AA1233" s="64"/>
      <c r="AB1233" s="64"/>
      <c r="AC1233" s="58"/>
      <c r="AD1233" s="64"/>
      <c r="AE1233" s="64"/>
      <c r="AF1233" s="64"/>
      <c r="AG1233" s="64"/>
      <c r="AH1233" s="64"/>
      <c r="AI1233" s="59"/>
      <c r="AJ1233" s="29"/>
      <c r="AK1233" s="29"/>
      <c r="AL1233" s="29"/>
      <c r="AM1233" s="61"/>
      <c r="AN1233" s="5"/>
      <c r="AO1233" s="5"/>
      <c r="AP1233" s="8"/>
    </row>
    <row r="1234" spans="1:42" ht="15" customHeight="1" x14ac:dyDescent="0.3">
      <c r="A1234" s="9"/>
      <c r="B1234" s="7"/>
      <c r="C1234" s="5"/>
      <c r="D1234" s="5"/>
      <c r="E1234" s="5"/>
      <c r="F1234" s="5"/>
      <c r="G1234" s="5"/>
      <c r="H1234" s="23"/>
      <c r="I1234" s="23"/>
      <c r="J1234" s="5"/>
      <c r="K1234" s="5"/>
      <c r="L1234" s="5"/>
      <c r="M1234" s="170"/>
      <c r="N1234" s="170"/>
      <c r="O1234" s="170"/>
      <c r="P1234" s="170"/>
      <c r="Q1234" s="5"/>
      <c r="R1234" s="23"/>
      <c r="S1234" s="23"/>
      <c r="T1234" s="189"/>
      <c r="U1234" s="55"/>
      <c r="V1234" s="55"/>
      <c r="W1234" s="55"/>
      <c r="X1234" s="55"/>
      <c r="Y1234" s="55"/>
      <c r="Z1234" s="63"/>
      <c r="AA1234" s="64"/>
      <c r="AB1234" s="64"/>
      <c r="AC1234" s="58"/>
      <c r="AD1234" s="64"/>
      <c r="AE1234" s="64"/>
      <c r="AF1234" s="64"/>
      <c r="AG1234" s="64"/>
      <c r="AH1234" s="64"/>
      <c r="AI1234" s="59"/>
      <c r="AJ1234" s="29"/>
      <c r="AK1234" s="29"/>
      <c r="AL1234" s="29"/>
      <c r="AM1234" s="61"/>
      <c r="AN1234" s="5"/>
      <c r="AO1234" s="5"/>
      <c r="AP1234" s="8"/>
    </row>
    <row r="1235" spans="1:42" ht="15" customHeight="1" x14ac:dyDescent="0.3">
      <c r="A1235" s="9"/>
      <c r="B1235" s="7"/>
      <c r="C1235" s="5"/>
      <c r="D1235" s="5"/>
      <c r="E1235" s="5"/>
      <c r="F1235" s="5"/>
      <c r="G1235" s="5"/>
      <c r="H1235" s="23"/>
      <c r="I1235" s="23"/>
      <c r="J1235" s="5"/>
      <c r="K1235" s="5"/>
      <c r="L1235" s="5"/>
      <c r="M1235" s="170"/>
      <c r="N1235" s="170"/>
      <c r="O1235" s="170"/>
      <c r="P1235" s="170"/>
      <c r="Q1235" s="5"/>
      <c r="R1235" s="23"/>
      <c r="S1235" s="23"/>
      <c r="T1235" s="189"/>
      <c r="U1235" s="55"/>
      <c r="V1235" s="55"/>
      <c r="W1235" s="55"/>
      <c r="X1235" s="55"/>
      <c r="Y1235" s="55"/>
      <c r="Z1235" s="63"/>
      <c r="AA1235" s="64"/>
      <c r="AB1235" s="64"/>
      <c r="AC1235" s="58"/>
      <c r="AD1235" s="64"/>
      <c r="AE1235" s="64"/>
      <c r="AF1235" s="64"/>
      <c r="AG1235" s="64"/>
      <c r="AH1235" s="64"/>
      <c r="AI1235" s="59"/>
      <c r="AJ1235" s="29"/>
      <c r="AK1235" s="29"/>
      <c r="AL1235" s="29"/>
      <c r="AM1235" s="61"/>
      <c r="AN1235" s="5"/>
      <c r="AO1235" s="5"/>
      <c r="AP1235" s="8"/>
    </row>
    <row r="1236" spans="1:42" ht="15" customHeight="1" x14ac:dyDescent="0.3">
      <c r="A1236" s="9"/>
      <c r="B1236" s="7"/>
      <c r="C1236" s="5"/>
      <c r="D1236" s="5"/>
      <c r="E1236" s="5"/>
      <c r="F1236" s="5"/>
      <c r="G1236" s="5"/>
      <c r="H1236" s="23"/>
      <c r="I1236" s="23"/>
      <c r="J1236" s="5"/>
      <c r="K1236" s="5"/>
      <c r="L1236" s="5"/>
      <c r="M1236" s="170"/>
      <c r="N1236" s="170"/>
      <c r="O1236" s="170"/>
      <c r="P1236" s="170"/>
      <c r="Q1236" s="5"/>
      <c r="R1236" s="23"/>
      <c r="S1236" s="23"/>
      <c r="T1236" s="189"/>
      <c r="U1236" s="55"/>
      <c r="V1236" s="55"/>
      <c r="W1236" s="55"/>
      <c r="X1236" s="55"/>
      <c r="Y1236" s="55"/>
      <c r="Z1236" s="63"/>
      <c r="AA1236" s="64"/>
      <c r="AB1236" s="64"/>
      <c r="AC1236" s="58"/>
      <c r="AD1236" s="64"/>
      <c r="AE1236" s="64"/>
      <c r="AF1236" s="64"/>
      <c r="AG1236" s="64"/>
      <c r="AH1236" s="64"/>
      <c r="AI1236" s="59"/>
      <c r="AJ1236" s="29"/>
      <c r="AK1236" s="29"/>
      <c r="AL1236" s="29"/>
      <c r="AM1236" s="61"/>
      <c r="AN1236" s="5"/>
      <c r="AO1236" s="5"/>
      <c r="AP1236" s="8"/>
    </row>
    <row r="1237" spans="1:42" ht="15" customHeight="1" x14ac:dyDescent="0.3">
      <c r="A1237" s="9"/>
      <c r="B1237" s="7"/>
      <c r="C1237" s="5"/>
      <c r="D1237" s="5"/>
      <c r="E1237" s="5"/>
      <c r="F1237" s="5"/>
      <c r="G1237" s="5"/>
      <c r="H1237" s="23"/>
      <c r="I1237" s="23"/>
      <c r="J1237" s="5"/>
      <c r="K1237" s="5"/>
      <c r="L1237" s="5"/>
      <c r="M1237" s="170"/>
      <c r="N1237" s="170"/>
      <c r="O1237" s="170"/>
      <c r="P1237" s="170"/>
      <c r="Q1237" s="5"/>
      <c r="R1237" s="23"/>
      <c r="S1237" s="23"/>
      <c r="T1237" s="189"/>
      <c r="U1237" s="55"/>
      <c r="V1237" s="55"/>
      <c r="W1237" s="55"/>
      <c r="X1237" s="55"/>
      <c r="Y1237" s="55"/>
      <c r="Z1237" s="63"/>
      <c r="AA1237" s="64"/>
      <c r="AB1237" s="64"/>
      <c r="AC1237" s="58"/>
      <c r="AD1237" s="64"/>
      <c r="AE1237" s="64"/>
      <c r="AF1237" s="64"/>
      <c r="AG1237" s="64"/>
      <c r="AH1237" s="64"/>
      <c r="AI1237" s="59"/>
      <c r="AJ1237" s="29"/>
      <c r="AK1237" s="29"/>
      <c r="AL1237" s="29"/>
      <c r="AM1237" s="61"/>
      <c r="AN1237" s="5"/>
      <c r="AO1237" s="5"/>
      <c r="AP1237" s="8"/>
    </row>
    <row r="1238" spans="1:42" ht="15" customHeight="1" x14ac:dyDescent="0.3">
      <c r="A1238" s="9"/>
      <c r="B1238" s="7"/>
      <c r="C1238" s="5"/>
      <c r="D1238" s="5"/>
      <c r="E1238" s="5"/>
      <c r="F1238" s="5"/>
      <c r="G1238" s="5"/>
      <c r="H1238" s="23"/>
      <c r="I1238" s="23"/>
      <c r="J1238" s="5"/>
      <c r="K1238" s="5"/>
      <c r="L1238" s="5"/>
      <c r="M1238" s="170"/>
      <c r="N1238" s="170"/>
      <c r="O1238" s="170"/>
      <c r="P1238" s="170"/>
      <c r="Q1238" s="5"/>
      <c r="R1238" s="23"/>
      <c r="S1238" s="23"/>
      <c r="T1238" s="189"/>
      <c r="U1238" s="55"/>
      <c r="V1238" s="55"/>
      <c r="W1238" s="55"/>
      <c r="X1238" s="55"/>
      <c r="Y1238" s="55"/>
      <c r="Z1238" s="63"/>
      <c r="AA1238" s="64"/>
      <c r="AB1238" s="64"/>
      <c r="AC1238" s="58"/>
      <c r="AD1238" s="64"/>
      <c r="AE1238" s="64"/>
      <c r="AF1238" s="64"/>
      <c r="AG1238" s="64"/>
      <c r="AH1238" s="64"/>
      <c r="AI1238" s="59"/>
      <c r="AJ1238" s="29"/>
      <c r="AK1238" s="29"/>
      <c r="AL1238" s="29"/>
      <c r="AM1238" s="61"/>
      <c r="AN1238" s="5"/>
      <c r="AO1238" s="5"/>
      <c r="AP1238" s="8"/>
    </row>
    <row r="1239" spans="1:42" ht="15" customHeight="1" x14ac:dyDescent="0.3">
      <c r="A1239" s="9"/>
      <c r="B1239" s="7"/>
      <c r="C1239" s="5"/>
      <c r="D1239" s="5"/>
      <c r="E1239" s="5"/>
      <c r="F1239" s="5"/>
      <c r="G1239" s="5"/>
      <c r="H1239" s="23"/>
      <c r="I1239" s="23"/>
      <c r="J1239" s="5"/>
      <c r="K1239" s="5"/>
      <c r="L1239" s="5"/>
      <c r="M1239" s="170"/>
      <c r="N1239" s="170"/>
      <c r="O1239" s="170"/>
      <c r="P1239" s="170"/>
      <c r="Q1239" s="5"/>
      <c r="R1239" s="23"/>
      <c r="S1239" s="23"/>
      <c r="T1239" s="189"/>
      <c r="U1239" s="55"/>
      <c r="V1239" s="55"/>
      <c r="W1239" s="55"/>
      <c r="X1239" s="55"/>
      <c r="Y1239" s="55"/>
      <c r="Z1239" s="63"/>
      <c r="AA1239" s="64"/>
      <c r="AB1239" s="64"/>
      <c r="AC1239" s="58"/>
      <c r="AD1239" s="64"/>
      <c r="AE1239" s="64"/>
      <c r="AF1239" s="64"/>
      <c r="AG1239" s="64"/>
      <c r="AH1239" s="64"/>
      <c r="AI1239" s="59"/>
      <c r="AJ1239" s="29"/>
      <c r="AK1239" s="29"/>
      <c r="AL1239" s="29"/>
      <c r="AM1239" s="61"/>
      <c r="AN1239" s="5"/>
      <c r="AO1239" s="5"/>
      <c r="AP1239" s="8"/>
    </row>
    <row r="1240" spans="1:42" ht="15" customHeight="1" x14ac:dyDescent="0.3">
      <c r="A1240" s="9"/>
      <c r="B1240" s="7"/>
      <c r="C1240" s="5"/>
      <c r="D1240" s="5"/>
      <c r="E1240" s="5"/>
      <c r="F1240" s="5"/>
      <c r="G1240" s="5"/>
      <c r="H1240" s="23"/>
      <c r="I1240" s="23"/>
      <c r="J1240" s="5"/>
      <c r="K1240" s="5"/>
      <c r="L1240" s="5"/>
      <c r="M1240" s="170"/>
      <c r="N1240" s="170"/>
      <c r="O1240" s="170"/>
      <c r="P1240" s="170"/>
      <c r="Q1240" s="5"/>
      <c r="R1240" s="23"/>
      <c r="S1240" s="23"/>
      <c r="T1240" s="189"/>
      <c r="U1240" s="55"/>
      <c r="V1240" s="55"/>
      <c r="W1240" s="55"/>
      <c r="X1240" s="55"/>
      <c r="Y1240" s="55"/>
      <c r="Z1240" s="63"/>
      <c r="AA1240" s="64"/>
      <c r="AB1240" s="64"/>
      <c r="AC1240" s="58"/>
      <c r="AD1240" s="64"/>
      <c r="AE1240" s="64"/>
      <c r="AF1240" s="64"/>
      <c r="AG1240" s="64"/>
      <c r="AH1240" s="64"/>
      <c r="AI1240" s="59"/>
      <c r="AJ1240" s="29"/>
      <c r="AK1240" s="29"/>
      <c r="AL1240" s="29"/>
      <c r="AM1240" s="61"/>
      <c r="AN1240" s="5"/>
      <c r="AO1240" s="5"/>
      <c r="AP1240" s="8"/>
    </row>
    <row r="1241" spans="1:42" ht="15" customHeight="1" x14ac:dyDescent="0.3">
      <c r="A1241" s="9"/>
      <c r="B1241" s="7"/>
      <c r="C1241" s="5"/>
      <c r="D1241" s="5"/>
      <c r="E1241" s="5"/>
      <c r="F1241" s="5"/>
      <c r="G1241" s="5"/>
      <c r="H1241" s="23"/>
      <c r="I1241" s="23"/>
      <c r="J1241" s="5"/>
      <c r="K1241" s="5"/>
      <c r="L1241" s="5"/>
      <c r="M1241" s="170"/>
      <c r="N1241" s="170"/>
      <c r="O1241" s="170"/>
      <c r="P1241" s="170"/>
      <c r="Q1241" s="5"/>
      <c r="R1241" s="23"/>
      <c r="S1241" s="23"/>
      <c r="T1241" s="189"/>
      <c r="U1241" s="55"/>
      <c r="V1241" s="55"/>
      <c r="W1241" s="55"/>
      <c r="X1241" s="55"/>
      <c r="Y1241" s="55"/>
      <c r="Z1241" s="63"/>
      <c r="AA1241" s="64"/>
      <c r="AB1241" s="64"/>
      <c r="AC1241" s="58"/>
      <c r="AD1241" s="64"/>
      <c r="AE1241" s="64"/>
      <c r="AF1241" s="64"/>
      <c r="AG1241" s="64"/>
      <c r="AH1241" s="64"/>
      <c r="AI1241" s="59"/>
      <c r="AJ1241" s="29"/>
      <c r="AK1241" s="29"/>
      <c r="AL1241" s="29"/>
      <c r="AM1241" s="61"/>
      <c r="AN1241" s="5"/>
      <c r="AO1241" s="5"/>
      <c r="AP1241" s="8"/>
    </row>
    <row r="1242" spans="1:42" ht="15" customHeight="1" x14ac:dyDescent="0.3">
      <c r="A1242" s="9"/>
      <c r="B1242" s="7"/>
      <c r="C1242" s="5"/>
      <c r="D1242" s="5"/>
      <c r="E1242" s="5"/>
      <c r="F1242" s="5"/>
      <c r="G1242" s="5"/>
      <c r="H1242" s="23"/>
      <c r="I1242" s="23"/>
      <c r="J1242" s="5"/>
      <c r="K1242" s="5"/>
      <c r="L1242" s="5"/>
      <c r="M1242" s="170"/>
      <c r="N1242" s="170"/>
      <c r="O1242" s="170"/>
      <c r="P1242" s="170"/>
      <c r="Q1242" s="5"/>
      <c r="R1242" s="23"/>
      <c r="S1242" s="23"/>
      <c r="T1242" s="189"/>
      <c r="U1242" s="55"/>
      <c r="V1242" s="55"/>
      <c r="W1242" s="55"/>
      <c r="X1242" s="55"/>
      <c r="Y1242" s="55"/>
      <c r="Z1242" s="63"/>
      <c r="AA1242" s="64"/>
      <c r="AB1242" s="64"/>
      <c r="AC1242" s="58"/>
      <c r="AD1242" s="64"/>
      <c r="AE1242" s="64"/>
      <c r="AF1242" s="64"/>
      <c r="AG1242" s="64"/>
      <c r="AH1242" s="64"/>
      <c r="AI1242" s="59"/>
      <c r="AJ1242" s="29"/>
      <c r="AK1242" s="29"/>
      <c r="AL1242" s="29"/>
      <c r="AM1242" s="61"/>
      <c r="AN1242" s="5"/>
      <c r="AO1242" s="5"/>
      <c r="AP1242" s="8"/>
    </row>
    <row r="1243" spans="1:42" ht="15" customHeight="1" x14ac:dyDescent="0.3">
      <c r="A1243" s="9"/>
      <c r="B1243" s="7"/>
      <c r="C1243" s="5"/>
      <c r="D1243" s="5"/>
      <c r="E1243" s="5"/>
      <c r="F1243" s="5"/>
      <c r="G1243" s="5"/>
      <c r="H1243" s="23"/>
      <c r="I1243" s="23"/>
      <c r="J1243" s="5"/>
      <c r="K1243" s="5"/>
      <c r="L1243" s="5"/>
      <c r="M1243" s="170"/>
      <c r="N1243" s="170"/>
      <c r="O1243" s="170"/>
      <c r="P1243" s="170"/>
      <c r="Q1243" s="5"/>
      <c r="R1243" s="23"/>
      <c r="S1243" s="23"/>
      <c r="T1243" s="189"/>
      <c r="U1243" s="55"/>
      <c r="V1243" s="55"/>
      <c r="W1243" s="55"/>
      <c r="X1243" s="55"/>
      <c r="Y1243" s="55"/>
      <c r="Z1243" s="63"/>
      <c r="AA1243" s="64"/>
      <c r="AB1243" s="64"/>
      <c r="AC1243" s="58"/>
      <c r="AD1243" s="64"/>
      <c r="AE1243" s="64"/>
      <c r="AF1243" s="64"/>
      <c r="AG1243" s="64"/>
      <c r="AH1243" s="64"/>
      <c r="AI1243" s="59"/>
      <c r="AJ1243" s="29"/>
      <c r="AK1243" s="29"/>
      <c r="AL1243" s="29"/>
      <c r="AM1243" s="61"/>
      <c r="AN1243" s="5"/>
      <c r="AO1243" s="5"/>
      <c r="AP1243" s="8"/>
    </row>
    <row r="1244" spans="1:42" ht="15" customHeight="1" x14ac:dyDescent="0.3">
      <c r="A1244" s="9"/>
      <c r="B1244" s="7"/>
      <c r="C1244" s="5"/>
      <c r="D1244" s="5"/>
      <c r="E1244" s="5"/>
      <c r="F1244" s="5"/>
      <c r="G1244" s="5"/>
      <c r="H1244" s="23"/>
      <c r="I1244" s="23"/>
      <c r="J1244" s="5"/>
      <c r="K1244" s="5"/>
      <c r="L1244" s="5"/>
      <c r="M1244" s="170"/>
      <c r="N1244" s="170"/>
      <c r="O1244" s="170"/>
      <c r="P1244" s="170"/>
      <c r="Q1244" s="5"/>
      <c r="R1244" s="23"/>
      <c r="S1244" s="23"/>
      <c r="T1244" s="189"/>
      <c r="U1244" s="55"/>
      <c r="V1244" s="55"/>
      <c r="W1244" s="55"/>
      <c r="X1244" s="55"/>
      <c r="Y1244" s="55"/>
      <c r="Z1244" s="63"/>
      <c r="AA1244" s="64"/>
      <c r="AB1244" s="64"/>
      <c r="AC1244" s="58"/>
      <c r="AD1244" s="64"/>
      <c r="AE1244" s="64"/>
      <c r="AF1244" s="64"/>
      <c r="AG1244" s="64"/>
      <c r="AH1244" s="64"/>
      <c r="AI1244" s="59"/>
      <c r="AJ1244" s="29"/>
      <c r="AK1244" s="29"/>
      <c r="AL1244" s="29"/>
      <c r="AM1244" s="61"/>
      <c r="AN1244" s="5"/>
      <c r="AO1244" s="5"/>
      <c r="AP1244" s="8"/>
    </row>
    <row r="1245" spans="1:42" ht="15" customHeight="1" x14ac:dyDescent="0.3">
      <c r="A1245" s="9"/>
      <c r="B1245" s="7"/>
      <c r="C1245" s="5"/>
      <c r="D1245" s="5"/>
      <c r="E1245" s="5"/>
      <c r="F1245" s="5"/>
      <c r="G1245" s="5"/>
      <c r="H1245" s="23"/>
      <c r="I1245" s="23"/>
      <c r="J1245" s="5"/>
      <c r="K1245" s="5"/>
      <c r="L1245" s="5"/>
      <c r="M1245" s="170"/>
      <c r="N1245" s="170"/>
      <c r="O1245" s="170"/>
      <c r="P1245" s="170"/>
      <c r="Q1245" s="5"/>
      <c r="R1245" s="23"/>
      <c r="S1245" s="23"/>
      <c r="T1245" s="189"/>
      <c r="U1245" s="55"/>
      <c r="V1245" s="55"/>
      <c r="W1245" s="55"/>
      <c r="X1245" s="55"/>
      <c r="Y1245" s="55"/>
      <c r="Z1245" s="63"/>
      <c r="AA1245" s="64"/>
      <c r="AB1245" s="64"/>
      <c r="AC1245" s="58"/>
      <c r="AD1245" s="64"/>
      <c r="AE1245" s="64"/>
      <c r="AF1245" s="64"/>
      <c r="AG1245" s="64"/>
      <c r="AH1245" s="64"/>
      <c r="AI1245" s="59"/>
      <c r="AJ1245" s="29"/>
      <c r="AK1245" s="29"/>
      <c r="AL1245" s="29"/>
      <c r="AM1245" s="61"/>
      <c r="AN1245" s="5"/>
      <c r="AO1245" s="5"/>
      <c r="AP1245" s="8"/>
    </row>
    <row r="1246" spans="1:42" ht="15" customHeight="1" x14ac:dyDescent="0.3">
      <c r="A1246" s="9"/>
      <c r="B1246" s="7"/>
      <c r="C1246" s="5"/>
      <c r="D1246" s="5"/>
      <c r="E1246" s="5"/>
      <c r="F1246" s="5"/>
      <c r="G1246" s="5"/>
      <c r="H1246" s="23"/>
      <c r="I1246" s="23"/>
      <c r="J1246" s="5"/>
      <c r="K1246" s="5"/>
      <c r="L1246" s="5"/>
      <c r="M1246" s="170"/>
      <c r="N1246" s="170"/>
      <c r="O1246" s="170"/>
      <c r="P1246" s="170"/>
      <c r="Q1246" s="5"/>
      <c r="R1246" s="23"/>
      <c r="S1246" s="23"/>
      <c r="T1246" s="189"/>
      <c r="U1246" s="55"/>
      <c r="V1246" s="55"/>
      <c r="W1246" s="55"/>
      <c r="X1246" s="55"/>
      <c r="Y1246" s="55"/>
      <c r="Z1246" s="63"/>
      <c r="AA1246" s="64"/>
      <c r="AB1246" s="64"/>
      <c r="AC1246" s="58"/>
      <c r="AD1246" s="64"/>
      <c r="AE1246" s="64"/>
      <c r="AF1246" s="64"/>
      <c r="AG1246" s="64"/>
      <c r="AH1246" s="64"/>
      <c r="AI1246" s="59"/>
      <c r="AJ1246" s="29"/>
      <c r="AK1246" s="29"/>
      <c r="AL1246" s="29"/>
      <c r="AM1246" s="61"/>
      <c r="AN1246" s="5"/>
      <c r="AO1246" s="5"/>
      <c r="AP1246" s="8"/>
    </row>
    <row r="1247" spans="1:42" ht="15" customHeight="1" x14ac:dyDescent="0.3">
      <c r="A1247" s="9"/>
      <c r="B1247" s="7"/>
      <c r="C1247" s="5"/>
      <c r="D1247" s="5"/>
      <c r="E1247" s="5"/>
      <c r="F1247" s="5"/>
      <c r="G1247" s="5"/>
      <c r="H1247" s="23"/>
      <c r="I1247" s="23"/>
      <c r="J1247" s="5"/>
      <c r="K1247" s="5"/>
      <c r="L1247" s="5"/>
      <c r="M1247" s="170"/>
      <c r="N1247" s="170"/>
      <c r="O1247" s="170"/>
      <c r="P1247" s="170"/>
      <c r="Q1247" s="5"/>
      <c r="R1247" s="23"/>
      <c r="S1247" s="23"/>
      <c r="T1247" s="189"/>
      <c r="U1247" s="55"/>
      <c r="V1247" s="55"/>
      <c r="W1247" s="55"/>
      <c r="X1247" s="55"/>
      <c r="Y1247" s="55"/>
      <c r="Z1247" s="63"/>
      <c r="AA1247" s="64"/>
      <c r="AB1247" s="64"/>
      <c r="AC1247" s="58"/>
      <c r="AD1247" s="64"/>
      <c r="AE1247" s="64"/>
      <c r="AF1247" s="64"/>
      <c r="AG1247" s="64"/>
      <c r="AH1247" s="64"/>
      <c r="AI1247" s="59"/>
      <c r="AJ1247" s="29"/>
      <c r="AK1247" s="29"/>
      <c r="AL1247" s="29"/>
      <c r="AM1247" s="61"/>
      <c r="AN1247" s="5"/>
      <c r="AO1247" s="5"/>
      <c r="AP1247" s="8"/>
    </row>
    <row r="1248" spans="1:42" ht="15" customHeight="1" x14ac:dyDescent="0.3">
      <c r="A1248" s="9"/>
      <c r="B1248" s="7"/>
      <c r="C1248" s="5"/>
      <c r="D1248" s="5"/>
      <c r="E1248" s="5"/>
      <c r="F1248" s="5"/>
      <c r="G1248" s="5"/>
      <c r="H1248" s="23"/>
      <c r="I1248" s="23"/>
      <c r="J1248" s="5"/>
      <c r="K1248" s="5"/>
      <c r="L1248" s="5"/>
      <c r="M1248" s="170"/>
      <c r="N1248" s="170"/>
      <c r="O1248" s="170"/>
      <c r="P1248" s="170"/>
      <c r="Q1248" s="5"/>
      <c r="R1248" s="23"/>
      <c r="S1248" s="23"/>
      <c r="T1248" s="189"/>
      <c r="U1248" s="55"/>
      <c r="V1248" s="55"/>
      <c r="W1248" s="55"/>
      <c r="X1248" s="55"/>
      <c r="Y1248" s="55"/>
      <c r="Z1248" s="63"/>
      <c r="AA1248" s="64"/>
      <c r="AB1248" s="64"/>
      <c r="AC1248" s="58"/>
      <c r="AD1248" s="64"/>
      <c r="AE1248" s="64"/>
      <c r="AF1248" s="64"/>
      <c r="AG1248" s="64"/>
      <c r="AH1248" s="64"/>
      <c r="AI1248" s="59"/>
      <c r="AJ1248" s="29"/>
      <c r="AK1248" s="29"/>
      <c r="AL1248" s="29"/>
      <c r="AM1248" s="61"/>
      <c r="AN1248" s="5"/>
      <c r="AO1248" s="5"/>
      <c r="AP1248" s="8"/>
    </row>
    <row r="1249" spans="1:42" ht="15" customHeight="1" x14ac:dyDescent="0.3">
      <c r="A1249" s="9"/>
      <c r="B1249" s="7"/>
      <c r="C1249" s="5"/>
      <c r="D1249" s="5"/>
      <c r="E1249" s="5"/>
      <c r="F1249" s="5"/>
      <c r="G1249" s="5"/>
      <c r="H1249" s="23"/>
      <c r="I1249" s="23"/>
      <c r="J1249" s="5"/>
      <c r="K1249" s="5"/>
      <c r="L1249" s="5"/>
      <c r="M1249" s="170"/>
      <c r="N1249" s="170"/>
      <c r="O1249" s="170"/>
      <c r="P1249" s="170"/>
      <c r="Q1249" s="5"/>
      <c r="R1249" s="23"/>
      <c r="S1249" s="23"/>
      <c r="T1249" s="189"/>
      <c r="U1249" s="55"/>
      <c r="V1249" s="55"/>
      <c r="W1249" s="55"/>
      <c r="X1249" s="55"/>
      <c r="Y1249" s="55"/>
      <c r="Z1249" s="63"/>
      <c r="AA1249" s="64"/>
      <c r="AB1249" s="64"/>
      <c r="AC1249" s="58"/>
      <c r="AD1249" s="64"/>
      <c r="AE1249" s="64"/>
      <c r="AF1249" s="64"/>
      <c r="AG1249" s="64"/>
      <c r="AH1249" s="64"/>
      <c r="AI1249" s="59"/>
      <c r="AJ1249" s="29"/>
      <c r="AK1249" s="29"/>
      <c r="AL1249" s="29"/>
      <c r="AM1249" s="61"/>
      <c r="AN1249" s="5"/>
      <c r="AO1249" s="5"/>
      <c r="AP1249" s="8"/>
    </row>
    <row r="1250" spans="1:42" ht="15" customHeight="1" x14ac:dyDescent="0.3">
      <c r="A1250" s="9"/>
      <c r="B1250" s="7"/>
      <c r="C1250" s="5"/>
      <c r="D1250" s="5"/>
      <c r="E1250" s="5"/>
      <c r="F1250" s="5"/>
      <c r="G1250" s="5"/>
      <c r="H1250" s="23"/>
      <c r="I1250" s="23"/>
      <c r="J1250" s="5"/>
      <c r="K1250" s="5"/>
      <c r="L1250" s="5"/>
      <c r="M1250" s="170"/>
      <c r="N1250" s="170"/>
      <c r="O1250" s="170"/>
      <c r="P1250" s="170"/>
      <c r="Q1250" s="5"/>
      <c r="R1250" s="23"/>
      <c r="S1250" s="23"/>
      <c r="T1250" s="189"/>
      <c r="U1250" s="55"/>
      <c r="V1250" s="55"/>
      <c r="W1250" s="55"/>
      <c r="X1250" s="55"/>
      <c r="Y1250" s="55"/>
      <c r="Z1250" s="63"/>
      <c r="AA1250" s="64"/>
      <c r="AB1250" s="64"/>
      <c r="AC1250" s="58"/>
      <c r="AD1250" s="64"/>
      <c r="AE1250" s="64"/>
      <c r="AF1250" s="64"/>
      <c r="AG1250" s="64"/>
      <c r="AH1250" s="64"/>
      <c r="AI1250" s="59"/>
      <c r="AJ1250" s="29"/>
      <c r="AK1250" s="29"/>
      <c r="AL1250" s="29"/>
      <c r="AM1250" s="61"/>
      <c r="AN1250" s="5"/>
      <c r="AO1250" s="5"/>
      <c r="AP1250" s="8"/>
    </row>
    <row r="1251" spans="1:42" ht="15" customHeight="1" x14ac:dyDescent="0.3">
      <c r="A1251" s="9"/>
      <c r="B1251" s="7"/>
      <c r="C1251" s="5"/>
      <c r="D1251" s="5"/>
      <c r="E1251" s="5"/>
      <c r="F1251" s="5"/>
      <c r="G1251" s="5"/>
      <c r="H1251" s="23"/>
      <c r="I1251" s="23"/>
      <c r="J1251" s="5"/>
      <c r="K1251" s="5"/>
      <c r="L1251" s="5"/>
      <c r="M1251" s="170"/>
      <c r="N1251" s="170"/>
      <c r="O1251" s="170"/>
      <c r="P1251" s="170"/>
      <c r="Q1251" s="5"/>
      <c r="R1251" s="23"/>
      <c r="S1251" s="23"/>
      <c r="T1251" s="189"/>
      <c r="U1251" s="55"/>
      <c r="V1251" s="55"/>
      <c r="W1251" s="55"/>
      <c r="X1251" s="55"/>
      <c r="Y1251" s="55"/>
      <c r="Z1251" s="63"/>
      <c r="AA1251" s="64"/>
      <c r="AB1251" s="64"/>
      <c r="AC1251" s="58"/>
      <c r="AD1251" s="64"/>
      <c r="AE1251" s="64"/>
      <c r="AF1251" s="64"/>
      <c r="AG1251" s="64"/>
      <c r="AH1251" s="64"/>
      <c r="AI1251" s="59"/>
      <c r="AJ1251" s="29"/>
      <c r="AK1251" s="29"/>
      <c r="AL1251" s="29"/>
      <c r="AM1251" s="61"/>
      <c r="AN1251" s="5"/>
      <c r="AO1251" s="5"/>
      <c r="AP1251" s="8"/>
    </row>
    <row r="1252" spans="1:42" ht="15" customHeight="1" x14ac:dyDescent="0.3">
      <c r="A1252" s="9"/>
      <c r="B1252" s="7"/>
      <c r="C1252" s="5"/>
      <c r="D1252" s="5"/>
      <c r="E1252" s="5"/>
      <c r="F1252" s="5"/>
      <c r="G1252" s="5"/>
      <c r="H1252" s="23"/>
      <c r="I1252" s="23"/>
      <c r="J1252" s="5"/>
      <c r="K1252" s="5"/>
      <c r="L1252" s="5"/>
      <c r="M1252" s="170"/>
      <c r="N1252" s="170"/>
      <c r="O1252" s="170"/>
      <c r="P1252" s="170"/>
      <c r="Q1252" s="5"/>
      <c r="R1252" s="23"/>
      <c r="S1252" s="23"/>
      <c r="T1252" s="189"/>
      <c r="U1252" s="55"/>
      <c r="V1252" s="55"/>
      <c r="W1252" s="55"/>
      <c r="X1252" s="55"/>
      <c r="Y1252" s="55"/>
      <c r="Z1252" s="63"/>
      <c r="AA1252" s="64"/>
      <c r="AB1252" s="64"/>
      <c r="AC1252" s="58"/>
      <c r="AD1252" s="64"/>
      <c r="AE1252" s="64"/>
      <c r="AF1252" s="64"/>
      <c r="AG1252" s="64"/>
      <c r="AH1252" s="64"/>
      <c r="AI1252" s="59"/>
      <c r="AJ1252" s="29"/>
      <c r="AK1252" s="29"/>
      <c r="AL1252" s="29"/>
      <c r="AM1252" s="61"/>
      <c r="AN1252" s="5"/>
      <c r="AO1252" s="5"/>
      <c r="AP1252" s="8"/>
    </row>
    <row r="1253" spans="1:42" ht="15" customHeight="1" x14ac:dyDescent="0.3">
      <c r="A1253" s="9"/>
      <c r="B1253" s="7"/>
      <c r="C1253" s="5"/>
      <c r="D1253" s="5"/>
      <c r="E1253" s="5"/>
      <c r="F1253" s="5"/>
      <c r="G1253" s="5"/>
      <c r="H1253" s="23"/>
      <c r="I1253" s="23"/>
      <c r="J1253" s="5"/>
      <c r="K1253" s="5"/>
      <c r="L1253" s="5"/>
      <c r="M1253" s="170"/>
      <c r="N1253" s="170"/>
      <c r="O1253" s="170"/>
      <c r="P1253" s="170"/>
      <c r="Q1253" s="5"/>
      <c r="R1253" s="23"/>
      <c r="S1253" s="23"/>
      <c r="T1253" s="189"/>
      <c r="U1253" s="55"/>
      <c r="V1253" s="55"/>
      <c r="W1253" s="55"/>
      <c r="X1253" s="55"/>
      <c r="Y1253" s="55"/>
      <c r="Z1253" s="63"/>
      <c r="AA1253" s="64"/>
      <c r="AB1253" s="64"/>
      <c r="AC1253" s="58"/>
      <c r="AD1253" s="64"/>
      <c r="AE1253" s="64"/>
      <c r="AF1253" s="64"/>
      <c r="AG1253" s="64"/>
      <c r="AH1253" s="64"/>
      <c r="AI1253" s="59"/>
      <c r="AJ1253" s="29"/>
      <c r="AK1253" s="29"/>
      <c r="AL1253" s="29"/>
      <c r="AM1253" s="61"/>
      <c r="AN1253" s="5"/>
      <c r="AO1253" s="5"/>
      <c r="AP1253" s="8"/>
    </row>
    <row r="1254" spans="1:42" ht="15" customHeight="1" x14ac:dyDescent="0.3">
      <c r="A1254" s="9"/>
      <c r="B1254" s="7"/>
      <c r="C1254" s="5"/>
      <c r="D1254" s="5"/>
      <c r="E1254" s="5"/>
      <c r="F1254" s="5"/>
      <c r="G1254" s="5"/>
      <c r="H1254" s="23"/>
      <c r="I1254" s="23"/>
      <c r="J1254" s="5"/>
      <c r="K1254" s="5"/>
      <c r="L1254" s="5"/>
      <c r="M1254" s="170"/>
      <c r="N1254" s="170"/>
      <c r="O1254" s="170"/>
      <c r="P1254" s="170"/>
      <c r="Q1254" s="5"/>
      <c r="R1254" s="23"/>
      <c r="S1254" s="23"/>
      <c r="T1254" s="189"/>
      <c r="U1254" s="55"/>
      <c r="V1254" s="55"/>
      <c r="W1254" s="55"/>
      <c r="X1254" s="55"/>
      <c r="Y1254" s="55"/>
      <c r="Z1254" s="63"/>
      <c r="AA1254" s="64"/>
      <c r="AB1254" s="64"/>
      <c r="AC1254" s="58"/>
      <c r="AD1254" s="64"/>
      <c r="AE1254" s="64"/>
      <c r="AF1254" s="64"/>
      <c r="AG1254" s="64"/>
      <c r="AH1254" s="64"/>
      <c r="AI1254" s="59"/>
      <c r="AJ1254" s="29"/>
      <c r="AK1254" s="29"/>
      <c r="AL1254" s="29"/>
      <c r="AM1254" s="61"/>
      <c r="AN1254" s="5"/>
      <c r="AO1254" s="5"/>
      <c r="AP1254" s="8"/>
    </row>
    <row r="1255" spans="1:42" ht="15" customHeight="1" x14ac:dyDescent="0.3">
      <c r="A1255" s="9"/>
      <c r="B1255" s="7"/>
      <c r="C1255" s="5"/>
      <c r="D1255" s="5"/>
      <c r="E1255" s="5"/>
      <c r="F1255" s="5"/>
      <c r="G1255" s="5"/>
      <c r="H1255" s="23"/>
      <c r="I1255" s="23"/>
      <c r="J1255" s="5"/>
      <c r="K1255" s="5"/>
      <c r="L1255" s="5"/>
      <c r="M1255" s="170"/>
      <c r="N1255" s="170"/>
      <c r="O1255" s="170"/>
      <c r="P1255" s="170"/>
      <c r="Q1255" s="5"/>
      <c r="R1255" s="23"/>
      <c r="S1255" s="23"/>
      <c r="T1255" s="189"/>
      <c r="U1255" s="55"/>
      <c r="V1255" s="55"/>
      <c r="W1255" s="55"/>
      <c r="X1255" s="55"/>
      <c r="Y1255" s="55"/>
      <c r="Z1255" s="63"/>
      <c r="AA1255" s="64"/>
      <c r="AB1255" s="64"/>
      <c r="AC1255" s="58"/>
      <c r="AD1255" s="64"/>
      <c r="AE1255" s="64"/>
      <c r="AF1255" s="64"/>
      <c r="AG1255" s="64"/>
      <c r="AH1255" s="64"/>
      <c r="AI1255" s="59"/>
      <c r="AJ1255" s="29"/>
      <c r="AK1255" s="29"/>
      <c r="AL1255" s="29"/>
      <c r="AM1255" s="61"/>
      <c r="AN1255" s="5"/>
      <c r="AO1255" s="5"/>
      <c r="AP1255" s="8"/>
    </row>
    <row r="1256" spans="1:42" ht="15" customHeight="1" x14ac:dyDescent="0.3">
      <c r="A1256" s="9"/>
      <c r="B1256" s="7"/>
      <c r="C1256" s="5"/>
      <c r="D1256" s="5"/>
      <c r="E1256" s="5"/>
      <c r="F1256" s="5"/>
      <c r="G1256" s="5"/>
      <c r="H1256" s="23"/>
      <c r="I1256" s="23"/>
      <c r="J1256" s="5"/>
      <c r="K1256" s="5"/>
      <c r="L1256" s="5"/>
      <c r="M1256" s="170"/>
      <c r="N1256" s="170"/>
      <c r="O1256" s="170"/>
      <c r="P1256" s="170"/>
      <c r="Q1256" s="5"/>
      <c r="R1256" s="23"/>
      <c r="S1256" s="23"/>
      <c r="T1256" s="189"/>
      <c r="U1256" s="55"/>
      <c r="V1256" s="55"/>
      <c r="W1256" s="55"/>
      <c r="X1256" s="55"/>
      <c r="Y1256" s="55"/>
      <c r="Z1256" s="63"/>
      <c r="AA1256" s="64"/>
      <c r="AB1256" s="64"/>
      <c r="AC1256" s="58"/>
      <c r="AD1256" s="64"/>
      <c r="AE1256" s="64"/>
      <c r="AF1256" s="64"/>
      <c r="AG1256" s="64"/>
      <c r="AH1256" s="64"/>
      <c r="AI1256" s="59"/>
      <c r="AJ1256" s="29"/>
      <c r="AK1256" s="29"/>
      <c r="AL1256" s="29"/>
      <c r="AM1256" s="61"/>
      <c r="AN1256" s="5"/>
      <c r="AO1256" s="5"/>
      <c r="AP1256" s="8"/>
    </row>
    <row r="1257" spans="1:42" ht="15" customHeight="1" x14ac:dyDescent="0.3">
      <c r="A1257" s="9"/>
      <c r="B1257" s="7"/>
      <c r="C1257" s="5"/>
      <c r="D1257" s="5"/>
      <c r="E1257" s="5"/>
      <c r="F1257" s="5"/>
      <c r="G1257" s="5"/>
      <c r="H1257" s="23"/>
      <c r="I1257" s="23"/>
      <c r="J1257" s="5"/>
      <c r="K1257" s="5"/>
      <c r="L1257" s="5"/>
      <c r="M1257" s="170"/>
      <c r="N1257" s="170"/>
      <c r="O1257" s="170"/>
      <c r="P1257" s="170"/>
      <c r="Q1257" s="5"/>
      <c r="R1257" s="23"/>
      <c r="S1257" s="23"/>
      <c r="T1257" s="189"/>
      <c r="U1257" s="55"/>
      <c r="V1257" s="55"/>
      <c r="W1257" s="55"/>
      <c r="X1257" s="55"/>
      <c r="Y1257" s="55"/>
      <c r="Z1257" s="63"/>
      <c r="AA1257" s="64"/>
      <c r="AB1257" s="64"/>
      <c r="AC1257" s="58"/>
      <c r="AD1257" s="64"/>
      <c r="AE1257" s="64"/>
      <c r="AF1257" s="64"/>
      <c r="AG1257" s="64"/>
      <c r="AH1257" s="64"/>
      <c r="AI1257" s="59"/>
      <c r="AJ1257" s="29"/>
      <c r="AK1257" s="29"/>
      <c r="AL1257" s="29"/>
      <c r="AM1257" s="61"/>
      <c r="AN1257" s="5"/>
      <c r="AO1257" s="5"/>
      <c r="AP1257" s="8"/>
    </row>
    <row r="1258" spans="1:42" ht="15" customHeight="1" x14ac:dyDescent="0.3">
      <c r="A1258" s="9"/>
      <c r="B1258" s="7"/>
      <c r="C1258" s="5"/>
      <c r="D1258" s="5"/>
      <c r="E1258" s="5"/>
      <c r="F1258" s="5"/>
      <c r="G1258" s="5"/>
      <c r="H1258" s="23"/>
      <c r="I1258" s="23"/>
      <c r="J1258" s="5"/>
      <c r="K1258" s="5"/>
      <c r="L1258" s="5"/>
      <c r="M1258" s="170"/>
      <c r="N1258" s="170"/>
      <c r="O1258" s="170"/>
      <c r="P1258" s="170"/>
      <c r="Q1258" s="5"/>
      <c r="R1258" s="23"/>
      <c r="S1258" s="23"/>
      <c r="T1258" s="189"/>
      <c r="U1258" s="55"/>
      <c r="V1258" s="55"/>
      <c r="W1258" s="55"/>
      <c r="X1258" s="55"/>
      <c r="Y1258" s="55"/>
      <c r="Z1258" s="63"/>
      <c r="AA1258" s="64"/>
      <c r="AB1258" s="64"/>
      <c r="AC1258" s="58"/>
      <c r="AD1258" s="64"/>
      <c r="AE1258" s="64"/>
      <c r="AF1258" s="64"/>
      <c r="AG1258" s="64"/>
      <c r="AH1258" s="64"/>
      <c r="AI1258" s="59"/>
      <c r="AJ1258" s="29"/>
      <c r="AK1258" s="29"/>
      <c r="AL1258" s="29"/>
      <c r="AM1258" s="61"/>
      <c r="AN1258" s="5"/>
      <c r="AO1258" s="5"/>
      <c r="AP1258" s="8"/>
    </row>
    <row r="1259" spans="1:42" ht="15" customHeight="1" x14ac:dyDescent="0.3">
      <c r="A1259" s="9"/>
      <c r="B1259" s="7"/>
      <c r="C1259" s="5"/>
      <c r="D1259" s="5"/>
      <c r="E1259" s="5"/>
      <c r="F1259" s="5"/>
      <c r="G1259" s="5"/>
      <c r="H1259" s="23"/>
      <c r="I1259" s="23"/>
      <c r="J1259" s="5"/>
      <c r="K1259" s="5"/>
      <c r="L1259" s="5"/>
      <c r="M1259" s="170"/>
      <c r="N1259" s="170"/>
      <c r="O1259" s="170"/>
      <c r="P1259" s="170"/>
      <c r="Q1259" s="5"/>
      <c r="R1259" s="23"/>
      <c r="S1259" s="23"/>
      <c r="T1259" s="189"/>
      <c r="U1259" s="55"/>
      <c r="V1259" s="55"/>
      <c r="W1259" s="55"/>
      <c r="X1259" s="55"/>
      <c r="Y1259" s="55"/>
      <c r="Z1259" s="63"/>
      <c r="AA1259" s="64"/>
      <c r="AB1259" s="64"/>
      <c r="AC1259" s="58"/>
      <c r="AD1259" s="64"/>
      <c r="AE1259" s="64"/>
      <c r="AF1259" s="64"/>
      <c r="AG1259" s="64"/>
      <c r="AH1259" s="64"/>
      <c r="AI1259" s="59"/>
      <c r="AJ1259" s="29"/>
      <c r="AK1259" s="29"/>
      <c r="AL1259" s="29"/>
      <c r="AM1259" s="61"/>
      <c r="AN1259" s="5"/>
      <c r="AO1259" s="5"/>
      <c r="AP1259" s="8"/>
    </row>
    <row r="1260" spans="1:42" ht="15" customHeight="1" x14ac:dyDescent="0.3">
      <c r="A1260" s="9"/>
      <c r="B1260" s="7"/>
      <c r="C1260" s="5"/>
      <c r="D1260" s="5"/>
      <c r="E1260" s="5"/>
      <c r="F1260" s="5"/>
      <c r="G1260" s="5"/>
      <c r="H1260" s="23"/>
      <c r="I1260" s="23"/>
      <c r="J1260" s="5"/>
      <c r="K1260" s="5"/>
      <c r="L1260" s="5"/>
      <c r="M1260" s="170"/>
      <c r="N1260" s="170"/>
      <c r="O1260" s="170"/>
      <c r="P1260" s="170"/>
      <c r="Q1260" s="5"/>
      <c r="R1260" s="23"/>
      <c r="S1260" s="23"/>
      <c r="T1260" s="189"/>
      <c r="U1260" s="55"/>
      <c r="V1260" s="55"/>
      <c r="W1260" s="55"/>
      <c r="X1260" s="55"/>
      <c r="Y1260" s="55"/>
      <c r="Z1260" s="63"/>
      <c r="AA1260" s="64"/>
      <c r="AB1260" s="64"/>
      <c r="AC1260" s="58"/>
      <c r="AD1260" s="64"/>
      <c r="AE1260" s="64"/>
      <c r="AF1260" s="64"/>
      <c r="AG1260" s="64"/>
      <c r="AH1260" s="64"/>
      <c r="AI1260" s="59"/>
      <c r="AJ1260" s="29"/>
      <c r="AK1260" s="29"/>
      <c r="AL1260" s="29"/>
      <c r="AM1260" s="61"/>
      <c r="AN1260" s="5"/>
      <c r="AO1260" s="5"/>
      <c r="AP1260" s="8"/>
    </row>
    <row r="1261" spans="1:42" ht="15" customHeight="1" x14ac:dyDescent="0.3">
      <c r="A1261" s="9"/>
      <c r="B1261" s="7"/>
      <c r="C1261" s="5"/>
      <c r="D1261" s="5"/>
      <c r="E1261" s="5"/>
      <c r="F1261" s="5"/>
      <c r="G1261" s="5"/>
      <c r="H1261" s="23"/>
      <c r="I1261" s="23"/>
      <c r="J1261" s="5"/>
      <c r="K1261" s="5"/>
      <c r="L1261" s="5"/>
      <c r="M1261" s="170"/>
      <c r="N1261" s="170"/>
      <c r="O1261" s="170"/>
      <c r="P1261" s="170"/>
      <c r="Q1261" s="5"/>
      <c r="R1261" s="23"/>
      <c r="S1261" s="23"/>
      <c r="T1261" s="189"/>
      <c r="U1261" s="55"/>
      <c r="V1261" s="55"/>
      <c r="W1261" s="55"/>
      <c r="X1261" s="55"/>
      <c r="Y1261" s="55"/>
      <c r="Z1261" s="63"/>
      <c r="AA1261" s="64"/>
      <c r="AB1261" s="64"/>
      <c r="AC1261" s="58"/>
      <c r="AD1261" s="64"/>
      <c r="AE1261" s="64"/>
      <c r="AF1261" s="64"/>
      <c r="AG1261" s="64"/>
      <c r="AH1261" s="64"/>
      <c r="AI1261" s="59"/>
      <c r="AJ1261" s="29"/>
      <c r="AK1261" s="29"/>
      <c r="AL1261" s="29"/>
      <c r="AM1261" s="61"/>
      <c r="AN1261" s="5"/>
      <c r="AO1261" s="5"/>
      <c r="AP1261" s="8"/>
    </row>
    <row r="1262" spans="1:42" ht="15" customHeight="1" x14ac:dyDescent="0.3">
      <c r="A1262" s="9"/>
      <c r="B1262" s="7"/>
      <c r="C1262" s="5"/>
      <c r="D1262" s="5"/>
      <c r="E1262" s="5"/>
      <c r="F1262" s="5"/>
      <c r="G1262" s="5"/>
      <c r="H1262" s="23"/>
      <c r="I1262" s="23"/>
      <c r="J1262" s="5"/>
      <c r="K1262" s="5"/>
      <c r="L1262" s="5"/>
      <c r="M1262" s="170"/>
      <c r="N1262" s="170"/>
      <c r="O1262" s="170"/>
      <c r="P1262" s="170"/>
      <c r="Q1262" s="5"/>
      <c r="R1262" s="23"/>
      <c r="S1262" s="23"/>
      <c r="T1262" s="189"/>
      <c r="U1262" s="55"/>
      <c r="V1262" s="55"/>
      <c r="W1262" s="55"/>
      <c r="X1262" s="55"/>
      <c r="Y1262" s="55"/>
      <c r="Z1262" s="63"/>
      <c r="AA1262" s="64"/>
      <c r="AB1262" s="64"/>
      <c r="AC1262" s="58"/>
      <c r="AD1262" s="64"/>
      <c r="AE1262" s="64"/>
      <c r="AF1262" s="64"/>
      <c r="AG1262" s="64"/>
      <c r="AH1262" s="64"/>
      <c r="AI1262" s="59"/>
      <c r="AJ1262" s="29"/>
      <c r="AK1262" s="29"/>
      <c r="AL1262" s="29"/>
      <c r="AM1262" s="61"/>
      <c r="AN1262" s="5"/>
      <c r="AO1262" s="5"/>
      <c r="AP1262" s="8"/>
    </row>
    <row r="1263" spans="1:42" ht="15" customHeight="1" x14ac:dyDescent="0.3">
      <c r="A1263" s="9"/>
      <c r="B1263" s="7"/>
      <c r="C1263" s="5"/>
      <c r="D1263" s="5"/>
      <c r="E1263" s="5"/>
      <c r="F1263" s="5"/>
      <c r="G1263" s="5"/>
      <c r="H1263" s="23"/>
      <c r="I1263" s="23"/>
      <c r="J1263" s="5"/>
      <c r="K1263" s="5"/>
      <c r="L1263" s="5"/>
      <c r="M1263" s="170"/>
      <c r="N1263" s="170"/>
      <c r="O1263" s="170"/>
      <c r="P1263" s="170"/>
      <c r="Q1263" s="5"/>
      <c r="R1263" s="23"/>
      <c r="S1263" s="23"/>
      <c r="T1263" s="189"/>
      <c r="U1263" s="55"/>
      <c r="V1263" s="55"/>
      <c r="W1263" s="55"/>
      <c r="X1263" s="55"/>
      <c r="Y1263" s="55"/>
      <c r="Z1263" s="63"/>
      <c r="AA1263" s="64"/>
      <c r="AB1263" s="64"/>
      <c r="AC1263" s="58"/>
      <c r="AD1263" s="64"/>
      <c r="AE1263" s="64"/>
      <c r="AF1263" s="64"/>
      <c r="AG1263" s="64"/>
      <c r="AH1263" s="64"/>
      <c r="AI1263" s="59"/>
      <c r="AJ1263" s="29"/>
      <c r="AK1263" s="29"/>
      <c r="AL1263" s="29"/>
      <c r="AM1263" s="61"/>
      <c r="AN1263" s="5"/>
      <c r="AO1263" s="5"/>
      <c r="AP1263" s="8"/>
    </row>
    <row r="1264" spans="1:42" ht="15" customHeight="1" x14ac:dyDescent="0.3">
      <c r="A1264" s="9"/>
      <c r="B1264" s="7"/>
      <c r="C1264" s="5"/>
      <c r="D1264" s="5"/>
      <c r="E1264" s="5"/>
      <c r="F1264" s="5"/>
      <c r="G1264" s="5"/>
      <c r="H1264" s="23"/>
      <c r="I1264" s="23"/>
      <c r="J1264" s="5"/>
      <c r="K1264" s="5"/>
      <c r="L1264" s="5"/>
      <c r="M1264" s="170"/>
      <c r="N1264" s="170"/>
      <c r="O1264" s="170"/>
      <c r="P1264" s="170"/>
      <c r="Q1264" s="5"/>
      <c r="R1264" s="23"/>
      <c r="S1264" s="23"/>
      <c r="T1264" s="189"/>
      <c r="U1264" s="55"/>
      <c r="V1264" s="55"/>
      <c r="W1264" s="55"/>
      <c r="X1264" s="55"/>
      <c r="Y1264" s="55"/>
      <c r="Z1264" s="63"/>
      <c r="AA1264" s="64"/>
      <c r="AB1264" s="64"/>
      <c r="AC1264" s="58"/>
      <c r="AD1264" s="64"/>
      <c r="AE1264" s="64"/>
      <c r="AF1264" s="64"/>
      <c r="AG1264" s="64"/>
      <c r="AH1264" s="64"/>
      <c r="AI1264" s="59"/>
      <c r="AJ1264" s="29"/>
      <c r="AK1264" s="29"/>
      <c r="AL1264" s="29"/>
      <c r="AM1264" s="61"/>
      <c r="AN1264" s="5"/>
      <c r="AO1264" s="5"/>
      <c r="AP1264" s="8"/>
    </row>
    <row r="1265" spans="1:42" ht="15" customHeight="1" x14ac:dyDescent="0.3">
      <c r="A1265" s="9"/>
      <c r="B1265" s="7"/>
      <c r="C1265" s="5"/>
      <c r="D1265" s="5"/>
      <c r="E1265" s="5"/>
      <c r="F1265" s="5"/>
      <c r="G1265" s="5"/>
      <c r="H1265" s="23"/>
      <c r="I1265" s="23"/>
      <c r="J1265" s="5"/>
      <c r="K1265" s="5"/>
      <c r="L1265" s="5"/>
      <c r="M1265" s="170"/>
      <c r="N1265" s="170"/>
      <c r="O1265" s="170"/>
      <c r="P1265" s="170"/>
      <c r="Q1265" s="5"/>
      <c r="R1265" s="23"/>
      <c r="S1265" s="23"/>
      <c r="T1265" s="189"/>
      <c r="U1265" s="55"/>
      <c r="V1265" s="55"/>
      <c r="W1265" s="55"/>
      <c r="X1265" s="55"/>
      <c r="Y1265" s="55"/>
      <c r="Z1265" s="63"/>
      <c r="AA1265" s="64"/>
      <c r="AB1265" s="64"/>
      <c r="AC1265" s="58"/>
      <c r="AD1265" s="64"/>
      <c r="AE1265" s="64"/>
      <c r="AF1265" s="64"/>
      <c r="AG1265" s="64"/>
      <c r="AH1265" s="64"/>
      <c r="AI1265" s="59"/>
      <c r="AJ1265" s="29"/>
      <c r="AK1265" s="29"/>
      <c r="AL1265" s="29"/>
      <c r="AM1265" s="61"/>
      <c r="AN1265" s="5"/>
      <c r="AO1265" s="5"/>
      <c r="AP1265" s="8"/>
    </row>
    <row r="1266" spans="1:42" ht="15" customHeight="1" x14ac:dyDescent="0.3">
      <c r="A1266" s="9"/>
      <c r="B1266" s="7"/>
      <c r="C1266" s="5"/>
      <c r="D1266" s="5"/>
      <c r="E1266" s="5"/>
      <c r="F1266" s="5"/>
      <c r="G1266" s="5"/>
      <c r="H1266" s="23"/>
      <c r="I1266" s="23"/>
      <c r="J1266" s="5"/>
      <c r="K1266" s="5"/>
      <c r="L1266" s="5"/>
      <c r="M1266" s="170"/>
      <c r="N1266" s="170"/>
      <c r="O1266" s="170"/>
      <c r="P1266" s="170"/>
      <c r="Q1266" s="5"/>
      <c r="R1266" s="23"/>
      <c r="S1266" s="23"/>
      <c r="T1266" s="189"/>
      <c r="U1266" s="55"/>
      <c r="V1266" s="55"/>
      <c r="W1266" s="55"/>
      <c r="X1266" s="55"/>
      <c r="Y1266" s="55"/>
      <c r="Z1266" s="63"/>
      <c r="AA1266" s="64"/>
      <c r="AB1266" s="64"/>
      <c r="AC1266" s="58"/>
      <c r="AD1266" s="64"/>
      <c r="AE1266" s="64"/>
      <c r="AF1266" s="64"/>
      <c r="AG1266" s="64"/>
      <c r="AH1266" s="64"/>
      <c r="AI1266" s="59"/>
      <c r="AJ1266" s="29"/>
      <c r="AK1266" s="29"/>
      <c r="AL1266" s="29"/>
      <c r="AM1266" s="61"/>
      <c r="AN1266" s="5"/>
      <c r="AO1266" s="5"/>
      <c r="AP1266" s="8"/>
    </row>
    <row r="1267" spans="1:42" ht="15" customHeight="1" x14ac:dyDescent="0.3">
      <c r="A1267" s="9"/>
      <c r="B1267" s="7"/>
      <c r="C1267" s="5"/>
      <c r="D1267" s="5"/>
      <c r="E1267" s="5"/>
      <c r="F1267" s="5"/>
      <c r="G1267" s="5"/>
      <c r="H1267" s="23"/>
      <c r="I1267" s="23"/>
      <c r="J1267" s="5"/>
      <c r="K1267" s="5"/>
      <c r="L1267" s="5"/>
      <c r="M1267" s="170"/>
      <c r="N1267" s="170"/>
      <c r="O1267" s="170"/>
      <c r="P1267" s="170"/>
      <c r="Q1267" s="5"/>
      <c r="R1267" s="23"/>
      <c r="S1267" s="23"/>
      <c r="T1267" s="189"/>
      <c r="U1267" s="55"/>
      <c r="V1267" s="55"/>
      <c r="W1267" s="55"/>
      <c r="X1267" s="55"/>
      <c r="Y1267" s="55"/>
      <c r="Z1267" s="63"/>
      <c r="AA1267" s="64"/>
      <c r="AB1267" s="64"/>
      <c r="AC1267" s="58"/>
      <c r="AD1267" s="64"/>
      <c r="AE1267" s="64"/>
      <c r="AF1267" s="64"/>
      <c r="AG1267" s="64"/>
      <c r="AH1267" s="64"/>
      <c r="AI1267" s="59"/>
      <c r="AJ1267" s="29"/>
      <c r="AK1267" s="29"/>
      <c r="AL1267" s="29"/>
      <c r="AM1267" s="61"/>
      <c r="AN1267" s="5"/>
      <c r="AO1267" s="5"/>
      <c r="AP1267" s="8"/>
    </row>
    <row r="1268" spans="1:42" ht="15" customHeight="1" x14ac:dyDescent="0.3">
      <c r="A1268" s="9"/>
      <c r="B1268" s="7"/>
      <c r="C1268" s="5"/>
      <c r="D1268" s="5"/>
      <c r="E1268" s="5"/>
      <c r="F1268" s="5"/>
      <c r="G1268" s="5"/>
      <c r="H1268" s="23"/>
      <c r="I1268" s="23"/>
      <c r="J1268" s="5"/>
      <c r="K1268" s="5"/>
      <c r="L1268" s="5"/>
      <c r="M1268" s="170"/>
      <c r="N1268" s="170"/>
      <c r="O1268" s="170"/>
      <c r="P1268" s="170"/>
      <c r="Q1268" s="5"/>
      <c r="R1268" s="23"/>
      <c r="S1268" s="23"/>
      <c r="T1268" s="189"/>
      <c r="U1268" s="55"/>
      <c r="V1268" s="55"/>
      <c r="W1268" s="55"/>
      <c r="X1268" s="55"/>
      <c r="Y1268" s="55"/>
      <c r="Z1268" s="63"/>
      <c r="AA1268" s="64"/>
      <c r="AB1268" s="64"/>
      <c r="AC1268" s="58"/>
      <c r="AD1268" s="64"/>
      <c r="AE1268" s="64"/>
      <c r="AF1268" s="64"/>
      <c r="AG1268" s="64"/>
      <c r="AH1268" s="64"/>
      <c r="AI1268" s="59"/>
      <c r="AJ1268" s="29"/>
      <c r="AK1268" s="29"/>
      <c r="AL1268" s="29"/>
      <c r="AM1268" s="61"/>
      <c r="AN1268" s="5"/>
      <c r="AO1268" s="5"/>
      <c r="AP1268" s="8"/>
    </row>
    <row r="1269" spans="1:42" ht="15" customHeight="1" x14ac:dyDescent="0.3">
      <c r="A1269" s="9"/>
      <c r="B1269" s="7"/>
      <c r="C1269" s="5"/>
      <c r="D1269" s="5"/>
      <c r="E1269" s="5"/>
      <c r="F1269" s="5"/>
      <c r="G1269" s="5"/>
      <c r="H1269" s="23"/>
      <c r="I1269" s="23"/>
      <c r="J1269" s="5"/>
      <c r="K1269" s="5"/>
      <c r="L1269" s="5"/>
      <c r="M1269" s="170"/>
      <c r="N1269" s="170"/>
      <c r="O1269" s="170"/>
      <c r="P1269" s="170"/>
      <c r="Q1269" s="5"/>
      <c r="R1269" s="23"/>
      <c r="S1269" s="23"/>
      <c r="T1269" s="189"/>
      <c r="U1269" s="55"/>
      <c r="V1269" s="55"/>
      <c r="W1269" s="55"/>
      <c r="X1269" s="55"/>
      <c r="Y1269" s="55"/>
      <c r="Z1269" s="63"/>
      <c r="AA1269" s="64"/>
      <c r="AB1269" s="64"/>
      <c r="AC1269" s="58"/>
      <c r="AD1269" s="64"/>
      <c r="AE1269" s="64"/>
      <c r="AF1269" s="64"/>
      <c r="AG1269" s="64"/>
      <c r="AH1269" s="64"/>
      <c r="AI1269" s="59"/>
      <c r="AJ1269" s="29"/>
      <c r="AK1269" s="29"/>
      <c r="AL1269" s="29"/>
      <c r="AM1269" s="61"/>
      <c r="AN1269" s="5"/>
      <c r="AO1269" s="5"/>
      <c r="AP1269" s="8"/>
    </row>
    <row r="1270" spans="1:42" ht="15" customHeight="1" x14ac:dyDescent="0.3">
      <c r="A1270" s="9"/>
      <c r="B1270" s="7"/>
      <c r="C1270" s="5"/>
      <c r="D1270" s="5"/>
      <c r="E1270" s="5"/>
      <c r="F1270" s="5"/>
      <c r="G1270" s="5"/>
      <c r="H1270" s="23"/>
      <c r="I1270" s="23"/>
      <c r="J1270" s="5"/>
      <c r="K1270" s="5"/>
      <c r="L1270" s="5"/>
      <c r="M1270" s="170"/>
      <c r="N1270" s="170"/>
      <c r="O1270" s="170"/>
      <c r="P1270" s="170"/>
      <c r="Q1270" s="5"/>
      <c r="R1270" s="23"/>
      <c r="S1270" s="23"/>
      <c r="T1270" s="189"/>
      <c r="U1270" s="55"/>
      <c r="V1270" s="55"/>
      <c r="W1270" s="55"/>
      <c r="X1270" s="55"/>
      <c r="Y1270" s="55"/>
      <c r="Z1270" s="63"/>
      <c r="AA1270" s="64"/>
      <c r="AB1270" s="64"/>
      <c r="AC1270" s="58"/>
      <c r="AD1270" s="64"/>
      <c r="AE1270" s="64"/>
      <c r="AF1270" s="64"/>
      <c r="AG1270" s="64"/>
      <c r="AH1270" s="64"/>
      <c r="AI1270" s="59"/>
      <c r="AJ1270" s="29"/>
      <c r="AK1270" s="29"/>
      <c r="AL1270" s="29"/>
      <c r="AM1270" s="61"/>
      <c r="AN1270" s="5"/>
      <c r="AO1270" s="5"/>
      <c r="AP1270" s="8"/>
    </row>
    <row r="1271" spans="1:42" ht="15" customHeight="1" x14ac:dyDescent="0.3">
      <c r="A1271" s="9"/>
      <c r="B1271" s="7"/>
      <c r="C1271" s="5"/>
      <c r="D1271" s="5"/>
      <c r="E1271" s="5"/>
      <c r="F1271" s="5"/>
      <c r="G1271" s="5"/>
      <c r="H1271" s="23"/>
      <c r="I1271" s="23"/>
      <c r="J1271" s="5"/>
      <c r="K1271" s="5"/>
      <c r="L1271" s="5"/>
      <c r="M1271" s="170"/>
      <c r="N1271" s="170"/>
      <c r="O1271" s="170"/>
      <c r="P1271" s="170"/>
      <c r="Q1271" s="5"/>
      <c r="R1271" s="23"/>
      <c r="S1271" s="23"/>
      <c r="T1271" s="189"/>
      <c r="U1271" s="55"/>
      <c r="V1271" s="55"/>
      <c r="W1271" s="55"/>
      <c r="X1271" s="55"/>
      <c r="Y1271" s="55"/>
      <c r="Z1271" s="63"/>
      <c r="AA1271" s="64"/>
      <c r="AB1271" s="64"/>
      <c r="AC1271" s="58"/>
      <c r="AD1271" s="64"/>
      <c r="AE1271" s="64"/>
      <c r="AF1271" s="64"/>
      <c r="AG1271" s="64"/>
      <c r="AH1271" s="64"/>
      <c r="AI1271" s="59"/>
      <c r="AJ1271" s="29"/>
      <c r="AK1271" s="29"/>
      <c r="AL1271" s="29"/>
      <c r="AM1271" s="61"/>
      <c r="AN1271" s="5"/>
      <c r="AO1271" s="5"/>
      <c r="AP1271" s="8"/>
    </row>
    <row r="1272" spans="1:42" ht="15" customHeight="1" x14ac:dyDescent="0.3">
      <c r="A1272" s="9"/>
      <c r="B1272" s="7"/>
      <c r="C1272" s="5"/>
      <c r="D1272" s="5"/>
      <c r="E1272" s="5"/>
      <c r="F1272" s="5"/>
      <c r="G1272" s="5"/>
      <c r="H1272" s="23"/>
      <c r="I1272" s="23"/>
      <c r="J1272" s="5"/>
      <c r="K1272" s="5"/>
      <c r="L1272" s="5"/>
      <c r="M1272" s="170"/>
      <c r="N1272" s="170"/>
      <c r="O1272" s="170"/>
      <c r="P1272" s="170"/>
      <c r="Q1272" s="5"/>
      <c r="R1272" s="23"/>
      <c r="S1272" s="23"/>
      <c r="T1272" s="189"/>
      <c r="U1272" s="55"/>
      <c r="V1272" s="55"/>
      <c r="W1272" s="55"/>
      <c r="X1272" s="55"/>
      <c r="Y1272" s="55"/>
      <c r="Z1272" s="63"/>
      <c r="AA1272" s="64"/>
      <c r="AB1272" s="64"/>
      <c r="AC1272" s="58"/>
      <c r="AD1272" s="64"/>
      <c r="AE1272" s="64"/>
      <c r="AF1272" s="64"/>
      <c r="AG1272" s="64"/>
      <c r="AH1272" s="64"/>
      <c r="AI1272" s="59"/>
      <c r="AJ1272" s="29"/>
      <c r="AK1272" s="29"/>
      <c r="AL1272" s="29"/>
      <c r="AM1272" s="61"/>
      <c r="AN1272" s="5"/>
      <c r="AO1272" s="5"/>
      <c r="AP1272" s="8"/>
    </row>
    <row r="1273" spans="1:42" ht="15" customHeight="1" x14ac:dyDescent="0.3">
      <c r="A1273" s="9"/>
      <c r="B1273" s="7"/>
      <c r="C1273" s="5"/>
      <c r="D1273" s="5"/>
      <c r="E1273" s="5"/>
      <c r="F1273" s="5"/>
      <c r="G1273" s="5"/>
      <c r="H1273" s="23"/>
      <c r="I1273" s="23"/>
      <c r="J1273" s="5"/>
      <c r="K1273" s="5"/>
      <c r="L1273" s="5"/>
      <c r="M1273" s="170"/>
      <c r="N1273" s="170"/>
      <c r="O1273" s="170"/>
      <c r="P1273" s="170"/>
      <c r="Q1273" s="5"/>
      <c r="R1273" s="23"/>
      <c r="S1273" s="23"/>
      <c r="T1273" s="189"/>
      <c r="U1273" s="55"/>
      <c r="V1273" s="55"/>
      <c r="W1273" s="55"/>
      <c r="X1273" s="55"/>
      <c r="Y1273" s="55"/>
      <c r="Z1273" s="63"/>
      <c r="AA1273" s="64"/>
      <c r="AB1273" s="64"/>
      <c r="AC1273" s="58"/>
      <c r="AD1273" s="64"/>
      <c r="AE1273" s="64"/>
      <c r="AF1273" s="64"/>
      <c r="AG1273" s="64"/>
      <c r="AH1273" s="64"/>
      <c r="AI1273" s="59"/>
      <c r="AJ1273" s="29"/>
      <c r="AK1273" s="29"/>
      <c r="AL1273" s="29"/>
      <c r="AM1273" s="61"/>
      <c r="AN1273" s="5"/>
      <c r="AO1273" s="5"/>
      <c r="AP1273" s="8"/>
    </row>
    <row r="1274" spans="1:42" ht="15" customHeight="1" x14ac:dyDescent="0.3">
      <c r="A1274" s="9"/>
      <c r="B1274" s="7"/>
      <c r="C1274" s="5"/>
      <c r="D1274" s="5"/>
      <c r="E1274" s="5"/>
      <c r="F1274" s="5"/>
      <c r="G1274" s="5"/>
      <c r="H1274" s="23"/>
      <c r="I1274" s="23"/>
      <c r="J1274" s="5"/>
      <c r="K1274" s="5"/>
      <c r="L1274" s="5"/>
      <c r="M1274" s="170"/>
      <c r="N1274" s="170"/>
      <c r="O1274" s="170"/>
      <c r="P1274" s="170"/>
      <c r="Q1274" s="5"/>
      <c r="R1274" s="23"/>
      <c r="S1274" s="23"/>
      <c r="T1274" s="189"/>
      <c r="U1274" s="55"/>
      <c r="V1274" s="55"/>
      <c r="W1274" s="55"/>
      <c r="X1274" s="55"/>
      <c r="Y1274" s="55"/>
      <c r="Z1274" s="63"/>
      <c r="AA1274" s="64"/>
      <c r="AB1274" s="64"/>
      <c r="AC1274" s="58"/>
      <c r="AD1274" s="64"/>
      <c r="AE1274" s="64"/>
      <c r="AF1274" s="64"/>
      <c r="AG1274" s="64"/>
      <c r="AH1274" s="64"/>
      <c r="AI1274" s="59"/>
      <c r="AJ1274" s="29"/>
      <c r="AK1274" s="29"/>
      <c r="AL1274" s="29"/>
      <c r="AM1274" s="61"/>
      <c r="AN1274" s="5"/>
      <c r="AO1274" s="5"/>
      <c r="AP1274" s="8"/>
    </row>
    <row r="1275" spans="1:42" ht="15" customHeight="1" x14ac:dyDescent="0.3">
      <c r="A1275" s="9"/>
      <c r="B1275" s="7"/>
      <c r="C1275" s="5"/>
      <c r="D1275" s="5"/>
      <c r="E1275" s="5"/>
      <c r="F1275" s="5"/>
      <c r="G1275" s="5"/>
      <c r="H1275" s="23"/>
      <c r="I1275" s="23"/>
      <c r="J1275" s="5"/>
      <c r="K1275" s="5"/>
      <c r="L1275" s="5"/>
      <c r="M1275" s="170"/>
      <c r="N1275" s="170"/>
      <c r="O1275" s="170"/>
      <c r="P1275" s="170"/>
      <c r="Q1275" s="5"/>
      <c r="R1275" s="23"/>
      <c r="S1275" s="23"/>
      <c r="T1275" s="189"/>
      <c r="U1275" s="55"/>
      <c r="V1275" s="55"/>
      <c r="W1275" s="55"/>
      <c r="X1275" s="55"/>
      <c r="Y1275" s="55"/>
      <c r="Z1275" s="63"/>
      <c r="AA1275" s="64"/>
      <c r="AB1275" s="64"/>
      <c r="AC1275" s="58"/>
      <c r="AD1275" s="64"/>
      <c r="AE1275" s="64"/>
      <c r="AF1275" s="64"/>
      <c r="AG1275" s="64"/>
      <c r="AH1275" s="64"/>
      <c r="AI1275" s="59"/>
      <c r="AJ1275" s="29"/>
      <c r="AK1275" s="29"/>
      <c r="AL1275" s="29"/>
      <c r="AM1275" s="61"/>
      <c r="AN1275" s="5"/>
      <c r="AO1275" s="5"/>
      <c r="AP1275" s="8"/>
    </row>
    <row r="1276" spans="1:42" ht="15" customHeight="1" x14ac:dyDescent="0.3">
      <c r="A1276" s="9"/>
      <c r="B1276" s="7"/>
      <c r="C1276" s="5"/>
      <c r="D1276" s="5"/>
      <c r="E1276" s="5"/>
      <c r="F1276" s="5"/>
      <c r="G1276" s="5"/>
      <c r="H1276" s="23"/>
      <c r="I1276" s="23"/>
      <c r="J1276" s="5"/>
      <c r="K1276" s="5"/>
      <c r="L1276" s="5"/>
      <c r="M1276" s="170"/>
      <c r="N1276" s="170"/>
      <c r="O1276" s="170"/>
      <c r="P1276" s="170"/>
      <c r="Q1276" s="5"/>
      <c r="R1276" s="23"/>
      <c r="S1276" s="23"/>
      <c r="T1276" s="189"/>
      <c r="U1276" s="55"/>
      <c r="V1276" s="55"/>
      <c r="W1276" s="55"/>
      <c r="X1276" s="55"/>
      <c r="Y1276" s="55"/>
      <c r="Z1276" s="63"/>
      <c r="AA1276" s="64"/>
      <c r="AB1276" s="64"/>
      <c r="AC1276" s="58"/>
      <c r="AD1276" s="64"/>
      <c r="AE1276" s="64"/>
      <c r="AF1276" s="64"/>
      <c r="AG1276" s="64"/>
      <c r="AH1276" s="64"/>
      <c r="AI1276" s="59"/>
      <c r="AJ1276" s="29"/>
      <c r="AK1276" s="29"/>
      <c r="AL1276" s="29"/>
      <c r="AM1276" s="61"/>
      <c r="AN1276" s="5"/>
      <c r="AO1276" s="5"/>
      <c r="AP1276" s="8"/>
    </row>
    <row r="1277" spans="1:42" ht="15" customHeight="1" x14ac:dyDescent="0.3">
      <c r="A1277" s="9"/>
      <c r="B1277" s="7"/>
      <c r="C1277" s="5"/>
      <c r="D1277" s="5"/>
      <c r="E1277" s="5"/>
      <c r="F1277" s="5"/>
      <c r="G1277" s="5"/>
      <c r="H1277" s="23"/>
      <c r="I1277" s="23"/>
      <c r="J1277" s="5"/>
      <c r="K1277" s="5"/>
      <c r="L1277" s="5"/>
      <c r="M1277" s="170"/>
      <c r="N1277" s="170"/>
      <c r="O1277" s="170"/>
      <c r="P1277" s="170"/>
      <c r="Q1277" s="5"/>
      <c r="R1277" s="23"/>
      <c r="S1277" s="23"/>
      <c r="T1277" s="189"/>
      <c r="U1277" s="55"/>
      <c r="V1277" s="55"/>
      <c r="W1277" s="55"/>
      <c r="X1277" s="55"/>
      <c r="Y1277" s="55"/>
      <c r="Z1277" s="63"/>
      <c r="AA1277" s="64"/>
      <c r="AB1277" s="64"/>
      <c r="AC1277" s="58"/>
      <c r="AD1277" s="64"/>
      <c r="AE1277" s="64"/>
      <c r="AF1277" s="64"/>
      <c r="AG1277" s="64"/>
      <c r="AH1277" s="64"/>
      <c r="AI1277" s="59"/>
      <c r="AJ1277" s="29"/>
      <c r="AK1277" s="29"/>
      <c r="AL1277" s="29"/>
      <c r="AM1277" s="61"/>
      <c r="AN1277" s="5"/>
      <c r="AO1277" s="5"/>
      <c r="AP1277" s="8"/>
    </row>
    <row r="1278" spans="1:42" ht="15" customHeight="1" x14ac:dyDescent="0.3">
      <c r="A1278" s="9"/>
      <c r="B1278" s="7"/>
      <c r="C1278" s="5"/>
      <c r="D1278" s="5"/>
      <c r="E1278" s="5"/>
      <c r="F1278" s="5"/>
      <c r="G1278" s="5"/>
      <c r="H1278" s="23"/>
      <c r="I1278" s="23"/>
      <c r="J1278" s="5"/>
      <c r="K1278" s="5"/>
      <c r="L1278" s="5"/>
      <c r="M1278" s="170"/>
      <c r="N1278" s="170"/>
      <c r="O1278" s="170"/>
      <c r="P1278" s="170"/>
      <c r="Q1278" s="5"/>
      <c r="R1278" s="23"/>
      <c r="S1278" s="23"/>
      <c r="T1278" s="189"/>
      <c r="U1278" s="55"/>
      <c r="V1278" s="55"/>
      <c r="W1278" s="55"/>
      <c r="X1278" s="55"/>
      <c r="Y1278" s="55"/>
      <c r="Z1278" s="63"/>
      <c r="AA1278" s="64"/>
      <c r="AB1278" s="64"/>
      <c r="AC1278" s="58"/>
      <c r="AD1278" s="64"/>
      <c r="AE1278" s="64"/>
      <c r="AF1278" s="64"/>
      <c r="AG1278" s="64"/>
      <c r="AH1278" s="64"/>
      <c r="AI1278" s="59"/>
      <c r="AJ1278" s="29"/>
      <c r="AK1278" s="29"/>
      <c r="AL1278" s="29"/>
      <c r="AM1278" s="61"/>
      <c r="AN1278" s="5"/>
      <c r="AO1278" s="5"/>
      <c r="AP1278" s="8"/>
    </row>
    <row r="1279" spans="1:42" ht="15" customHeight="1" x14ac:dyDescent="0.3">
      <c r="A1279" s="10"/>
      <c r="B1279" s="10"/>
      <c r="C1279" s="10"/>
      <c r="D1279" s="5"/>
      <c r="E1279" s="5"/>
      <c r="F1279" s="5"/>
      <c r="G1279" s="5"/>
      <c r="H1279" s="79"/>
      <c r="I1279" s="79"/>
      <c r="J1279" s="10"/>
      <c r="K1279" s="10"/>
      <c r="L1279" s="10"/>
      <c r="M1279" s="171"/>
      <c r="N1279" s="171"/>
      <c r="O1279" s="171"/>
      <c r="P1279" s="171"/>
      <c r="Q1279" s="10"/>
      <c r="R1279" s="79"/>
      <c r="S1279" s="79"/>
      <c r="T1279" s="190"/>
      <c r="U1279" s="81"/>
      <c r="V1279" s="81"/>
      <c r="W1279" s="81"/>
      <c r="X1279" s="81"/>
      <c r="Y1279" s="81"/>
      <c r="Z1279" s="80"/>
      <c r="AA1279" s="80"/>
      <c r="AB1279" s="80"/>
      <c r="AC1279" s="81"/>
      <c r="AD1279" s="80"/>
      <c r="AE1279" s="80"/>
      <c r="AF1279" s="80"/>
      <c r="AG1279" s="80"/>
      <c r="AH1279" s="80"/>
      <c r="AI1279" s="82"/>
      <c r="AJ1279" s="83"/>
      <c r="AK1279" s="83"/>
      <c r="AL1279" s="83"/>
      <c r="AM1279" s="84"/>
      <c r="AN1279" s="10"/>
      <c r="AO1279" s="10"/>
      <c r="AP1279" s="85"/>
    </row>
    <row r="1280" spans="1:42" ht="15" customHeight="1" x14ac:dyDescent="0.3">
      <c r="A1280" s="10"/>
      <c r="B1280" s="10"/>
      <c r="C1280" s="10"/>
      <c r="D1280" s="5"/>
      <c r="E1280" s="5"/>
      <c r="F1280" s="5"/>
      <c r="G1280" s="5"/>
      <c r="H1280" s="79"/>
      <c r="I1280" s="79"/>
      <c r="J1280" s="10"/>
      <c r="K1280" s="10"/>
      <c r="L1280" s="10"/>
      <c r="M1280" s="171"/>
      <c r="N1280" s="171"/>
      <c r="O1280" s="171"/>
      <c r="P1280" s="171"/>
      <c r="Q1280" s="10"/>
      <c r="R1280" s="79"/>
      <c r="S1280" s="79"/>
      <c r="T1280" s="190"/>
      <c r="U1280" s="81"/>
      <c r="V1280" s="81"/>
      <c r="W1280" s="81"/>
      <c r="X1280" s="81"/>
      <c r="Y1280" s="81"/>
      <c r="Z1280" s="80"/>
      <c r="AA1280" s="80"/>
      <c r="AB1280" s="80"/>
      <c r="AC1280" s="81"/>
      <c r="AD1280" s="80"/>
      <c r="AE1280" s="80"/>
      <c r="AF1280" s="80"/>
      <c r="AG1280" s="80"/>
      <c r="AH1280" s="80"/>
      <c r="AI1280" s="82"/>
      <c r="AJ1280" s="83"/>
      <c r="AK1280" s="83"/>
      <c r="AL1280" s="83"/>
      <c r="AM1280" s="84"/>
      <c r="AN1280" s="10"/>
      <c r="AO1280" s="10"/>
      <c r="AP1280" s="85"/>
    </row>
    <row r="1281" spans="1:42" ht="15" customHeight="1" x14ac:dyDescent="0.3">
      <c r="A1281" s="10"/>
      <c r="B1281" s="10"/>
      <c r="C1281" s="10"/>
      <c r="D1281" s="5"/>
      <c r="E1281" s="5"/>
      <c r="F1281" s="5"/>
      <c r="G1281" s="5"/>
      <c r="H1281" s="79"/>
      <c r="I1281" s="79"/>
      <c r="J1281" s="10"/>
      <c r="K1281" s="10"/>
      <c r="L1281" s="10"/>
      <c r="M1281" s="171"/>
      <c r="N1281" s="171"/>
      <c r="O1281" s="171"/>
      <c r="P1281" s="171"/>
      <c r="Q1281" s="10"/>
      <c r="R1281" s="79"/>
      <c r="S1281" s="79"/>
      <c r="T1281" s="190"/>
      <c r="U1281" s="81"/>
      <c r="V1281" s="81"/>
      <c r="W1281" s="81"/>
      <c r="X1281" s="81"/>
      <c r="Y1281" s="81"/>
      <c r="Z1281" s="80"/>
      <c r="AA1281" s="80"/>
      <c r="AB1281" s="80"/>
      <c r="AC1281" s="81"/>
      <c r="AD1281" s="80"/>
      <c r="AE1281" s="80"/>
      <c r="AF1281" s="80"/>
      <c r="AG1281" s="80"/>
      <c r="AH1281" s="80"/>
      <c r="AI1281" s="82"/>
      <c r="AJ1281" s="83"/>
      <c r="AK1281" s="83"/>
      <c r="AL1281" s="83"/>
      <c r="AM1281" s="84"/>
      <c r="AN1281" s="10"/>
      <c r="AO1281" s="10"/>
      <c r="AP1281" s="85"/>
    </row>
    <row r="1282" spans="1:42" ht="15" customHeight="1" x14ac:dyDescent="0.3">
      <c r="A1282" s="10"/>
      <c r="B1282" s="10"/>
      <c r="C1282" s="10"/>
      <c r="D1282" s="5"/>
      <c r="E1282" s="5"/>
      <c r="F1282" s="5"/>
      <c r="G1282" s="5"/>
      <c r="H1282" s="79"/>
      <c r="I1282" s="79"/>
      <c r="J1282" s="10"/>
      <c r="K1282" s="10"/>
      <c r="L1282" s="10"/>
      <c r="M1282" s="171"/>
      <c r="N1282" s="171"/>
      <c r="O1282" s="171"/>
      <c r="P1282" s="171"/>
      <c r="Q1282" s="10"/>
      <c r="R1282" s="79"/>
      <c r="S1282" s="79"/>
      <c r="T1282" s="190"/>
      <c r="U1282" s="81"/>
      <c r="V1282" s="81"/>
      <c r="W1282" s="81"/>
      <c r="X1282" s="81"/>
      <c r="Y1282" s="81"/>
      <c r="Z1282" s="80"/>
      <c r="AA1282" s="80"/>
      <c r="AB1282" s="80"/>
      <c r="AC1282" s="81"/>
      <c r="AD1282" s="80"/>
      <c r="AE1282" s="80"/>
      <c r="AF1282" s="80"/>
      <c r="AG1282" s="80"/>
      <c r="AH1282" s="80"/>
      <c r="AI1282" s="82"/>
      <c r="AJ1282" s="83"/>
      <c r="AK1282" s="83"/>
      <c r="AL1282" s="83"/>
      <c r="AM1282" s="84"/>
      <c r="AN1282" s="10"/>
      <c r="AO1282" s="10"/>
      <c r="AP1282" s="85"/>
    </row>
    <row r="1283" spans="1:42" ht="15" customHeight="1" x14ac:dyDescent="0.3">
      <c r="A1283" s="10"/>
      <c r="B1283" s="10"/>
      <c r="C1283" s="10"/>
      <c r="D1283" s="5"/>
      <c r="E1283" s="5"/>
      <c r="F1283" s="5"/>
      <c r="G1283" s="5"/>
      <c r="H1283" s="79"/>
      <c r="I1283" s="79"/>
      <c r="J1283" s="10"/>
      <c r="K1283" s="10"/>
      <c r="L1283" s="10"/>
      <c r="M1283" s="171"/>
      <c r="N1283" s="171"/>
      <c r="O1283" s="171"/>
      <c r="P1283" s="171"/>
      <c r="Q1283" s="10"/>
      <c r="R1283" s="79"/>
      <c r="S1283" s="79"/>
      <c r="T1283" s="190"/>
      <c r="U1283" s="81"/>
      <c r="V1283" s="81"/>
      <c r="W1283" s="81"/>
      <c r="X1283" s="81"/>
      <c r="Y1283" s="81"/>
      <c r="Z1283" s="80"/>
      <c r="AA1283" s="80"/>
      <c r="AB1283" s="80"/>
      <c r="AC1283" s="81"/>
      <c r="AD1283" s="80"/>
      <c r="AE1283" s="80"/>
      <c r="AF1283" s="80"/>
      <c r="AG1283" s="80"/>
      <c r="AH1283" s="80"/>
      <c r="AI1283" s="82"/>
      <c r="AJ1283" s="83"/>
      <c r="AK1283" s="83"/>
      <c r="AL1283" s="83"/>
      <c r="AM1283" s="84"/>
      <c r="AN1283" s="10"/>
      <c r="AO1283" s="10"/>
      <c r="AP1283" s="85"/>
    </row>
    <row r="1284" spans="1:42" ht="15" customHeight="1" x14ac:dyDescent="0.3">
      <c r="A1284" s="10"/>
      <c r="B1284" s="10"/>
      <c r="C1284" s="10"/>
      <c r="D1284" s="5"/>
      <c r="E1284" s="5"/>
      <c r="F1284" s="5"/>
      <c r="G1284" s="5"/>
      <c r="H1284" s="79"/>
      <c r="I1284" s="79"/>
      <c r="J1284" s="10"/>
      <c r="K1284" s="10"/>
      <c r="L1284" s="10"/>
      <c r="M1284" s="171"/>
      <c r="N1284" s="171"/>
      <c r="O1284" s="171"/>
      <c r="P1284" s="171"/>
      <c r="Q1284" s="10"/>
      <c r="R1284" s="79"/>
      <c r="S1284" s="79"/>
      <c r="T1284" s="190"/>
      <c r="U1284" s="81"/>
      <c r="V1284" s="81"/>
      <c r="W1284" s="81"/>
      <c r="X1284" s="81"/>
      <c r="Y1284" s="81"/>
      <c r="Z1284" s="80"/>
      <c r="AA1284" s="80"/>
      <c r="AB1284" s="80"/>
      <c r="AC1284" s="81"/>
      <c r="AD1284" s="80"/>
      <c r="AE1284" s="80"/>
      <c r="AF1284" s="80"/>
      <c r="AG1284" s="80"/>
      <c r="AH1284" s="80"/>
      <c r="AI1284" s="82"/>
      <c r="AJ1284" s="83"/>
      <c r="AK1284" s="83"/>
      <c r="AL1284" s="83"/>
      <c r="AM1284" s="84"/>
      <c r="AN1284" s="10"/>
      <c r="AO1284" s="10"/>
      <c r="AP1284" s="85"/>
    </row>
    <row r="1285" spans="1:42" ht="15" customHeight="1" x14ac:dyDescent="0.3">
      <c r="A1285" s="10"/>
      <c r="B1285" s="10"/>
      <c r="C1285" s="10"/>
      <c r="D1285" s="5"/>
      <c r="E1285" s="5"/>
      <c r="F1285" s="5"/>
      <c r="G1285" s="5"/>
      <c r="H1285" s="79"/>
      <c r="I1285" s="79"/>
      <c r="J1285" s="10"/>
      <c r="K1285" s="10"/>
      <c r="L1285" s="10"/>
      <c r="M1285" s="171"/>
      <c r="N1285" s="171"/>
      <c r="O1285" s="171"/>
      <c r="P1285" s="171"/>
      <c r="Q1285" s="10"/>
      <c r="R1285" s="79"/>
      <c r="S1285" s="79"/>
      <c r="T1285" s="190"/>
      <c r="U1285" s="81"/>
      <c r="V1285" s="81"/>
      <c r="W1285" s="81"/>
      <c r="X1285" s="81"/>
      <c r="Y1285" s="81"/>
      <c r="Z1285" s="80"/>
      <c r="AA1285" s="80"/>
      <c r="AB1285" s="80"/>
      <c r="AC1285" s="81"/>
      <c r="AD1285" s="80"/>
      <c r="AE1285" s="80"/>
      <c r="AF1285" s="80"/>
      <c r="AG1285" s="80"/>
      <c r="AH1285" s="80"/>
      <c r="AI1285" s="82"/>
      <c r="AJ1285" s="83"/>
      <c r="AK1285" s="83"/>
      <c r="AL1285" s="83"/>
      <c r="AM1285" s="84"/>
      <c r="AN1285" s="10"/>
      <c r="AO1285" s="10"/>
      <c r="AP1285" s="85"/>
    </row>
    <row r="1286" spans="1:42" ht="15" customHeight="1" x14ac:dyDescent="0.3">
      <c r="A1286" s="10"/>
      <c r="B1286" s="10"/>
      <c r="C1286" s="10"/>
      <c r="D1286" s="5"/>
      <c r="E1286" s="5"/>
      <c r="F1286" s="5"/>
      <c r="G1286" s="5"/>
      <c r="H1286" s="79"/>
      <c r="I1286" s="79"/>
      <c r="J1286" s="10"/>
      <c r="K1286" s="10"/>
      <c r="L1286" s="10"/>
      <c r="M1286" s="171"/>
      <c r="N1286" s="171"/>
      <c r="O1286" s="171"/>
      <c r="P1286" s="171"/>
      <c r="Q1286" s="10"/>
      <c r="R1286" s="79"/>
      <c r="S1286" s="79"/>
      <c r="T1286" s="190"/>
      <c r="U1286" s="81"/>
      <c r="V1286" s="81"/>
      <c r="W1286" s="81"/>
      <c r="X1286" s="81"/>
      <c r="Y1286" s="81"/>
      <c r="Z1286" s="80"/>
      <c r="AA1286" s="80"/>
      <c r="AB1286" s="80"/>
      <c r="AC1286" s="81"/>
      <c r="AD1286" s="80"/>
      <c r="AE1286" s="80"/>
      <c r="AF1286" s="80"/>
      <c r="AG1286" s="80"/>
      <c r="AH1286" s="80"/>
      <c r="AI1286" s="82"/>
      <c r="AJ1286" s="83"/>
      <c r="AK1286" s="83"/>
      <c r="AL1286" s="83"/>
      <c r="AM1286" s="84"/>
      <c r="AN1286" s="10"/>
      <c r="AO1286" s="10"/>
      <c r="AP1286" s="85"/>
    </row>
    <row r="1287" spans="1:42" ht="15" customHeight="1" x14ac:dyDescent="0.3">
      <c r="A1287" s="10"/>
      <c r="B1287" s="10"/>
      <c r="C1287" s="10"/>
      <c r="D1287" s="5"/>
      <c r="E1287" s="5"/>
      <c r="F1287" s="5"/>
      <c r="G1287" s="5"/>
      <c r="H1287" s="79"/>
      <c r="I1287" s="79"/>
      <c r="J1287" s="10"/>
      <c r="K1287" s="10"/>
      <c r="L1287" s="10"/>
      <c r="M1287" s="171"/>
      <c r="N1287" s="171"/>
      <c r="O1287" s="171"/>
      <c r="P1287" s="171"/>
      <c r="Q1287" s="10"/>
      <c r="R1287" s="79"/>
      <c r="S1287" s="79"/>
      <c r="T1287" s="190"/>
      <c r="U1287" s="81"/>
      <c r="V1287" s="81"/>
      <c r="W1287" s="81"/>
      <c r="X1287" s="81"/>
      <c r="Y1287" s="81"/>
      <c r="Z1287" s="80"/>
      <c r="AA1287" s="80"/>
      <c r="AB1287" s="80"/>
      <c r="AC1287" s="81"/>
      <c r="AD1287" s="80"/>
      <c r="AE1287" s="80"/>
      <c r="AF1287" s="80"/>
      <c r="AG1287" s="80"/>
      <c r="AH1287" s="80"/>
      <c r="AI1287" s="82"/>
      <c r="AJ1287" s="83"/>
      <c r="AK1287" s="83"/>
      <c r="AL1287" s="83"/>
      <c r="AM1287" s="84"/>
      <c r="AN1287" s="10"/>
      <c r="AO1287" s="10"/>
      <c r="AP1287" s="85"/>
    </row>
    <row r="1288" spans="1:42" ht="15" customHeight="1" x14ac:dyDescent="0.3">
      <c r="A1288" s="10"/>
      <c r="B1288" s="10"/>
      <c r="C1288" s="10"/>
      <c r="D1288" s="5"/>
      <c r="E1288" s="5"/>
      <c r="F1288" s="5"/>
      <c r="G1288" s="5"/>
      <c r="H1288" s="79"/>
      <c r="I1288" s="79"/>
      <c r="J1288" s="10"/>
      <c r="K1288" s="10"/>
      <c r="L1288" s="10"/>
      <c r="M1288" s="171"/>
      <c r="N1288" s="171"/>
      <c r="O1288" s="171"/>
      <c r="P1288" s="171"/>
      <c r="Q1288" s="10"/>
      <c r="R1288" s="79"/>
      <c r="S1288" s="79"/>
      <c r="T1288" s="190"/>
      <c r="U1288" s="81"/>
      <c r="V1288" s="81"/>
      <c r="W1288" s="81"/>
      <c r="X1288" s="81"/>
      <c r="Y1288" s="81"/>
      <c r="Z1288" s="80"/>
      <c r="AA1288" s="80"/>
      <c r="AB1288" s="80"/>
      <c r="AC1288" s="81"/>
      <c r="AD1288" s="80"/>
      <c r="AE1288" s="80"/>
      <c r="AF1288" s="80"/>
      <c r="AG1288" s="80"/>
      <c r="AH1288" s="80"/>
      <c r="AI1288" s="82"/>
      <c r="AJ1288" s="83"/>
      <c r="AK1288" s="83"/>
      <c r="AL1288" s="83"/>
      <c r="AM1288" s="84"/>
      <c r="AN1288" s="10"/>
      <c r="AO1288" s="10"/>
      <c r="AP1288" s="85"/>
    </row>
    <row r="1289" spans="1:42" ht="15" customHeight="1" x14ac:dyDescent="0.3">
      <c r="A1289" s="10"/>
      <c r="B1289" s="10"/>
      <c r="C1289" s="10"/>
      <c r="D1289" s="5"/>
      <c r="E1289" s="5"/>
      <c r="F1289" s="5"/>
      <c r="G1289" s="5"/>
      <c r="H1289" s="79"/>
      <c r="I1289" s="79"/>
      <c r="J1289" s="10"/>
      <c r="K1289" s="10"/>
      <c r="L1289" s="10"/>
      <c r="M1289" s="171"/>
      <c r="N1289" s="171"/>
      <c r="O1289" s="171"/>
      <c r="P1289" s="171"/>
      <c r="Q1289" s="10"/>
      <c r="R1289" s="79"/>
      <c r="S1289" s="79"/>
      <c r="T1289" s="190"/>
      <c r="U1289" s="81"/>
      <c r="V1289" s="81"/>
      <c r="W1289" s="81"/>
      <c r="X1289" s="81"/>
      <c r="Y1289" s="81"/>
      <c r="Z1289" s="80"/>
      <c r="AA1289" s="80"/>
      <c r="AB1289" s="80"/>
      <c r="AC1289" s="81"/>
      <c r="AD1289" s="80"/>
      <c r="AE1289" s="80"/>
      <c r="AF1289" s="80"/>
      <c r="AG1289" s="80"/>
      <c r="AH1289" s="80"/>
      <c r="AI1289" s="82"/>
      <c r="AJ1289" s="83"/>
      <c r="AK1289" s="83"/>
      <c r="AL1289" s="83"/>
      <c r="AM1289" s="84"/>
      <c r="AN1289" s="10"/>
      <c r="AO1289" s="10"/>
      <c r="AP1289" s="85"/>
    </row>
    <row r="1290" spans="1:42" ht="15" customHeight="1" x14ac:dyDescent="0.3">
      <c r="A1290" s="9"/>
      <c r="B1290" s="7"/>
      <c r="C1290" s="5"/>
      <c r="D1290" s="5"/>
      <c r="E1290" s="5"/>
      <c r="F1290" s="5"/>
      <c r="G1290" s="5"/>
      <c r="H1290" s="23"/>
      <c r="I1290" s="23"/>
      <c r="J1290" s="5"/>
      <c r="K1290" s="5"/>
      <c r="L1290" s="5"/>
      <c r="M1290" s="170"/>
      <c r="N1290" s="170"/>
      <c r="O1290" s="170"/>
      <c r="P1290" s="170"/>
      <c r="Q1290" s="5"/>
      <c r="R1290" s="23"/>
      <c r="S1290" s="23"/>
      <c r="T1290" s="189"/>
      <c r="U1290" s="55"/>
      <c r="V1290" s="55"/>
      <c r="W1290" s="55"/>
      <c r="X1290" s="55"/>
      <c r="Y1290" s="55"/>
      <c r="Z1290" s="63"/>
      <c r="AA1290" s="64"/>
      <c r="AB1290" s="64"/>
      <c r="AC1290" s="58"/>
      <c r="AD1290" s="64"/>
      <c r="AE1290" s="64"/>
      <c r="AF1290" s="64"/>
      <c r="AG1290" s="64"/>
      <c r="AH1290" s="64"/>
      <c r="AI1290" s="59"/>
      <c r="AJ1290" s="29"/>
      <c r="AK1290" s="29"/>
      <c r="AL1290" s="29"/>
      <c r="AM1290" s="61"/>
      <c r="AN1290" s="5"/>
      <c r="AO1290" s="5"/>
      <c r="AP1290" s="8"/>
    </row>
    <row r="1291" spans="1:42" ht="15" customHeight="1" x14ac:dyDescent="0.3">
      <c r="A1291" s="9"/>
      <c r="B1291" s="7"/>
      <c r="C1291" s="5"/>
      <c r="D1291" s="5"/>
      <c r="E1291" s="5"/>
      <c r="F1291" s="5"/>
      <c r="G1291" s="5"/>
      <c r="H1291" s="23"/>
      <c r="I1291" s="23"/>
      <c r="J1291" s="5"/>
      <c r="K1291" s="5"/>
      <c r="L1291" s="5"/>
      <c r="M1291" s="170"/>
      <c r="N1291" s="170"/>
      <c r="O1291" s="170"/>
      <c r="P1291" s="170"/>
      <c r="Q1291" s="5"/>
      <c r="R1291" s="23"/>
      <c r="S1291" s="23"/>
      <c r="T1291" s="189"/>
      <c r="U1291" s="55"/>
      <c r="V1291" s="55"/>
      <c r="W1291" s="55"/>
      <c r="X1291" s="55"/>
      <c r="Y1291" s="55"/>
      <c r="Z1291" s="63"/>
      <c r="AA1291" s="64"/>
      <c r="AB1291" s="64"/>
      <c r="AC1291" s="58"/>
      <c r="AD1291" s="64"/>
      <c r="AE1291" s="64"/>
      <c r="AF1291" s="64"/>
      <c r="AG1291" s="64"/>
      <c r="AH1291" s="64"/>
      <c r="AI1291" s="59"/>
      <c r="AJ1291" s="29"/>
      <c r="AK1291" s="29"/>
      <c r="AL1291" s="29"/>
      <c r="AM1291" s="61"/>
      <c r="AN1291" s="5"/>
      <c r="AO1291" s="5"/>
      <c r="AP1291" s="8"/>
    </row>
    <row r="1292" spans="1:42" ht="15" customHeight="1" x14ac:dyDescent="0.3">
      <c r="A1292" s="9"/>
      <c r="B1292" s="7"/>
      <c r="C1292" s="5"/>
      <c r="D1292" s="5"/>
      <c r="E1292" s="5"/>
      <c r="F1292" s="5"/>
      <c r="G1292" s="5"/>
      <c r="H1292" s="23"/>
      <c r="I1292" s="23"/>
      <c r="J1292" s="5"/>
      <c r="K1292" s="5"/>
      <c r="L1292" s="5"/>
      <c r="M1292" s="170"/>
      <c r="N1292" s="170"/>
      <c r="O1292" s="170"/>
      <c r="P1292" s="170"/>
      <c r="Q1292" s="5"/>
      <c r="R1292" s="23"/>
      <c r="S1292" s="23"/>
      <c r="T1292" s="189"/>
      <c r="U1292" s="55"/>
      <c r="V1292" s="55"/>
      <c r="W1292" s="55"/>
      <c r="X1292" s="55"/>
      <c r="Y1292" s="55"/>
      <c r="Z1292" s="63"/>
      <c r="AA1292" s="64"/>
      <c r="AB1292" s="64"/>
      <c r="AC1292" s="58"/>
      <c r="AD1292" s="64"/>
      <c r="AE1292" s="64"/>
      <c r="AF1292" s="64"/>
      <c r="AG1292" s="64"/>
      <c r="AH1292" s="64"/>
      <c r="AI1292" s="59"/>
      <c r="AJ1292" s="29"/>
      <c r="AK1292" s="29"/>
      <c r="AL1292" s="29"/>
      <c r="AM1292" s="61"/>
      <c r="AN1292" s="5"/>
      <c r="AO1292" s="5"/>
      <c r="AP1292" s="8"/>
    </row>
    <row r="1293" spans="1:42" ht="15" customHeight="1" x14ac:dyDescent="0.3">
      <c r="A1293" s="9"/>
      <c r="B1293" s="7"/>
      <c r="C1293" s="5"/>
      <c r="D1293" s="5"/>
      <c r="E1293" s="5"/>
      <c r="F1293" s="5"/>
      <c r="G1293" s="5"/>
      <c r="H1293" s="23"/>
      <c r="I1293" s="23"/>
      <c r="J1293" s="5"/>
      <c r="K1293" s="5"/>
      <c r="L1293" s="5"/>
      <c r="M1293" s="170"/>
      <c r="N1293" s="170"/>
      <c r="O1293" s="170"/>
      <c r="P1293" s="170"/>
      <c r="Q1293" s="5"/>
      <c r="R1293" s="23"/>
      <c r="S1293" s="23"/>
      <c r="T1293" s="189"/>
      <c r="U1293" s="55"/>
      <c r="V1293" s="55"/>
      <c r="W1293" s="55"/>
      <c r="X1293" s="55"/>
      <c r="Y1293" s="55"/>
      <c r="Z1293" s="63"/>
      <c r="AA1293" s="64"/>
      <c r="AB1293" s="64"/>
      <c r="AC1293" s="58"/>
      <c r="AD1293" s="64"/>
      <c r="AE1293" s="64"/>
      <c r="AF1293" s="64"/>
      <c r="AG1293" s="64"/>
      <c r="AH1293" s="64"/>
      <c r="AI1293" s="59"/>
      <c r="AJ1293" s="29"/>
      <c r="AK1293" s="29"/>
      <c r="AL1293" s="29"/>
      <c r="AM1293" s="61"/>
      <c r="AN1293" s="5"/>
      <c r="AO1293" s="5"/>
      <c r="AP1293" s="8"/>
    </row>
    <row r="1294" spans="1:42" ht="15" customHeight="1" x14ac:dyDescent="0.3">
      <c r="A1294" s="9"/>
      <c r="B1294" s="7"/>
      <c r="C1294" s="5"/>
      <c r="D1294" s="5"/>
      <c r="E1294" s="5"/>
      <c r="F1294" s="5"/>
      <c r="G1294" s="5"/>
      <c r="H1294" s="23"/>
      <c r="I1294" s="23"/>
      <c r="J1294" s="5"/>
      <c r="K1294" s="5"/>
      <c r="L1294" s="5"/>
      <c r="M1294" s="170"/>
      <c r="N1294" s="170"/>
      <c r="O1294" s="170"/>
      <c r="P1294" s="170"/>
      <c r="Q1294" s="5"/>
      <c r="R1294" s="23"/>
      <c r="S1294" s="23"/>
      <c r="T1294" s="189"/>
      <c r="U1294" s="55"/>
      <c r="V1294" s="55"/>
      <c r="W1294" s="55"/>
      <c r="X1294" s="55"/>
      <c r="Y1294" s="55"/>
      <c r="Z1294" s="63"/>
      <c r="AA1294" s="64"/>
      <c r="AB1294" s="64"/>
      <c r="AC1294" s="58"/>
      <c r="AD1294" s="64"/>
      <c r="AE1294" s="64"/>
      <c r="AF1294" s="64"/>
      <c r="AG1294" s="64"/>
      <c r="AH1294" s="64"/>
      <c r="AI1294" s="59"/>
      <c r="AJ1294" s="29"/>
      <c r="AK1294" s="29"/>
      <c r="AL1294" s="29"/>
      <c r="AM1294" s="61"/>
      <c r="AN1294" s="5"/>
      <c r="AO1294" s="5"/>
      <c r="AP1294" s="8"/>
    </row>
    <row r="1295" spans="1:42" ht="15" customHeight="1" x14ac:dyDescent="0.3">
      <c r="A1295" s="9"/>
      <c r="B1295" s="7"/>
      <c r="C1295" s="5"/>
      <c r="D1295" s="5"/>
      <c r="E1295" s="5"/>
      <c r="F1295" s="5"/>
      <c r="G1295" s="5"/>
      <c r="H1295" s="23"/>
      <c r="I1295" s="23"/>
      <c r="J1295" s="5"/>
      <c r="K1295" s="5"/>
      <c r="L1295" s="5"/>
      <c r="M1295" s="170"/>
      <c r="N1295" s="170"/>
      <c r="O1295" s="170"/>
      <c r="P1295" s="170"/>
      <c r="Q1295" s="5"/>
      <c r="R1295" s="23"/>
      <c r="S1295" s="23"/>
      <c r="T1295" s="189"/>
      <c r="U1295" s="55"/>
      <c r="V1295" s="55"/>
      <c r="W1295" s="55"/>
      <c r="X1295" s="55"/>
      <c r="Y1295" s="55"/>
      <c r="Z1295" s="63"/>
      <c r="AA1295" s="64"/>
      <c r="AB1295" s="64"/>
      <c r="AC1295" s="58"/>
      <c r="AD1295" s="64"/>
      <c r="AE1295" s="64"/>
      <c r="AF1295" s="64"/>
      <c r="AG1295" s="64"/>
      <c r="AH1295" s="64"/>
      <c r="AI1295" s="59"/>
      <c r="AJ1295" s="29"/>
      <c r="AK1295" s="29"/>
      <c r="AL1295" s="29"/>
      <c r="AM1295" s="61"/>
      <c r="AN1295" s="5"/>
      <c r="AO1295" s="5"/>
      <c r="AP1295" s="8"/>
    </row>
    <row r="1296" spans="1:42" ht="15" customHeight="1" x14ac:dyDescent="0.3">
      <c r="A1296" s="9"/>
      <c r="B1296" s="7"/>
      <c r="C1296" s="5"/>
      <c r="D1296" s="5"/>
      <c r="E1296" s="5"/>
      <c r="F1296" s="5"/>
      <c r="G1296" s="5"/>
      <c r="H1296" s="23"/>
      <c r="I1296" s="23"/>
      <c r="J1296" s="5"/>
      <c r="K1296" s="5"/>
      <c r="L1296" s="5"/>
      <c r="M1296" s="170"/>
      <c r="N1296" s="170"/>
      <c r="O1296" s="170"/>
      <c r="P1296" s="170"/>
      <c r="Q1296" s="5"/>
      <c r="R1296" s="23"/>
      <c r="S1296" s="23"/>
      <c r="T1296" s="189"/>
      <c r="U1296" s="55"/>
      <c r="V1296" s="55"/>
      <c r="W1296" s="55"/>
      <c r="X1296" s="55"/>
      <c r="Y1296" s="55"/>
      <c r="Z1296" s="63"/>
      <c r="AA1296" s="64"/>
      <c r="AB1296" s="64"/>
      <c r="AC1296" s="58"/>
      <c r="AD1296" s="64"/>
      <c r="AE1296" s="64"/>
      <c r="AF1296" s="64"/>
      <c r="AG1296" s="64"/>
      <c r="AH1296" s="64"/>
      <c r="AI1296" s="59"/>
      <c r="AJ1296" s="29"/>
      <c r="AK1296" s="29"/>
      <c r="AL1296" s="29"/>
      <c r="AM1296" s="61"/>
      <c r="AN1296" s="5"/>
      <c r="AO1296" s="5"/>
      <c r="AP1296" s="8"/>
    </row>
    <row r="1297" spans="1:42" ht="15" customHeight="1" x14ac:dyDescent="0.3">
      <c r="A1297" s="9"/>
      <c r="B1297" s="7"/>
      <c r="C1297" s="5"/>
      <c r="D1297" s="5"/>
      <c r="E1297" s="5"/>
      <c r="F1297" s="5"/>
      <c r="G1297" s="5"/>
      <c r="H1297" s="23"/>
      <c r="I1297" s="23"/>
      <c r="J1297" s="5"/>
      <c r="K1297" s="5"/>
      <c r="L1297" s="5"/>
      <c r="M1297" s="170"/>
      <c r="N1297" s="170"/>
      <c r="O1297" s="170"/>
      <c r="P1297" s="170"/>
      <c r="Q1297" s="5"/>
      <c r="R1297" s="23"/>
      <c r="S1297" s="23"/>
      <c r="T1297" s="189"/>
      <c r="U1297" s="55"/>
      <c r="V1297" s="55"/>
      <c r="W1297" s="55"/>
      <c r="X1297" s="55"/>
      <c r="Y1297" s="55"/>
      <c r="Z1297" s="63"/>
      <c r="AA1297" s="64"/>
      <c r="AB1297" s="64"/>
      <c r="AC1297" s="58"/>
      <c r="AD1297" s="64"/>
      <c r="AE1297" s="64"/>
      <c r="AF1297" s="64"/>
      <c r="AG1297" s="64"/>
      <c r="AH1297" s="64"/>
      <c r="AI1297" s="59"/>
      <c r="AJ1297" s="29"/>
      <c r="AK1297" s="29"/>
      <c r="AL1297" s="29"/>
      <c r="AM1297" s="61"/>
      <c r="AN1297" s="5"/>
      <c r="AO1297" s="5"/>
      <c r="AP1297" s="8"/>
    </row>
    <row r="1298" spans="1:42" ht="15" customHeight="1" x14ac:dyDescent="0.3">
      <c r="A1298" s="9"/>
      <c r="B1298" s="7"/>
      <c r="C1298" s="5"/>
      <c r="D1298" s="5"/>
      <c r="E1298" s="5"/>
      <c r="F1298" s="5"/>
      <c r="G1298" s="5"/>
      <c r="H1298" s="23"/>
      <c r="I1298" s="23"/>
      <c r="J1298" s="5"/>
      <c r="K1298" s="5"/>
      <c r="L1298" s="5"/>
      <c r="M1298" s="170"/>
      <c r="N1298" s="170"/>
      <c r="O1298" s="170"/>
      <c r="P1298" s="170"/>
      <c r="Q1298" s="5"/>
      <c r="R1298" s="23"/>
      <c r="S1298" s="23"/>
      <c r="T1298" s="189"/>
      <c r="U1298" s="55"/>
      <c r="V1298" s="55"/>
      <c r="W1298" s="55"/>
      <c r="X1298" s="55"/>
      <c r="Y1298" s="55"/>
      <c r="Z1298" s="63"/>
      <c r="AA1298" s="64"/>
      <c r="AB1298" s="64"/>
      <c r="AC1298" s="58"/>
      <c r="AD1298" s="64"/>
      <c r="AE1298" s="64"/>
      <c r="AF1298" s="64"/>
      <c r="AG1298" s="64"/>
      <c r="AH1298" s="64"/>
      <c r="AI1298" s="59"/>
      <c r="AJ1298" s="29"/>
      <c r="AK1298" s="29"/>
      <c r="AL1298" s="29"/>
      <c r="AM1298" s="61"/>
      <c r="AN1298" s="5"/>
      <c r="AO1298" s="5"/>
      <c r="AP1298" s="8"/>
    </row>
    <row r="1299" spans="1:42" ht="15" customHeight="1" x14ac:dyDescent="0.3">
      <c r="A1299" s="9"/>
      <c r="B1299" s="7"/>
      <c r="C1299" s="5"/>
      <c r="D1299" s="5"/>
      <c r="E1299" s="5"/>
      <c r="F1299" s="5"/>
      <c r="G1299" s="5"/>
      <c r="H1299" s="23"/>
      <c r="I1299" s="23"/>
      <c r="J1299" s="5"/>
      <c r="K1299" s="5"/>
      <c r="L1299" s="5"/>
      <c r="M1299" s="170"/>
      <c r="N1299" s="170"/>
      <c r="O1299" s="170"/>
      <c r="P1299" s="170"/>
      <c r="Q1299" s="5"/>
      <c r="R1299" s="23"/>
      <c r="S1299" s="23"/>
      <c r="T1299" s="189"/>
      <c r="U1299" s="55"/>
      <c r="V1299" s="55"/>
      <c r="W1299" s="55"/>
      <c r="X1299" s="55"/>
      <c r="Y1299" s="55"/>
      <c r="Z1299" s="63"/>
      <c r="AA1299" s="64"/>
      <c r="AB1299" s="64"/>
      <c r="AC1299" s="58"/>
      <c r="AD1299" s="64"/>
      <c r="AE1299" s="64"/>
      <c r="AF1299" s="64"/>
      <c r="AG1299" s="64"/>
      <c r="AH1299" s="64"/>
      <c r="AI1299" s="59"/>
      <c r="AJ1299" s="29"/>
      <c r="AK1299" s="29"/>
      <c r="AL1299" s="29"/>
      <c r="AM1299" s="61"/>
      <c r="AN1299" s="5"/>
      <c r="AO1299" s="5"/>
      <c r="AP1299" s="8"/>
    </row>
    <row r="1300" spans="1:42" ht="15" customHeight="1" x14ac:dyDescent="0.3">
      <c r="A1300" s="9"/>
      <c r="B1300" s="7"/>
      <c r="C1300" s="5"/>
      <c r="D1300" s="5"/>
      <c r="E1300" s="5"/>
      <c r="F1300" s="5"/>
      <c r="G1300" s="5"/>
      <c r="H1300" s="23"/>
      <c r="I1300" s="23"/>
      <c r="J1300" s="5"/>
      <c r="K1300" s="5"/>
      <c r="L1300" s="5"/>
      <c r="M1300" s="170"/>
      <c r="N1300" s="170"/>
      <c r="O1300" s="170"/>
      <c r="P1300" s="170"/>
      <c r="Q1300" s="5"/>
      <c r="R1300" s="23"/>
      <c r="S1300" s="23"/>
      <c r="T1300" s="189"/>
      <c r="U1300" s="55"/>
      <c r="V1300" s="55"/>
      <c r="W1300" s="55"/>
      <c r="X1300" s="55"/>
      <c r="Y1300" s="55"/>
      <c r="Z1300" s="63"/>
      <c r="AA1300" s="64"/>
      <c r="AB1300" s="64"/>
      <c r="AC1300" s="58"/>
      <c r="AD1300" s="64"/>
      <c r="AE1300" s="64"/>
      <c r="AF1300" s="64"/>
      <c r="AG1300" s="64"/>
      <c r="AH1300" s="64"/>
      <c r="AI1300" s="59"/>
      <c r="AJ1300" s="29"/>
      <c r="AK1300" s="29"/>
      <c r="AL1300" s="29"/>
      <c r="AM1300" s="61"/>
      <c r="AN1300" s="5"/>
      <c r="AO1300" s="5"/>
      <c r="AP1300" s="8"/>
    </row>
    <row r="1301" spans="1:42" ht="15" customHeight="1" x14ac:dyDescent="0.3">
      <c r="A1301" s="9"/>
      <c r="B1301" s="7"/>
      <c r="C1301" s="5"/>
      <c r="D1301" s="5"/>
      <c r="E1301" s="5"/>
      <c r="F1301" s="5"/>
      <c r="G1301" s="5"/>
      <c r="H1301" s="23"/>
      <c r="I1301" s="23"/>
      <c r="J1301" s="5"/>
      <c r="K1301" s="5"/>
      <c r="L1301" s="5"/>
      <c r="M1301" s="170"/>
      <c r="N1301" s="170"/>
      <c r="O1301" s="170"/>
      <c r="P1301" s="170"/>
      <c r="Q1301" s="5"/>
      <c r="R1301" s="23"/>
      <c r="S1301" s="23"/>
      <c r="T1301" s="189"/>
      <c r="U1301" s="55"/>
      <c r="V1301" s="55"/>
      <c r="W1301" s="55"/>
      <c r="X1301" s="55"/>
      <c r="Y1301" s="55"/>
      <c r="Z1301" s="63"/>
      <c r="AA1301" s="64"/>
      <c r="AB1301" s="64"/>
      <c r="AC1301" s="58"/>
      <c r="AD1301" s="64"/>
      <c r="AE1301" s="64"/>
      <c r="AF1301" s="64"/>
      <c r="AG1301" s="64"/>
      <c r="AH1301" s="64"/>
      <c r="AI1301" s="59"/>
      <c r="AJ1301" s="29"/>
      <c r="AK1301" s="29"/>
      <c r="AL1301" s="29"/>
      <c r="AM1301" s="61"/>
      <c r="AN1301" s="5"/>
      <c r="AO1301" s="5"/>
      <c r="AP1301" s="8"/>
    </row>
    <row r="1302" spans="1:42" ht="15" customHeight="1" x14ac:dyDescent="0.3">
      <c r="A1302" s="9"/>
      <c r="B1302" s="7"/>
      <c r="C1302" s="5"/>
      <c r="D1302" s="5"/>
      <c r="E1302" s="5"/>
      <c r="F1302" s="5"/>
      <c r="G1302" s="5"/>
      <c r="H1302" s="23"/>
      <c r="I1302" s="23"/>
      <c r="J1302" s="5"/>
      <c r="K1302" s="5"/>
      <c r="L1302" s="5"/>
      <c r="M1302" s="170"/>
      <c r="N1302" s="170"/>
      <c r="O1302" s="170"/>
      <c r="P1302" s="170"/>
      <c r="Q1302" s="5"/>
      <c r="R1302" s="23"/>
      <c r="S1302" s="23"/>
      <c r="T1302" s="189"/>
      <c r="U1302" s="55"/>
      <c r="V1302" s="55"/>
      <c r="W1302" s="55"/>
      <c r="X1302" s="55"/>
      <c r="Y1302" s="55"/>
      <c r="Z1302" s="63"/>
      <c r="AA1302" s="64"/>
      <c r="AB1302" s="64"/>
      <c r="AC1302" s="58"/>
      <c r="AD1302" s="64"/>
      <c r="AE1302" s="64"/>
      <c r="AF1302" s="64"/>
      <c r="AG1302" s="64"/>
      <c r="AH1302" s="64"/>
      <c r="AI1302" s="59"/>
      <c r="AJ1302" s="29"/>
      <c r="AK1302" s="29"/>
      <c r="AL1302" s="29"/>
      <c r="AM1302" s="61"/>
      <c r="AN1302" s="5"/>
      <c r="AO1302" s="5"/>
      <c r="AP1302" s="8"/>
    </row>
    <row r="1303" spans="1:42" ht="15" customHeight="1" x14ac:dyDescent="0.3">
      <c r="A1303" s="9"/>
      <c r="B1303" s="7"/>
      <c r="C1303" s="5"/>
      <c r="D1303" s="5"/>
      <c r="E1303" s="5"/>
      <c r="F1303" s="5"/>
      <c r="G1303" s="5"/>
      <c r="H1303" s="23"/>
      <c r="I1303" s="23"/>
      <c r="J1303" s="5"/>
      <c r="K1303" s="5"/>
      <c r="L1303" s="5"/>
      <c r="M1303" s="170"/>
      <c r="N1303" s="170"/>
      <c r="O1303" s="170"/>
      <c r="P1303" s="170"/>
      <c r="Q1303" s="5"/>
      <c r="R1303" s="23"/>
      <c r="S1303" s="23"/>
      <c r="T1303" s="189"/>
      <c r="U1303" s="55"/>
      <c r="V1303" s="55"/>
      <c r="W1303" s="55"/>
      <c r="X1303" s="55"/>
      <c r="Y1303" s="55"/>
      <c r="Z1303" s="63"/>
      <c r="AA1303" s="64"/>
      <c r="AB1303" s="64"/>
      <c r="AC1303" s="58"/>
      <c r="AD1303" s="64"/>
      <c r="AE1303" s="64"/>
      <c r="AF1303" s="64"/>
      <c r="AG1303" s="64"/>
      <c r="AH1303" s="64"/>
      <c r="AI1303" s="59"/>
      <c r="AJ1303" s="29"/>
      <c r="AK1303" s="29"/>
      <c r="AL1303" s="29"/>
      <c r="AM1303" s="61"/>
      <c r="AN1303" s="5"/>
      <c r="AO1303" s="5"/>
      <c r="AP1303" s="8"/>
    </row>
    <row r="1304" spans="1:42" ht="15" customHeight="1" x14ac:dyDescent="0.3">
      <c r="A1304" s="9"/>
      <c r="B1304" s="7"/>
      <c r="C1304" s="5"/>
      <c r="D1304" s="5"/>
      <c r="E1304" s="5"/>
      <c r="F1304" s="5"/>
      <c r="G1304" s="5"/>
      <c r="H1304" s="23"/>
      <c r="I1304" s="23"/>
      <c r="J1304" s="5"/>
      <c r="K1304" s="5"/>
      <c r="L1304" s="5"/>
      <c r="M1304" s="170"/>
      <c r="N1304" s="170"/>
      <c r="O1304" s="170"/>
      <c r="P1304" s="170"/>
      <c r="Q1304" s="5"/>
      <c r="R1304" s="23"/>
      <c r="S1304" s="23"/>
      <c r="T1304" s="189"/>
      <c r="U1304" s="55"/>
      <c r="V1304" s="55"/>
      <c r="W1304" s="55"/>
      <c r="X1304" s="55"/>
      <c r="Y1304" s="55"/>
      <c r="Z1304" s="63"/>
      <c r="AA1304" s="64"/>
      <c r="AB1304" s="64"/>
      <c r="AC1304" s="58"/>
      <c r="AD1304" s="64"/>
      <c r="AE1304" s="64"/>
      <c r="AF1304" s="64"/>
      <c r="AG1304" s="64"/>
      <c r="AH1304" s="64"/>
      <c r="AI1304" s="59"/>
      <c r="AJ1304" s="29"/>
      <c r="AK1304" s="29"/>
      <c r="AL1304" s="29"/>
      <c r="AM1304" s="61"/>
      <c r="AN1304" s="5"/>
      <c r="AO1304" s="5"/>
      <c r="AP1304" s="8"/>
    </row>
    <row r="1305" spans="1:42" ht="15" customHeight="1" x14ac:dyDescent="0.3">
      <c r="A1305" s="9"/>
      <c r="B1305" s="7"/>
      <c r="C1305" s="5"/>
      <c r="D1305" s="5"/>
      <c r="E1305" s="5"/>
      <c r="F1305" s="5"/>
      <c r="G1305" s="5"/>
      <c r="H1305" s="23"/>
      <c r="I1305" s="23"/>
      <c r="J1305" s="5"/>
      <c r="K1305" s="5"/>
      <c r="L1305" s="5"/>
      <c r="M1305" s="170"/>
      <c r="N1305" s="170"/>
      <c r="O1305" s="170"/>
      <c r="P1305" s="170"/>
      <c r="Q1305" s="5"/>
      <c r="R1305" s="23"/>
      <c r="S1305" s="23"/>
      <c r="T1305" s="189"/>
      <c r="U1305" s="55"/>
      <c r="V1305" s="55"/>
      <c r="W1305" s="55"/>
      <c r="X1305" s="55"/>
      <c r="Y1305" s="55"/>
      <c r="Z1305" s="63"/>
      <c r="AA1305" s="64"/>
      <c r="AB1305" s="64"/>
      <c r="AC1305" s="58"/>
      <c r="AD1305" s="64"/>
      <c r="AE1305" s="64"/>
      <c r="AF1305" s="64"/>
      <c r="AG1305" s="64"/>
      <c r="AH1305" s="64"/>
      <c r="AI1305" s="59"/>
      <c r="AJ1305" s="29"/>
      <c r="AK1305" s="29"/>
      <c r="AL1305" s="29"/>
      <c r="AM1305" s="61"/>
      <c r="AN1305" s="5"/>
      <c r="AO1305" s="5"/>
      <c r="AP1305" s="8"/>
    </row>
    <row r="1306" spans="1:42" ht="15" customHeight="1" x14ac:dyDescent="0.3">
      <c r="A1306" s="9"/>
      <c r="B1306" s="7"/>
      <c r="C1306" s="5"/>
      <c r="D1306" s="5"/>
      <c r="E1306" s="5"/>
      <c r="F1306" s="5"/>
      <c r="G1306" s="5"/>
      <c r="H1306" s="23"/>
      <c r="I1306" s="23"/>
      <c r="J1306" s="5"/>
      <c r="K1306" s="5"/>
      <c r="L1306" s="5"/>
      <c r="M1306" s="170"/>
      <c r="N1306" s="170"/>
      <c r="O1306" s="170"/>
      <c r="P1306" s="170"/>
      <c r="Q1306" s="5"/>
      <c r="R1306" s="23"/>
      <c r="S1306" s="23"/>
      <c r="T1306" s="189"/>
      <c r="U1306" s="55"/>
      <c r="V1306" s="55"/>
      <c r="W1306" s="55"/>
      <c r="X1306" s="55"/>
      <c r="Y1306" s="55"/>
      <c r="Z1306" s="63"/>
      <c r="AA1306" s="64"/>
      <c r="AB1306" s="64"/>
      <c r="AC1306" s="58"/>
      <c r="AD1306" s="64"/>
      <c r="AE1306" s="64"/>
      <c r="AF1306" s="64"/>
      <c r="AG1306" s="64"/>
      <c r="AH1306" s="64"/>
      <c r="AI1306" s="59"/>
      <c r="AJ1306" s="29"/>
      <c r="AK1306" s="29"/>
      <c r="AL1306" s="29"/>
      <c r="AM1306" s="61"/>
      <c r="AN1306" s="5"/>
      <c r="AO1306" s="5"/>
      <c r="AP1306" s="8"/>
    </row>
    <row r="1307" spans="1:42" ht="15" customHeight="1" x14ac:dyDescent="0.3">
      <c r="A1307" s="9"/>
      <c r="B1307" s="7"/>
      <c r="C1307" s="5"/>
      <c r="D1307" s="5"/>
      <c r="E1307" s="5"/>
      <c r="F1307" s="5"/>
      <c r="G1307" s="5"/>
      <c r="H1307" s="23"/>
      <c r="I1307" s="23"/>
      <c r="J1307" s="5"/>
      <c r="K1307" s="5"/>
      <c r="L1307" s="5"/>
      <c r="M1307" s="170"/>
      <c r="N1307" s="170"/>
      <c r="O1307" s="170"/>
      <c r="P1307" s="170"/>
      <c r="Q1307" s="5"/>
      <c r="R1307" s="23"/>
      <c r="S1307" s="23"/>
      <c r="T1307" s="189"/>
      <c r="U1307" s="55"/>
      <c r="V1307" s="55"/>
      <c r="W1307" s="55"/>
      <c r="X1307" s="55"/>
      <c r="Y1307" s="55"/>
      <c r="Z1307" s="63"/>
      <c r="AA1307" s="64"/>
      <c r="AB1307" s="64"/>
      <c r="AC1307" s="58"/>
      <c r="AD1307" s="64"/>
      <c r="AE1307" s="64"/>
      <c r="AF1307" s="64"/>
      <c r="AG1307" s="64"/>
      <c r="AH1307" s="64"/>
      <c r="AI1307" s="59"/>
      <c r="AJ1307" s="29"/>
      <c r="AK1307" s="29"/>
      <c r="AL1307" s="29"/>
      <c r="AM1307" s="61"/>
      <c r="AN1307" s="5"/>
      <c r="AO1307" s="5"/>
      <c r="AP1307" s="8"/>
    </row>
    <row r="1308" spans="1:42" ht="15" customHeight="1" x14ac:dyDescent="0.3">
      <c r="A1308" s="9"/>
      <c r="B1308" s="7"/>
      <c r="C1308" s="5"/>
      <c r="D1308" s="5"/>
      <c r="E1308" s="5"/>
      <c r="F1308" s="5"/>
      <c r="G1308" s="5"/>
      <c r="H1308" s="23"/>
      <c r="I1308" s="23"/>
      <c r="J1308" s="5"/>
      <c r="K1308" s="5"/>
      <c r="L1308" s="5"/>
      <c r="M1308" s="170"/>
      <c r="N1308" s="170"/>
      <c r="O1308" s="170"/>
      <c r="P1308" s="170"/>
      <c r="Q1308" s="5"/>
      <c r="R1308" s="23"/>
      <c r="S1308" s="23"/>
      <c r="T1308" s="189"/>
      <c r="U1308" s="55"/>
      <c r="V1308" s="55"/>
      <c r="W1308" s="55"/>
      <c r="X1308" s="55"/>
      <c r="Y1308" s="55"/>
      <c r="Z1308" s="63"/>
      <c r="AA1308" s="64"/>
      <c r="AB1308" s="64"/>
      <c r="AC1308" s="58"/>
      <c r="AD1308" s="64"/>
      <c r="AE1308" s="64"/>
      <c r="AF1308" s="64"/>
      <c r="AG1308" s="64"/>
      <c r="AH1308" s="64"/>
      <c r="AI1308" s="59"/>
      <c r="AJ1308" s="29"/>
      <c r="AK1308" s="29"/>
      <c r="AL1308" s="29"/>
      <c r="AM1308" s="61"/>
      <c r="AN1308" s="5"/>
      <c r="AO1308" s="5"/>
      <c r="AP1308" s="8"/>
    </row>
    <row r="1309" spans="1:42" ht="15" customHeight="1" x14ac:dyDescent="0.3">
      <c r="A1309" s="9"/>
      <c r="B1309" s="7"/>
      <c r="C1309" s="5"/>
      <c r="D1309" s="5"/>
      <c r="E1309" s="5"/>
      <c r="F1309" s="5"/>
      <c r="G1309" s="5"/>
      <c r="H1309" s="23"/>
      <c r="I1309" s="23"/>
      <c r="J1309" s="5"/>
      <c r="K1309" s="5"/>
      <c r="L1309" s="5"/>
      <c r="M1309" s="170"/>
      <c r="N1309" s="170"/>
      <c r="O1309" s="170"/>
      <c r="P1309" s="170"/>
      <c r="Q1309" s="5"/>
      <c r="R1309" s="23"/>
      <c r="S1309" s="23"/>
      <c r="T1309" s="189"/>
      <c r="U1309" s="55"/>
      <c r="V1309" s="55"/>
      <c r="W1309" s="55"/>
      <c r="X1309" s="55"/>
      <c r="Y1309" s="55"/>
      <c r="Z1309" s="63"/>
      <c r="AA1309" s="64"/>
      <c r="AB1309" s="64"/>
      <c r="AC1309" s="58"/>
      <c r="AD1309" s="64"/>
      <c r="AE1309" s="64"/>
      <c r="AF1309" s="64"/>
      <c r="AG1309" s="64"/>
      <c r="AH1309" s="64"/>
      <c r="AI1309" s="59"/>
      <c r="AJ1309" s="29"/>
      <c r="AK1309" s="29"/>
      <c r="AL1309" s="29"/>
      <c r="AM1309" s="61"/>
      <c r="AN1309" s="5"/>
      <c r="AO1309" s="5"/>
      <c r="AP1309" s="8"/>
    </row>
    <row r="1310" spans="1:42" ht="15" customHeight="1" x14ac:dyDescent="0.3">
      <c r="A1310" s="9"/>
      <c r="B1310" s="7"/>
      <c r="C1310" s="5"/>
      <c r="D1310" s="5"/>
      <c r="E1310" s="5"/>
      <c r="F1310" s="5"/>
      <c r="G1310" s="5"/>
      <c r="H1310" s="23"/>
      <c r="I1310" s="23"/>
      <c r="J1310" s="5"/>
      <c r="K1310" s="5"/>
      <c r="L1310" s="5"/>
      <c r="M1310" s="170"/>
      <c r="N1310" s="170"/>
      <c r="O1310" s="170"/>
      <c r="P1310" s="170"/>
      <c r="Q1310" s="5"/>
      <c r="R1310" s="23"/>
      <c r="S1310" s="23"/>
      <c r="T1310" s="189"/>
      <c r="U1310" s="55"/>
      <c r="V1310" s="55"/>
      <c r="W1310" s="55"/>
      <c r="X1310" s="55"/>
      <c r="Y1310" s="55"/>
      <c r="Z1310" s="63"/>
      <c r="AA1310" s="64"/>
      <c r="AB1310" s="64"/>
      <c r="AC1310" s="58"/>
      <c r="AD1310" s="64"/>
      <c r="AE1310" s="64"/>
      <c r="AF1310" s="64"/>
      <c r="AG1310" s="64"/>
      <c r="AH1310" s="64"/>
      <c r="AI1310" s="59"/>
      <c r="AJ1310" s="29"/>
      <c r="AK1310" s="29"/>
      <c r="AL1310" s="29"/>
      <c r="AM1310" s="61"/>
      <c r="AN1310" s="5"/>
      <c r="AO1310" s="5"/>
      <c r="AP1310" s="8"/>
    </row>
    <row r="1311" spans="1:42" ht="15" customHeight="1" x14ac:dyDescent="0.3">
      <c r="A1311" s="9"/>
      <c r="B1311" s="7"/>
      <c r="C1311" s="5"/>
      <c r="D1311" s="5"/>
      <c r="E1311" s="5"/>
      <c r="F1311" s="5"/>
      <c r="G1311" s="5"/>
      <c r="H1311" s="23"/>
      <c r="I1311" s="23"/>
      <c r="J1311" s="5"/>
      <c r="K1311" s="5"/>
      <c r="L1311" s="5"/>
      <c r="M1311" s="170"/>
      <c r="N1311" s="170"/>
      <c r="O1311" s="170"/>
      <c r="P1311" s="170"/>
      <c r="Q1311" s="5"/>
      <c r="R1311" s="23"/>
      <c r="S1311" s="23"/>
      <c r="T1311" s="189"/>
      <c r="U1311" s="55"/>
      <c r="V1311" s="55"/>
      <c r="W1311" s="55"/>
      <c r="X1311" s="55"/>
      <c r="Y1311" s="55"/>
      <c r="Z1311" s="63"/>
      <c r="AA1311" s="64"/>
      <c r="AB1311" s="64"/>
      <c r="AC1311" s="58"/>
      <c r="AD1311" s="64"/>
      <c r="AE1311" s="64"/>
      <c r="AF1311" s="64"/>
      <c r="AG1311" s="64"/>
      <c r="AH1311" s="64"/>
      <c r="AI1311" s="59"/>
      <c r="AJ1311" s="29"/>
      <c r="AK1311" s="29"/>
      <c r="AL1311" s="29"/>
      <c r="AM1311" s="61"/>
      <c r="AN1311" s="5"/>
      <c r="AO1311" s="5"/>
      <c r="AP1311" s="8"/>
    </row>
    <row r="1312" spans="1:42" ht="15" customHeight="1" x14ac:dyDescent="0.3">
      <c r="A1312" s="9"/>
      <c r="B1312" s="7"/>
      <c r="C1312" s="5"/>
      <c r="D1312" s="5"/>
      <c r="E1312" s="5"/>
      <c r="F1312" s="5"/>
      <c r="G1312" s="5"/>
      <c r="H1312" s="23"/>
      <c r="I1312" s="23"/>
      <c r="J1312" s="5"/>
      <c r="K1312" s="5"/>
      <c r="L1312" s="5"/>
      <c r="M1312" s="170"/>
      <c r="N1312" s="170"/>
      <c r="O1312" s="170"/>
      <c r="P1312" s="170"/>
      <c r="Q1312" s="5"/>
      <c r="R1312" s="23"/>
      <c r="S1312" s="23"/>
      <c r="T1312" s="189"/>
      <c r="U1312" s="55"/>
      <c r="V1312" s="55"/>
      <c r="W1312" s="55"/>
      <c r="X1312" s="55"/>
      <c r="Y1312" s="55"/>
      <c r="Z1312" s="63"/>
      <c r="AA1312" s="64"/>
      <c r="AB1312" s="64"/>
      <c r="AC1312" s="58"/>
      <c r="AD1312" s="64"/>
      <c r="AE1312" s="64"/>
      <c r="AF1312" s="64"/>
      <c r="AG1312" s="64"/>
      <c r="AH1312" s="64"/>
      <c r="AI1312" s="59"/>
      <c r="AJ1312" s="29"/>
      <c r="AK1312" s="29"/>
      <c r="AL1312" s="29"/>
      <c r="AM1312" s="61"/>
      <c r="AN1312" s="5"/>
      <c r="AO1312" s="5"/>
      <c r="AP1312" s="8"/>
    </row>
    <row r="1313" spans="1:42" ht="15" customHeight="1" x14ac:dyDescent="0.3">
      <c r="A1313" s="9"/>
      <c r="B1313" s="7"/>
      <c r="C1313" s="5"/>
      <c r="D1313" s="5"/>
      <c r="E1313" s="5"/>
      <c r="F1313" s="5"/>
      <c r="G1313" s="5"/>
      <c r="H1313" s="23"/>
      <c r="I1313" s="23"/>
      <c r="J1313" s="5"/>
      <c r="K1313" s="5"/>
      <c r="L1313" s="5"/>
      <c r="M1313" s="170"/>
      <c r="N1313" s="170"/>
      <c r="O1313" s="170"/>
      <c r="P1313" s="170"/>
      <c r="Q1313" s="5"/>
      <c r="R1313" s="23"/>
      <c r="S1313" s="23"/>
      <c r="T1313" s="189"/>
      <c r="U1313" s="55"/>
      <c r="V1313" s="55"/>
      <c r="W1313" s="55"/>
      <c r="X1313" s="55"/>
      <c r="Y1313" s="55"/>
      <c r="Z1313" s="63"/>
      <c r="AA1313" s="64"/>
      <c r="AB1313" s="64"/>
      <c r="AC1313" s="58"/>
      <c r="AD1313" s="64"/>
      <c r="AE1313" s="64"/>
      <c r="AF1313" s="64"/>
      <c r="AG1313" s="64"/>
      <c r="AH1313" s="64"/>
      <c r="AI1313" s="59"/>
      <c r="AJ1313" s="29"/>
      <c r="AK1313" s="29"/>
      <c r="AL1313" s="29"/>
      <c r="AM1313" s="61"/>
      <c r="AN1313" s="5"/>
      <c r="AO1313" s="5"/>
      <c r="AP1313" s="8"/>
    </row>
    <row r="1314" spans="1:42" ht="15" customHeight="1" x14ac:dyDescent="0.3">
      <c r="A1314" s="9"/>
      <c r="B1314" s="7"/>
      <c r="C1314" s="5"/>
      <c r="D1314" s="5"/>
      <c r="E1314" s="5"/>
      <c r="F1314" s="5"/>
      <c r="G1314" s="5"/>
      <c r="H1314" s="23"/>
      <c r="I1314" s="23"/>
      <c r="J1314" s="5"/>
      <c r="K1314" s="5"/>
      <c r="L1314" s="5"/>
      <c r="M1314" s="170"/>
      <c r="N1314" s="170"/>
      <c r="O1314" s="170"/>
      <c r="P1314" s="170"/>
      <c r="Q1314" s="5"/>
      <c r="R1314" s="23"/>
      <c r="S1314" s="23"/>
      <c r="T1314" s="189"/>
      <c r="U1314" s="55"/>
      <c r="V1314" s="55"/>
      <c r="W1314" s="55"/>
      <c r="X1314" s="55"/>
      <c r="Y1314" s="55"/>
      <c r="Z1314" s="63"/>
      <c r="AA1314" s="64"/>
      <c r="AB1314" s="64"/>
      <c r="AC1314" s="58"/>
      <c r="AD1314" s="64"/>
      <c r="AE1314" s="64"/>
      <c r="AF1314" s="64"/>
      <c r="AG1314" s="64"/>
      <c r="AH1314" s="64"/>
      <c r="AI1314" s="59"/>
      <c r="AJ1314" s="29"/>
      <c r="AK1314" s="29"/>
      <c r="AL1314" s="29"/>
      <c r="AM1314" s="61"/>
      <c r="AN1314" s="5"/>
      <c r="AO1314" s="5"/>
      <c r="AP1314" s="8"/>
    </row>
    <row r="1315" spans="1:42" ht="15" customHeight="1" x14ac:dyDescent="0.3">
      <c r="A1315" s="9"/>
      <c r="B1315" s="7"/>
      <c r="C1315" s="5"/>
      <c r="D1315" s="5"/>
      <c r="E1315" s="5"/>
      <c r="F1315" s="5"/>
      <c r="G1315" s="5"/>
      <c r="H1315" s="23"/>
      <c r="I1315" s="23"/>
      <c r="J1315" s="5"/>
      <c r="K1315" s="5"/>
      <c r="L1315" s="5"/>
      <c r="M1315" s="170"/>
      <c r="N1315" s="170"/>
      <c r="O1315" s="170"/>
      <c r="P1315" s="170"/>
      <c r="Q1315" s="5"/>
      <c r="R1315" s="23"/>
      <c r="S1315" s="23"/>
      <c r="T1315" s="189"/>
      <c r="U1315" s="55"/>
      <c r="V1315" s="55"/>
      <c r="W1315" s="55"/>
      <c r="X1315" s="55"/>
      <c r="Y1315" s="55"/>
      <c r="Z1315" s="63"/>
      <c r="AA1315" s="64"/>
      <c r="AB1315" s="64"/>
      <c r="AC1315" s="58"/>
      <c r="AD1315" s="64"/>
      <c r="AE1315" s="64"/>
      <c r="AF1315" s="64"/>
      <c r="AG1315" s="64"/>
      <c r="AH1315" s="64"/>
      <c r="AI1315" s="59"/>
      <c r="AJ1315" s="29"/>
      <c r="AK1315" s="29"/>
      <c r="AL1315" s="29"/>
      <c r="AM1315" s="61"/>
      <c r="AN1315" s="5"/>
      <c r="AO1315" s="5"/>
      <c r="AP1315" s="8"/>
    </row>
    <row r="1316" spans="1:42" ht="15" customHeight="1" x14ac:dyDescent="0.3">
      <c r="A1316" s="9"/>
      <c r="B1316" s="7"/>
      <c r="C1316" s="5"/>
      <c r="D1316" s="5"/>
      <c r="E1316" s="5"/>
      <c r="F1316" s="5"/>
      <c r="G1316" s="5"/>
      <c r="H1316" s="23"/>
      <c r="I1316" s="23"/>
      <c r="J1316" s="5"/>
      <c r="K1316" s="5"/>
      <c r="L1316" s="5"/>
      <c r="M1316" s="170"/>
      <c r="N1316" s="170"/>
      <c r="O1316" s="170"/>
      <c r="P1316" s="170"/>
      <c r="Q1316" s="5"/>
      <c r="R1316" s="23"/>
      <c r="S1316" s="23"/>
      <c r="T1316" s="189"/>
      <c r="U1316" s="55"/>
      <c r="V1316" s="55"/>
      <c r="W1316" s="55"/>
      <c r="X1316" s="55"/>
      <c r="Y1316" s="55"/>
      <c r="Z1316" s="63"/>
      <c r="AA1316" s="64"/>
      <c r="AB1316" s="64"/>
      <c r="AC1316" s="58"/>
      <c r="AD1316" s="64"/>
      <c r="AE1316" s="64"/>
      <c r="AF1316" s="64"/>
      <c r="AG1316" s="64"/>
      <c r="AH1316" s="64"/>
      <c r="AI1316" s="59"/>
      <c r="AJ1316" s="29"/>
      <c r="AK1316" s="29"/>
      <c r="AL1316" s="29"/>
      <c r="AM1316" s="61"/>
      <c r="AN1316" s="5"/>
      <c r="AO1316" s="5"/>
      <c r="AP1316" s="8"/>
    </row>
    <row r="1317" spans="1:42" ht="15" customHeight="1" x14ac:dyDescent="0.3">
      <c r="A1317" s="9"/>
      <c r="B1317" s="7"/>
      <c r="C1317" s="5"/>
      <c r="D1317" s="5"/>
      <c r="E1317" s="5"/>
      <c r="F1317" s="5"/>
      <c r="G1317" s="5"/>
      <c r="H1317" s="23"/>
      <c r="I1317" s="23"/>
      <c r="J1317" s="5"/>
      <c r="K1317" s="5"/>
      <c r="L1317" s="5"/>
      <c r="M1317" s="170"/>
      <c r="N1317" s="170"/>
      <c r="O1317" s="170"/>
      <c r="P1317" s="170"/>
      <c r="Q1317" s="5"/>
      <c r="R1317" s="23"/>
      <c r="S1317" s="23"/>
      <c r="T1317" s="189"/>
      <c r="U1317" s="55"/>
      <c r="V1317" s="55"/>
      <c r="W1317" s="55"/>
      <c r="X1317" s="55"/>
      <c r="Y1317" s="55"/>
      <c r="Z1317" s="63"/>
      <c r="AA1317" s="64"/>
      <c r="AB1317" s="64"/>
      <c r="AC1317" s="58"/>
      <c r="AD1317" s="64"/>
      <c r="AE1317" s="64"/>
      <c r="AF1317" s="64"/>
      <c r="AG1317" s="64"/>
      <c r="AH1317" s="64"/>
      <c r="AI1317" s="59"/>
      <c r="AJ1317" s="29"/>
      <c r="AK1317" s="29"/>
      <c r="AL1317" s="29"/>
      <c r="AM1317" s="61"/>
      <c r="AN1317" s="5"/>
      <c r="AO1317" s="5"/>
      <c r="AP1317" s="8"/>
    </row>
    <row r="1318" spans="1:42" ht="15" customHeight="1" x14ac:dyDescent="0.3">
      <c r="A1318" s="9"/>
      <c r="B1318" s="7"/>
      <c r="C1318" s="5"/>
      <c r="D1318" s="5"/>
      <c r="E1318" s="5"/>
      <c r="F1318" s="5"/>
      <c r="G1318" s="5"/>
      <c r="H1318" s="23"/>
      <c r="I1318" s="23"/>
      <c r="J1318" s="5"/>
      <c r="K1318" s="5"/>
      <c r="L1318" s="5"/>
      <c r="M1318" s="170"/>
      <c r="N1318" s="170"/>
      <c r="O1318" s="170"/>
      <c r="P1318" s="170"/>
      <c r="Q1318" s="5"/>
      <c r="R1318" s="23"/>
      <c r="S1318" s="23"/>
      <c r="T1318" s="189"/>
      <c r="U1318" s="55"/>
      <c r="V1318" s="55"/>
      <c r="W1318" s="55"/>
      <c r="X1318" s="55"/>
      <c r="Y1318" s="55"/>
      <c r="Z1318" s="63"/>
      <c r="AA1318" s="64"/>
      <c r="AB1318" s="64"/>
      <c r="AC1318" s="58"/>
      <c r="AD1318" s="64"/>
      <c r="AE1318" s="64"/>
      <c r="AF1318" s="64"/>
      <c r="AG1318" s="64"/>
      <c r="AH1318" s="64"/>
      <c r="AI1318" s="59"/>
      <c r="AJ1318" s="29"/>
      <c r="AK1318" s="29"/>
      <c r="AL1318" s="29"/>
      <c r="AM1318" s="61"/>
      <c r="AN1318" s="5"/>
      <c r="AO1318" s="5"/>
      <c r="AP1318" s="8"/>
    </row>
    <row r="1319" spans="1:42" ht="15" customHeight="1" x14ac:dyDescent="0.3">
      <c r="A1319" s="9"/>
      <c r="B1319" s="7"/>
      <c r="C1319" s="5"/>
      <c r="D1319" s="5"/>
      <c r="E1319" s="5"/>
      <c r="F1319" s="5"/>
      <c r="G1319" s="5"/>
      <c r="H1319" s="23"/>
      <c r="I1319" s="23"/>
      <c r="J1319" s="5"/>
      <c r="K1319" s="5"/>
      <c r="L1319" s="5"/>
      <c r="M1319" s="170"/>
      <c r="N1319" s="170"/>
      <c r="O1319" s="170"/>
      <c r="P1319" s="170"/>
      <c r="Q1319" s="5"/>
      <c r="R1319" s="23"/>
      <c r="S1319" s="23"/>
      <c r="T1319" s="189"/>
      <c r="U1319" s="55"/>
      <c r="V1319" s="55"/>
      <c r="W1319" s="55"/>
      <c r="X1319" s="55"/>
      <c r="Y1319" s="55"/>
      <c r="Z1319" s="63"/>
      <c r="AA1319" s="64"/>
      <c r="AB1319" s="64"/>
      <c r="AC1319" s="58"/>
      <c r="AD1319" s="64"/>
      <c r="AE1319" s="64"/>
      <c r="AF1319" s="64"/>
      <c r="AG1319" s="64"/>
      <c r="AH1319" s="64"/>
      <c r="AI1319" s="59"/>
      <c r="AJ1319" s="29"/>
      <c r="AK1319" s="29"/>
      <c r="AL1319" s="29"/>
      <c r="AM1319" s="61"/>
      <c r="AN1319" s="5"/>
      <c r="AO1319" s="5"/>
      <c r="AP1319" s="8"/>
    </row>
    <row r="1320" spans="1:42" ht="15" customHeight="1" x14ac:dyDescent="0.3">
      <c r="A1320" s="9"/>
      <c r="B1320" s="7"/>
      <c r="C1320" s="5"/>
      <c r="D1320" s="5"/>
      <c r="E1320" s="5"/>
      <c r="F1320" s="5"/>
      <c r="G1320" s="5"/>
      <c r="H1320" s="23"/>
      <c r="I1320" s="23"/>
      <c r="J1320" s="5"/>
      <c r="K1320" s="5"/>
      <c r="L1320" s="5"/>
      <c r="M1320" s="170"/>
      <c r="N1320" s="170"/>
      <c r="O1320" s="170"/>
      <c r="P1320" s="170"/>
      <c r="Q1320" s="5"/>
      <c r="R1320" s="23"/>
      <c r="S1320" s="23"/>
      <c r="T1320" s="189"/>
      <c r="U1320" s="55"/>
      <c r="V1320" s="55"/>
      <c r="W1320" s="55"/>
      <c r="X1320" s="55"/>
      <c r="Y1320" s="55"/>
      <c r="Z1320" s="63"/>
      <c r="AA1320" s="64"/>
      <c r="AB1320" s="64"/>
      <c r="AC1320" s="58"/>
      <c r="AD1320" s="64"/>
      <c r="AE1320" s="64"/>
      <c r="AF1320" s="64"/>
      <c r="AG1320" s="64"/>
      <c r="AH1320" s="64"/>
      <c r="AI1320" s="59"/>
      <c r="AJ1320" s="29"/>
      <c r="AK1320" s="29"/>
      <c r="AL1320" s="29"/>
      <c r="AM1320" s="61"/>
      <c r="AN1320" s="5"/>
      <c r="AO1320" s="5"/>
      <c r="AP1320" s="8"/>
    </row>
    <row r="1321" spans="1:42" ht="15" customHeight="1" x14ac:dyDescent="0.3">
      <c r="A1321" s="9"/>
      <c r="B1321" s="7"/>
      <c r="C1321" s="5"/>
      <c r="D1321" s="5"/>
      <c r="E1321" s="5"/>
      <c r="F1321" s="5"/>
      <c r="G1321" s="5"/>
      <c r="H1321" s="23"/>
      <c r="I1321" s="23"/>
      <c r="J1321" s="5"/>
      <c r="K1321" s="5"/>
      <c r="L1321" s="5"/>
      <c r="M1321" s="170"/>
      <c r="N1321" s="170"/>
      <c r="O1321" s="170"/>
      <c r="P1321" s="170"/>
      <c r="Q1321" s="5"/>
      <c r="R1321" s="23"/>
      <c r="S1321" s="23"/>
      <c r="T1321" s="189"/>
      <c r="U1321" s="55"/>
      <c r="V1321" s="55"/>
      <c r="W1321" s="55"/>
      <c r="X1321" s="55"/>
      <c r="Y1321" s="55"/>
      <c r="Z1321" s="63"/>
      <c r="AA1321" s="64"/>
      <c r="AB1321" s="64"/>
      <c r="AC1321" s="58"/>
      <c r="AD1321" s="64"/>
      <c r="AE1321" s="64"/>
      <c r="AF1321" s="64"/>
      <c r="AG1321" s="64"/>
      <c r="AH1321" s="64"/>
      <c r="AI1321" s="59"/>
      <c r="AJ1321" s="29"/>
      <c r="AK1321" s="29"/>
      <c r="AL1321" s="29"/>
      <c r="AM1321" s="61"/>
      <c r="AN1321" s="5"/>
      <c r="AO1321" s="5"/>
      <c r="AP1321" s="8"/>
    </row>
    <row r="1322" spans="1:42" ht="15" customHeight="1" x14ac:dyDescent="0.3">
      <c r="A1322" s="9"/>
      <c r="B1322" s="7"/>
      <c r="C1322" s="5"/>
      <c r="D1322" s="5"/>
      <c r="E1322" s="5"/>
      <c r="F1322" s="5"/>
      <c r="G1322" s="5"/>
      <c r="H1322" s="23"/>
      <c r="I1322" s="23"/>
      <c r="J1322" s="5"/>
      <c r="K1322" s="5"/>
      <c r="L1322" s="5"/>
      <c r="M1322" s="170"/>
      <c r="N1322" s="170"/>
      <c r="O1322" s="170"/>
      <c r="P1322" s="170"/>
      <c r="Q1322" s="5"/>
      <c r="R1322" s="23"/>
      <c r="S1322" s="23"/>
      <c r="T1322" s="189"/>
      <c r="U1322" s="55"/>
      <c r="V1322" s="55"/>
      <c r="W1322" s="55"/>
      <c r="X1322" s="55"/>
      <c r="Y1322" s="55"/>
      <c r="Z1322" s="63"/>
      <c r="AA1322" s="64"/>
      <c r="AB1322" s="64"/>
      <c r="AC1322" s="58"/>
      <c r="AD1322" s="64"/>
      <c r="AE1322" s="64"/>
      <c r="AF1322" s="64"/>
      <c r="AG1322" s="64"/>
      <c r="AH1322" s="64"/>
      <c r="AI1322" s="59"/>
      <c r="AJ1322" s="29"/>
      <c r="AK1322" s="29"/>
      <c r="AL1322" s="29"/>
      <c r="AM1322" s="61"/>
      <c r="AN1322" s="5"/>
      <c r="AO1322" s="5"/>
      <c r="AP1322" s="8"/>
    </row>
    <row r="1323" spans="1:42" ht="15" customHeight="1" x14ac:dyDescent="0.3">
      <c r="A1323" s="9"/>
      <c r="B1323" s="7"/>
      <c r="C1323" s="5"/>
      <c r="D1323" s="5"/>
      <c r="E1323" s="5"/>
      <c r="F1323" s="5"/>
      <c r="G1323" s="5"/>
      <c r="H1323" s="23"/>
      <c r="I1323" s="23"/>
      <c r="J1323" s="5"/>
      <c r="K1323" s="5"/>
      <c r="L1323" s="5"/>
      <c r="M1323" s="170"/>
      <c r="N1323" s="170"/>
      <c r="O1323" s="170"/>
      <c r="P1323" s="170"/>
      <c r="Q1323" s="5"/>
      <c r="R1323" s="23"/>
      <c r="S1323" s="23"/>
      <c r="T1323" s="189"/>
      <c r="U1323" s="55"/>
      <c r="V1323" s="55"/>
      <c r="W1323" s="55"/>
      <c r="X1323" s="55"/>
      <c r="Y1323" s="55"/>
      <c r="Z1323" s="63"/>
      <c r="AA1323" s="64"/>
      <c r="AB1323" s="64"/>
      <c r="AC1323" s="58"/>
      <c r="AD1323" s="64"/>
      <c r="AE1323" s="64"/>
      <c r="AF1323" s="64"/>
      <c r="AG1323" s="64"/>
      <c r="AH1323" s="64"/>
      <c r="AI1323" s="59"/>
      <c r="AJ1323" s="29"/>
      <c r="AK1323" s="29"/>
      <c r="AL1323" s="29"/>
      <c r="AM1323" s="61"/>
      <c r="AN1323" s="5"/>
      <c r="AO1323" s="5"/>
      <c r="AP1323" s="8"/>
    </row>
    <row r="1324" spans="1:42" ht="15" customHeight="1" x14ac:dyDescent="0.3">
      <c r="A1324" s="9"/>
      <c r="B1324" s="7"/>
      <c r="C1324" s="5"/>
      <c r="D1324" s="5"/>
      <c r="E1324" s="5"/>
      <c r="F1324" s="5"/>
      <c r="G1324" s="5"/>
      <c r="H1324" s="23"/>
      <c r="I1324" s="23"/>
      <c r="J1324" s="5"/>
      <c r="K1324" s="5"/>
      <c r="L1324" s="5"/>
      <c r="M1324" s="170"/>
      <c r="N1324" s="170"/>
      <c r="O1324" s="170"/>
      <c r="P1324" s="170"/>
      <c r="Q1324" s="5"/>
      <c r="R1324" s="23"/>
      <c r="S1324" s="23"/>
      <c r="T1324" s="189"/>
      <c r="U1324" s="55"/>
      <c r="V1324" s="55"/>
      <c r="W1324" s="55"/>
      <c r="X1324" s="55"/>
      <c r="Y1324" s="55"/>
      <c r="Z1324" s="63"/>
      <c r="AA1324" s="64"/>
      <c r="AB1324" s="64"/>
      <c r="AC1324" s="58"/>
      <c r="AD1324" s="64"/>
      <c r="AE1324" s="64"/>
      <c r="AF1324" s="64"/>
      <c r="AG1324" s="64"/>
      <c r="AH1324" s="64"/>
      <c r="AI1324" s="59"/>
      <c r="AJ1324" s="29"/>
      <c r="AK1324" s="29"/>
      <c r="AL1324" s="29"/>
      <c r="AM1324" s="61"/>
      <c r="AN1324" s="5"/>
      <c r="AO1324" s="5"/>
      <c r="AP1324" s="8"/>
    </row>
    <row r="1325" spans="1:42" ht="15" customHeight="1" x14ac:dyDescent="0.3">
      <c r="A1325" s="9"/>
      <c r="B1325" s="7"/>
      <c r="C1325" s="5"/>
      <c r="D1325" s="5"/>
      <c r="E1325" s="5"/>
      <c r="F1325" s="5"/>
      <c r="G1325" s="5"/>
      <c r="H1325" s="23"/>
      <c r="I1325" s="23"/>
      <c r="J1325" s="5"/>
      <c r="K1325" s="5"/>
      <c r="L1325" s="5"/>
      <c r="M1325" s="170"/>
      <c r="N1325" s="170"/>
      <c r="O1325" s="170"/>
      <c r="P1325" s="170"/>
      <c r="Q1325" s="5"/>
      <c r="R1325" s="23"/>
      <c r="S1325" s="23"/>
      <c r="T1325" s="189"/>
      <c r="U1325" s="55"/>
      <c r="V1325" s="55"/>
      <c r="W1325" s="55"/>
      <c r="X1325" s="55"/>
      <c r="Y1325" s="55"/>
      <c r="Z1325" s="63"/>
      <c r="AA1325" s="64"/>
      <c r="AB1325" s="64"/>
      <c r="AC1325" s="58"/>
      <c r="AD1325" s="64"/>
      <c r="AE1325" s="64"/>
      <c r="AF1325" s="64"/>
      <c r="AG1325" s="64"/>
      <c r="AH1325" s="64"/>
      <c r="AI1325" s="59"/>
      <c r="AJ1325" s="29"/>
      <c r="AK1325" s="29"/>
      <c r="AL1325" s="29"/>
      <c r="AM1325" s="61"/>
      <c r="AN1325" s="5"/>
      <c r="AO1325" s="5"/>
      <c r="AP1325" s="8"/>
    </row>
    <row r="1326" spans="1:42" ht="15" customHeight="1" x14ac:dyDescent="0.3">
      <c r="A1326" s="9"/>
      <c r="B1326" s="7"/>
      <c r="C1326" s="5"/>
      <c r="D1326" s="5"/>
      <c r="E1326" s="5"/>
      <c r="F1326" s="5"/>
      <c r="G1326" s="5"/>
      <c r="H1326" s="23"/>
      <c r="I1326" s="23"/>
      <c r="J1326" s="5"/>
      <c r="K1326" s="5"/>
      <c r="L1326" s="5"/>
      <c r="M1326" s="170"/>
      <c r="N1326" s="170"/>
      <c r="O1326" s="170"/>
      <c r="P1326" s="170"/>
      <c r="Q1326" s="5"/>
      <c r="R1326" s="23"/>
      <c r="S1326" s="23"/>
      <c r="T1326" s="189"/>
      <c r="U1326" s="55"/>
      <c r="V1326" s="55"/>
      <c r="W1326" s="55"/>
      <c r="X1326" s="55"/>
      <c r="Y1326" s="55"/>
      <c r="Z1326" s="63"/>
      <c r="AA1326" s="64"/>
      <c r="AB1326" s="64"/>
      <c r="AC1326" s="58"/>
      <c r="AD1326" s="64"/>
      <c r="AE1326" s="64"/>
      <c r="AF1326" s="64"/>
      <c r="AG1326" s="64"/>
      <c r="AH1326" s="64"/>
      <c r="AI1326" s="59"/>
      <c r="AJ1326" s="29"/>
      <c r="AK1326" s="29"/>
      <c r="AL1326" s="29"/>
      <c r="AM1326" s="61"/>
      <c r="AN1326" s="5"/>
      <c r="AO1326" s="5"/>
      <c r="AP1326" s="8"/>
    </row>
    <row r="1327" spans="1:42" ht="15" customHeight="1" x14ac:dyDescent="0.3">
      <c r="A1327" s="9"/>
      <c r="B1327" s="7"/>
      <c r="C1327" s="5"/>
      <c r="D1327" s="5"/>
      <c r="E1327" s="5"/>
      <c r="F1327" s="5"/>
      <c r="G1327" s="5"/>
      <c r="H1327" s="23"/>
      <c r="I1327" s="23"/>
      <c r="J1327" s="5"/>
      <c r="K1327" s="5"/>
      <c r="L1327" s="5"/>
      <c r="M1327" s="170"/>
      <c r="N1327" s="170"/>
      <c r="O1327" s="170"/>
      <c r="P1327" s="170"/>
      <c r="Q1327" s="5"/>
      <c r="R1327" s="23"/>
      <c r="S1327" s="23"/>
      <c r="T1327" s="189"/>
      <c r="U1327" s="55"/>
      <c r="V1327" s="55"/>
      <c r="W1327" s="55"/>
      <c r="X1327" s="55"/>
      <c r="Y1327" s="55"/>
      <c r="Z1327" s="63"/>
      <c r="AA1327" s="64"/>
      <c r="AB1327" s="64"/>
      <c r="AC1327" s="58"/>
      <c r="AD1327" s="64"/>
      <c r="AE1327" s="64"/>
      <c r="AF1327" s="64"/>
      <c r="AG1327" s="64"/>
      <c r="AH1327" s="64"/>
      <c r="AI1327" s="59"/>
      <c r="AJ1327" s="29"/>
      <c r="AK1327" s="29"/>
      <c r="AL1327" s="29"/>
      <c r="AM1327" s="61"/>
      <c r="AN1327" s="5"/>
      <c r="AO1327" s="5"/>
      <c r="AP1327" s="8"/>
    </row>
    <row r="1328" spans="1:42" ht="15" customHeight="1" x14ac:dyDescent="0.3">
      <c r="A1328" s="9"/>
      <c r="B1328" s="7"/>
      <c r="C1328" s="5"/>
      <c r="D1328" s="5"/>
      <c r="E1328" s="5"/>
      <c r="F1328" s="5"/>
      <c r="G1328" s="5"/>
      <c r="H1328" s="23"/>
      <c r="I1328" s="23"/>
      <c r="J1328" s="5"/>
      <c r="K1328" s="5"/>
      <c r="L1328" s="5"/>
      <c r="M1328" s="170"/>
      <c r="N1328" s="170"/>
      <c r="O1328" s="170"/>
      <c r="P1328" s="170"/>
      <c r="Q1328" s="5"/>
      <c r="R1328" s="23"/>
      <c r="S1328" s="23"/>
      <c r="T1328" s="189"/>
      <c r="U1328" s="55"/>
      <c r="V1328" s="55"/>
      <c r="W1328" s="55"/>
      <c r="X1328" s="55"/>
      <c r="Y1328" s="55"/>
      <c r="Z1328" s="63"/>
      <c r="AA1328" s="64"/>
      <c r="AB1328" s="64"/>
      <c r="AC1328" s="58"/>
      <c r="AD1328" s="64"/>
      <c r="AE1328" s="64"/>
      <c r="AF1328" s="64"/>
      <c r="AG1328" s="64"/>
      <c r="AH1328" s="64"/>
      <c r="AI1328" s="59"/>
      <c r="AJ1328" s="29"/>
      <c r="AK1328" s="29"/>
      <c r="AL1328" s="29"/>
      <c r="AM1328" s="61"/>
      <c r="AN1328" s="5"/>
      <c r="AO1328" s="5"/>
      <c r="AP1328" s="8"/>
    </row>
    <row r="1329" spans="1:42" ht="15" customHeight="1" x14ac:dyDescent="0.3">
      <c r="A1329" s="9"/>
      <c r="B1329" s="7"/>
      <c r="C1329" s="5"/>
      <c r="D1329" s="5"/>
      <c r="E1329" s="5"/>
      <c r="F1329" s="5"/>
      <c r="G1329" s="5"/>
      <c r="H1329" s="23"/>
      <c r="I1329" s="23"/>
      <c r="J1329" s="5"/>
      <c r="K1329" s="5"/>
      <c r="L1329" s="5"/>
      <c r="M1329" s="170"/>
      <c r="N1329" s="170"/>
      <c r="O1329" s="170"/>
      <c r="P1329" s="170"/>
      <c r="Q1329" s="5"/>
      <c r="R1329" s="23"/>
      <c r="S1329" s="23"/>
      <c r="T1329" s="189"/>
      <c r="U1329" s="55"/>
      <c r="V1329" s="55"/>
      <c r="W1329" s="55"/>
      <c r="X1329" s="55"/>
      <c r="Y1329" s="55"/>
      <c r="Z1329" s="63"/>
      <c r="AA1329" s="64"/>
      <c r="AB1329" s="64"/>
      <c r="AC1329" s="58"/>
      <c r="AD1329" s="64"/>
      <c r="AE1329" s="64"/>
      <c r="AF1329" s="64"/>
      <c r="AG1329" s="64"/>
      <c r="AH1329" s="64"/>
      <c r="AI1329" s="59"/>
      <c r="AJ1329" s="29"/>
      <c r="AK1329" s="29"/>
      <c r="AL1329" s="29"/>
      <c r="AM1329" s="61"/>
      <c r="AN1329" s="5"/>
      <c r="AO1329" s="5"/>
      <c r="AP1329" s="8"/>
    </row>
    <row r="1330" spans="1:42" ht="15" customHeight="1" x14ac:dyDescent="0.3">
      <c r="A1330" s="9"/>
      <c r="B1330" s="7"/>
      <c r="C1330" s="5"/>
      <c r="D1330" s="5"/>
      <c r="E1330" s="5"/>
      <c r="F1330" s="5"/>
      <c r="G1330" s="5"/>
      <c r="H1330" s="23"/>
      <c r="I1330" s="23"/>
      <c r="J1330" s="5"/>
      <c r="K1330" s="5"/>
      <c r="L1330" s="5"/>
      <c r="M1330" s="170"/>
      <c r="N1330" s="170"/>
      <c r="O1330" s="170"/>
      <c r="P1330" s="170"/>
      <c r="Q1330" s="5"/>
      <c r="R1330" s="23"/>
      <c r="S1330" s="23"/>
      <c r="T1330" s="189"/>
      <c r="U1330" s="55"/>
      <c r="V1330" s="55"/>
      <c r="W1330" s="55"/>
      <c r="X1330" s="55"/>
      <c r="Y1330" s="55"/>
      <c r="Z1330" s="63"/>
      <c r="AA1330" s="64"/>
      <c r="AB1330" s="64"/>
      <c r="AC1330" s="58"/>
      <c r="AD1330" s="64"/>
      <c r="AE1330" s="64"/>
      <c r="AF1330" s="64"/>
      <c r="AG1330" s="64"/>
      <c r="AH1330" s="64"/>
      <c r="AI1330" s="59"/>
      <c r="AJ1330" s="29"/>
      <c r="AK1330" s="29"/>
      <c r="AL1330" s="29"/>
      <c r="AM1330" s="61"/>
      <c r="AN1330" s="5"/>
      <c r="AO1330" s="5"/>
      <c r="AP1330" s="8"/>
    </row>
    <row r="1331" spans="1:42" ht="15" customHeight="1" x14ac:dyDescent="0.3">
      <c r="A1331" s="9"/>
      <c r="B1331" s="7"/>
      <c r="C1331" s="5"/>
      <c r="D1331" s="5"/>
      <c r="E1331" s="5"/>
      <c r="F1331" s="5"/>
      <c r="G1331" s="5"/>
      <c r="H1331" s="23"/>
      <c r="I1331" s="23"/>
      <c r="J1331" s="5"/>
      <c r="K1331" s="5"/>
      <c r="L1331" s="5"/>
      <c r="M1331" s="170"/>
      <c r="N1331" s="170"/>
      <c r="O1331" s="170"/>
      <c r="P1331" s="170"/>
      <c r="Q1331" s="5"/>
      <c r="R1331" s="23"/>
      <c r="S1331" s="23"/>
      <c r="T1331" s="189"/>
      <c r="U1331" s="55"/>
      <c r="V1331" s="55"/>
      <c r="W1331" s="55"/>
      <c r="X1331" s="55"/>
      <c r="Y1331" s="55"/>
      <c r="Z1331" s="63"/>
      <c r="AA1331" s="64"/>
      <c r="AB1331" s="64"/>
      <c r="AC1331" s="58"/>
      <c r="AD1331" s="64"/>
      <c r="AE1331" s="64"/>
      <c r="AF1331" s="64"/>
      <c r="AG1331" s="64"/>
      <c r="AH1331" s="64"/>
      <c r="AI1331" s="59"/>
      <c r="AJ1331" s="29"/>
      <c r="AK1331" s="29"/>
      <c r="AL1331" s="29"/>
      <c r="AM1331" s="61"/>
      <c r="AN1331" s="5"/>
      <c r="AO1331" s="5"/>
      <c r="AP1331" s="8"/>
    </row>
    <row r="1332" spans="1:42" ht="15" customHeight="1" x14ac:dyDescent="0.3">
      <c r="A1332" s="9"/>
      <c r="B1332" s="7"/>
      <c r="C1332" s="5"/>
      <c r="D1332" s="5"/>
      <c r="E1332" s="5"/>
      <c r="F1332" s="5"/>
      <c r="G1332" s="5"/>
      <c r="H1332" s="23"/>
      <c r="I1332" s="23"/>
      <c r="J1332" s="5"/>
      <c r="K1332" s="5"/>
      <c r="L1332" s="5"/>
      <c r="M1332" s="170"/>
      <c r="N1332" s="170"/>
      <c r="O1332" s="170"/>
      <c r="P1332" s="170"/>
      <c r="Q1332" s="5"/>
      <c r="R1332" s="23"/>
      <c r="S1332" s="23"/>
      <c r="T1332" s="189"/>
      <c r="U1332" s="55"/>
      <c r="V1332" s="55"/>
      <c r="W1332" s="55"/>
      <c r="X1332" s="55"/>
      <c r="Y1332" s="55"/>
      <c r="Z1332" s="63"/>
      <c r="AA1332" s="64"/>
      <c r="AB1332" s="64"/>
      <c r="AC1332" s="58"/>
      <c r="AD1332" s="64"/>
      <c r="AE1332" s="64"/>
      <c r="AF1332" s="64"/>
      <c r="AG1332" s="64"/>
      <c r="AH1332" s="64"/>
      <c r="AI1332" s="59"/>
      <c r="AJ1332" s="29"/>
      <c r="AK1332" s="29"/>
      <c r="AL1332" s="29"/>
      <c r="AM1332" s="61"/>
      <c r="AN1332" s="5"/>
      <c r="AO1332" s="5"/>
      <c r="AP1332" s="8"/>
    </row>
    <row r="1333" spans="1:42" ht="15" customHeight="1" x14ac:dyDescent="0.3">
      <c r="A1333" s="9"/>
      <c r="B1333" s="7"/>
      <c r="C1333" s="5"/>
      <c r="D1333" s="5"/>
      <c r="E1333" s="5"/>
      <c r="F1333" s="5"/>
      <c r="G1333" s="5"/>
      <c r="H1333" s="23"/>
      <c r="I1333" s="23"/>
      <c r="J1333" s="5"/>
      <c r="K1333" s="5"/>
      <c r="L1333" s="5"/>
      <c r="M1333" s="170"/>
      <c r="N1333" s="170"/>
      <c r="O1333" s="170"/>
      <c r="P1333" s="170"/>
      <c r="Q1333" s="5"/>
      <c r="R1333" s="23"/>
      <c r="S1333" s="23"/>
      <c r="T1333" s="189"/>
      <c r="U1333" s="55"/>
      <c r="V1333" s="55"/>
      <c r="W1333" s="55"/>
      <c r="X1333" s="55"/>
      <c r="Y1333" s="55"/>
      <c r="Z1333" s="63"/>
      <c r="AA1333" s="64"/>
      <c r="AB1333" s="64"/>
      <c r="AC1333" s="58"/>
      <c r="AD1333" s="64"/>
      <c r="AE1333" s="64"/>
      <c r="AF1333" s="64"/>
      <c r="AG1333" s="64"/>
      <c r="AH1333" s="64"/>
      <c r="AI1333" s="59"/>
      <c r="AJ1333" s="29"/>
      <c r="AK1333" s="29"/>
      <c r="AL1333" s="29"/>
      <c r="AM1333" s="61"/>
      <c r="AN1333" s="5"/>
      <c r="AO1333" s="5"/>
      <c r="AP1333" s="8"/>
    </row>
    <row r="1334" spans="1:42" ht="15" customHeight="1" x14ac:dyDescent="0.3">
      <c r="A1334" s="9"/>
      <c r="B1334" s="7"/>
      <c r="C1334" s="5"/>
      <c r="D1334" s="5"/>
      <c r="E1334" s="5"/>
      <c r="F1334" s="5"/>
      <c r="G1334" s="5"/>
      <c r="H1334" s="23"/>
      <c r="I1334" s="23"/>
      <c r="J1334" s="5"/>
      <c r="K1334" s="5"/>
      <c r="L1334" s="5"/>
      <c r="M1334" s="170"/>
      <c r="N1334" s="170"/>
      <c r="O1334" s="170"/>
      <c r="P1334" s="170"/>
      <c r="Q1334" s="5"/>
      <c r="R1334" s="23"/>
      <c r="S1334" s="23"/>
      <c r="T1334" s="189"/>
      <c r="U1334" s="55"/>
      <c r="V1334" s="55"/>
      <c r="W1334" s="55"/>
      <c r="X1334" s="55"/>
      <c r="Y1334" s="55"/>
      <c r="Z1334" s="63"/>
      <c r="AA1334" s="64"/>
      <c r="AB1334" s="64"/>
      <c r="AC1334" s="58"/>
      <c r="AD1334" s="64"/>
      <c r="AE1334" s="64"/>
      <c r="AF1334" s="64"/>
      <c r="AG1334" s="64"/>
      <c r="AH1334" s="64"/>
      <c r="AI1334" s="59"/>
      <c r="AJ1334" s="29"/>
      <c r="AK1334" s="29"/>
      <c r="AL1334" s="29"/>
      <c r="AM1334" s="61"/>
      <c r="AN1334" s="5"/>
      <c r="AO1334" s="5"/>
      <c r="AP1334" s="8"/>
    </row>
    <row r="1335" spans="1:42" ht="15" customHeight="1" x14ac:dyDescent="0.3">
      <c r="A1335" s="9"/>
      <c r="B1335" s="7"/>
      <c r="C1335" s="5"/>
      <c r="D1335" s="5"/>
      <c r="E1335" s="5"/>
      <c r="F1335" s="5"/>
      <c r="G1335" s="5"/>
      <c r="H1335" s="23"/>
      <c r="I1335" s="23"/>
      <c r="J1335" s="5"/>
      <c r="K1335" s="5"/>
      <c r="L1335" s="5"/>
      <c r="M1335" s="170"/>
      <c r="N1335" s="170"/>
      <c r="O1335" s="170"/>
      <c r="P1335" s="170"/>
      <c r="Q1335" s="5"/>
      <c r="R1335" s="23"/>
      <c r="S1335" s="23"/>
      <c r="T1335" s="189"/>
      <c r="U1335" s="55"/>
      <c r="V1335" s="55"/>
      <c r="W1335" s="55"/>
      <c r="X1335" s="55"/>
      <c r="Y1335" s="55"/>
      <c r="Z1335" s="63"/>
      <c r="AA1335" s="64"/>
      <c r="AB1335" s="64"/>
      <c r="AC1335" s="58"/>
      <c r="AD1335" s="64"/>
      <c r="AE1335" s="64"/>
      <c r="AF1335" s="64"/>
      <c r="AG1335" s="64"/>
      <c r="AH1335" s="64"/>
      <c r="AI1335" s="59"/>
      <c r="AJ1335" s="29"/>
      <c r="AK1335" s="29"/>
      <c r="AL1335" s="29"/>
      <c r="AM1335" s="61"/>
      <c r="AN1335" s="5"/>
      <c r="AO1335" s="5"/>
      <c r="AP1335" s="8"/>
    </row>
    <row r="1336" spans="1:42" ht="15" customHeight="1" x14ac:dyDescent="0.3">
      <c r="A1336" s="9"/>
      <c r="B1336" s="7"/>
      <c r="C1336" s="5"/>
      <c r="D1336" s="5"/>
      <c r="E1336" s="5"/>
      <c r="F1336" s="5"/>
      <c r="G1336" s="5"/>
      <c r="H1336" s="23"/>
      <c r="I1336" s="23"/>
      <c r="J1336" s="5"/>
      <c r="K1336" s="5"/>
      <c r="L1336" s="5"/>
      <c r="M1336" s="170"/>
      <c r="N1336" s="170"/>
      <c r="O1336" s="170"/>
      <c r="P1336" s="170"/>
      <c r="Q1336" s="5"/>
      <c r="R1336" s="23"/>
      <c r="S1336" s="23"/>
      <c r="T1336" s="189"/>
      <c r="U1336" s="55"/>
      <c r="V1336" s="55"/>
      <c r="W1336" s="55"/>
      <c r="X1336" s="55"/>
      <c r="Y1336" s="55"/>
      <c r="Z1336" s="63"/>
      <c r="AA1336" s="64"/>
      <c r="AB1336" s="64"/>
      <c r="AC1336" s="58"/>
      <c r="AD1336" s="64"/>
      <c r="AE1336" s="64"/>
      <c r="AF1336" s="64"/>
      <c r="AG1336" s="64"/>
      <c r="AH1336" s="64"/>
      <c r="AI1336" s="59"/>
      <c r="AJ1336" s="29"/>
      <c r="AK1336" s="29"/>
      <c r="AL1336" s="29"/>
      <c r="AM1336" s="61"/>
      <c r="AN1336" s="5"/>
      <c r="AO1336" s="5"/>
      <c r="AP1336" s="8"/>
    </row>
    <row r="1337" spans="1:42" ht="15" customHeight="1" x14ac:dyDescent="0.3">
      <c r="A1337" s="9"/>
      <c r="B1337" s="7"/>
      <c r="C1337" s="5"/>
      <c r="D1337" s="5"/>
      <c r="E1337" s="5"/>
      <c r="F1337" s="5"/>
      <c r="G1337" s="5"/>
      <c r="H1337" s="23"/>
      <c r="I1337" s="23"/>
      <c r="J1337" s="5"/>
      <c r="K1337" s="5"/>
      <c r="L1337" s="5"/>
      <c r="M1337" s="170"/>
      <c r="N1337" s="170"/>
      <c r="O1337" s="170"/>
      <c r="P1337" s="170"/>
      <c r="Q1337" s="5"/>
      <c r="R1337" s="23"/>
      <c r="S1337" s="23"/>
      <c r="T1337" s="189"/>
      <c r="U1337" s="55"/>
      <c r="V1337" s="55"/>
      <c r="W1337" s="55"/>
      <c r="X1337" s="55"/>
      <c r="Y1337" s="55"/>
      <c r="Z1337" s="63"/>
      <c r="AA1337" s="64"/>
      <c r="AB1337" s="64"/>
      <c r="AC1337" s="58"/>
      <c r="AD1337" s="64"/>
      <c r="AE1337" s="64"/>
      <c r="AF1337" s="64"/>
      <c r="AG1337" s="64"/>
      <c r="AH1337" s="64"/>
      <c r="AI1337" s="59"/>
      <c r="AJ1337" s="29"/>
      <c r="AK1337" s="29"/>
      <c r="AL1337" s="29"/>
      <c r="AM1337" s="61"/>
      <c r="AN1337" s="5"/>
      <c r="AO1337" s="5"/>
      <c r="AP1337" s="8"/>
    </row>
    <row r="1338" spans="1:42" ht="15" customHeight="1" x14ac:dyDescent="0.3">
      <c r="A1338" s="9"/>
      <c r="B1338" s="7"/>
      <c r="C1338" s="5"/>
      <c r="D1338" s="5"/>
      <c r="E1338" s="5"/>
      <c r="F1338" s="5"/>
      <c r="G1338" s="5"/>
      <c r="H1338" s="23"/>
      <c r="I1338" s="23"/>
      <c r="J1338" s="5"/>
      <c r="K1338" s="5"/>
      <c r="L1338" s="5"/>
      <c r="M1338" s="170"/>
      <c r="N1338" s="170"/>
      <c r="O1338" s="170"/>
      <c r="P1338" s="170"/>
      <c r="Q1338" s="5"/>
      <c r="R1338" s="23"/>
      <c r="S1338" s="23"/>
      <c r="T1338" s="189"/>
      <c r="U1338" s="55"/>
      <c r="V1338" s="55"/>
      <c r="W1338" s="55"/>
      <c r="X1338" s="55"/>
      <c r="Y1338" s="55"/>
      <c r="Z1338" s="63"/>
      <c r="AA1338" s="64"/>
      <c r="AB1338" s="64"/>
      <c r="AC1338" s="58"/>
      <c r="AD1338" s="64"/>
      <c r="AE1338" s="64"/>
      <c r="AF1338" s="64"/>
      <c r="AG1338" s="64"/>
      <c r="AH1338" s="64"/>
      <c r="AI1338" s="59"/>
      <c r="AJ1338" s="29"/>
      <c r="AK1338" s="29"/>
      <c r="AL1338" s="29"/>
      <c r="AM1338" s="61"/>
      <c r="AN1338" s="5"/>
      <c r="AO1338" s="5"/>
      <c r="AP1338" s="8"/>
    </row>
    <row r="1339" spans="1:42" ht="15" customHeight="1" x14ac:dyDescent="0.3">
      <c r="A1339" s="9"/>
      <c r="B1339" s="7"/>
      <c r="C1339" s="5"/>
      <c r="D1339" s="5"/>
      <c r="E1339" s="5"/>
      <c r="F1339" s="5"/>
      <c r="G1339" s="5"/>
      <c r="H1339" s="23"/>
      <c r="I1339" s="23"/>
      <c r="J1339" s="5"/>
      <c r="K1339" s="5"/>
      <c r="L1339" s="5"/>
      <c r="M1339" s="170"/>
      <c r="N1339" s="170"/>
      <c r="O1339" s="170"/>
      <c r="P1339" s="170"/>
      <c r="Q1339" s="5"/>
      <c r="R1339" s="23"/>
      <c r="S1339" s="23"/>
      <c r="T1339" s="189"/>
      <c r="U1339" s="55"/>
      <c r="V1339" s="55"/>
      <c r="W1339" s="55"/>
      <c r="X1339" s="55"/>
      <c r="Y1339" s="55"/>
      <c r="Z1339" s="63"/>
      <c r="AA1339" s="64"/>
      <c r="AB1339" s="64"/>
      <c r="AC1339" s="58"/>
      <c r="AD1339" s="64"/>
      <c r="AE1339" s="64"/>
      <c r="AF1339" s="64"/>
      <c r="AG1339" s="64"/>
      <c r="AH1339" s="64"/>
      <c r="AI1339" s="59"/>
      <c r="AJ1339" s="29"/>
      <c r="AK1339" s="29"/>
      <c r="AL1339" s="29"/>
      <c r="AM1339" s="61"/>
      <c r="AN1339" s="5"/>
      <c r="AO1339" s="5"/>
      <c r="AP1339" s="8"/>
    </row>
    <row r="1340" spans="1:42" ht="15" customHeight="1" x14ac:dyDescent="0.3">
      <c r="A1340" s="9"/>
      <c r="B1340" s="7"/>
      <c r="C1340" s="5"/>
      <c r="D1340" s="5"/>
      <c r="E1340" s="5"/>
      <c r="F1340" s="5"/>
      <c r="G1340" s="5"/>
      <c r="H1340" s="23"/>
      <c r="I1340" s="23"/>
      <c r="J1340" s="5"/>
      <c r="K1340" s="5"/>
      <c r="L1340" s="5"/>
      <c r="M1340" s="170"/>
      <c r="N1340" s="170"/>
      <c r="O1340" s="170"/>
      <c r="P1340" s="170"/>
      <c r="Q1340" s="5"/>
      <c r="R1340" s="23"/>
      <c r="S1340" s="23"/>
      <c r="T1340" s="189"/>
      <c r="U1340" s="55"/>
      <c r="V1340" s="55"/>
      <c r="W1340" s="55"/>
      <c r="X1340" s="55"/>
      <c r="Y1340" s="55"/>
      <c r="Z1340" s="63"/>
      <c r="AA1340" s="64"/>
      <c r="AB1340" s="64"/>
      <c r="AC1340" s="58"/>
      <c r="AD1340" s="64"/>
      <c r="AE1340" s="64"/>
      <c r="AF1340" s="64"/>
      <c r="AG1340" s="64"/>
      <c r="AH1340" s="64"/>
      <c r="AI1340" s="59"/>
      <c r="AJ1340" s="29"/>
      <c r="AK1340" s="29"/>
      <c r="AL1340" s="29"/>
      <c r="AM1340" s="61"/>
      <c r="AN1340" s="5"/>
      <c r="AO1340" s="5"/>
      <c r="AP1340" s="8"/>
    </row>
    <row r="1341" spans="1:42" ht="15" customHeight="1" x14ac:dyDescent="0.3">
      <c r="A1341" s="9"/>
      <c r="B1341" s="7"/>
      <c r="C1341" s="5"/>
      <c r="D1341" s="5"/>
      <c r="E1341" s="5"/>
      <c r="F1341" s="5"/>
      <c r="G1341" s="5"/>
      <c r="H1341" s="23"/>
      <c r="I1341" s="23"/>
      <c r="J1341" s="5"/>
      <c r="K1341" s="5"/>
      <c r="L1341" s="5"/>
      <c r="M1341" s="170"/>
      <c r="N1341" s="170"/>
      <c r="O1341" s="170"/>
      <c r="P1341" s="170"/>
      <c r="Q1341" s="5"/>
      <c r="R1341" s="23"/>
      <c r="S1341" s="23"/>
      <c r="T1341" s="189"/>
      <c r="U1341" s="55"/>
      <c r="V1341" s="55"/>
      <c r="W1341" s="55"/>
      <c r="X1341" s="55"/>
      <c r="Y1341" s="55"/>
      <c r="Z1341" s="63"/>
      <c r="AA1341" s="64"/>
      <c r="AB1341" s="64"/>
      <c r="AC1341" s="58"/>
      <c r="AD1341" s="64"/>
      <c r="AE1341" s="64"/>
      <c r="AF1341" s="64"/>
      <c r="AG1341" s="64"/>
      <c r="AH1341" s="64"/>
      <c r="AI1341" s="59"/>
      <c r="AJ1341" s="29"/>
      <c r="AK1341" s="29"/>
      <c r="AL1341" s="29"/>
      <c r="AM1341" s="61"/>
      <c r="AN1341" s="5"/>
      <c r="AO1341" s="5"/>
      <c r="AP1341" s="8"/>
    </row>
    <row r="1342" spans="1:42" ht="15" customHeight="1" x14ac:dyDescent="0.3">
      <c r="A1342" s="9"/>
      <c r="B1342" s="7"/>
      <c r="C1342" s="5"/>
      <c r="D1342" s="5"/>
      <c r="E1342" s="5"/>
      <c r="F1342" s="5"/>
      <c r="G1342" s="5"/>
      <c r="H1342" s="23"/>
      <c r="I1342" s="23"/>
      <c r="J1342" s="5"/>
      <c r="K1342" s="5"/>
      <c r="L1342" s="5"/>
      <c r="M1342" s="170"/>
      <c r="N1342" s="170"/>
      <c r="O1342" s="170"/>
      <c r="P1342" s="170"/>
      <c r="Q1342" s="5"/>
      <c r="R1342" s="23"/>
      <c r="S1342" s="23"/>
      <c r="T1342" s="189"/>
      <c r="U1342" s="55"/>
      <c r="V1342" s="55"/>
      <c r="W1342" s="55"/>
      <c r="X1342" s="55"/>
      <c r="Y1342" s="55"/>
      <c r="Z1342" s="63"/>
      <c r="AA1342" s="64"/>
      <c r="AB1342" s="64"/>
      <c r="AC1342" s="58"/>
      <c r="AD1342" s="64"/>
      <c r="AE1342" s="64"/>
      <c r="AF1342" s="64"/>
      <c r="AG1342" s="64"/>
      <c r="AH1342" s="64"/>
      <c r="AI1342" s="59"/>
      <c r="AJ1342" s="29"/>
      <c r="AK1342" s="29"/>
      <c r="AL1342" s="29"/>
      <c r="AM1342" s="61"/>
      <c r="AN1342" s="5"/>
      <c r="AO1342" s="5"/>
      <c r="AP1342" s="8"/>
    </row>
    <row r="1343" spans="1:42" ht="15" customHeight="1" x14ac:dyDescent="0.3">
      <c r="A1343" s="9"/>
      <c r="B1343" s="7"/>
      <c r="C1343" s="5"/>
      <c r="D1343" s="5"/>
      <c r="E1343" s="5"/>
      <c r="F1343" s="5"/>
      <c r="G1343" s="5"/>
      <c r="H1343" s="23"/>
      <c r="I1343" s="23"/>
      <c r="J1343" s="5"/>
      <c r="K1343" s="5"/>
      <c r="L1343" s="5"/>
      <c r="M1343" s="170"/>
      <c r="N1343" s="170"/>
      <c r="O1343" s="170"/>
      <c r="P1343" s="170"/>
      <c r="Q1343" s="5"/>
      <c r="R1343" s="23"/>
      <c r="S1343" s="23"/>
      <c r="T1343" s="189"/>
      <c r="U1343" s="55"/>
      <c r="V1343" s="55"/>
      <c r="W1343" s="55"/>
      <c r="X1343" s="55"/>
      <c r="Y1343" s="55"/>
      <c r="Z1343" s="63"/>
      <c r="AA1343" s="64"/>
      <c r="AB1343" s="64"/>
      <c r="AC1343" s="58"/>
      <c r="AD1343" s="64"/>
      <c r="AE1343" s="64"/>
      <c r="AF1343" s="64"/>
      <c r="AG1343" s="64"/>
      <c r="AH1343" s="64"/>
      <c r="AI1343" s="59"/>
      <c r="AJ1343" s="29"/>
      <c r="AK1343" s="29"/>
      <c r="AL1343" s="29"/>
      <c r="AM1343" s="61"/>
      <c r="AN1343" s="5"/>
      <c r="AO1343" s="5"/>
      <c r="AP1343" s="8"/>
    </row>
    <row r="1344" spans="1:42" ht="15" customHeight="1" x14ac:dyDescent="0.3">
      <c r="A1344" s="9"/>
      <c r="B1344" s="7"/>
      <c r="C1344" s="5"/>
      <c r="D1344" s="5"/>
      <c r="E1344" s="5"/>
      <c r="F1344" s="5"/>
      <c r="G1344" s="5"/>
      <c r="H1344" s="23"/>
      <c r="I1344" s="23"/>
      <c r="J1344" s="5"/>
      <c r="K1344" s="5"/>
      <c r="L1344" s="5"/>
      <c r="M1344" s="170"/>
      <c r="N1344" s="170"/>
      <c r="O1344" s="170"/>
      <c r="P1344" s="170"/>
      <c r="Q1344" s="5"/>
      <c r="R1344" s="23"/>
      <c r="S1344" s="23"/>
      <c r="T1344" s="189"/>
      <c r="U1344" s="55"/>
      <c r="V1344" s="55"/>
      <c r="W1344" s="55"/>
      <c r="X1344" s="55"/>
      <c r="Y1344" s="55"/>
      <c r="Z1344" s="63"/>
      <c r="AA1344" s="64"/>
      <c r="AB1344" s="64"/>
      <c r="AC1344" s="58"/>
      <c r="AD1344" s="64"/>
      <c r="AE1344" s="64"/>
      <c r="AF1344" s="64"/>
      <c r="AG1344" s="64"/>
      <c r="AH1344" s="64"/>
      <c r="AI1344" s="59"/>
      <c r="AJ1344" s="29"/>
      <c r="AK1344" s="29"/>
      <c r="AL1344" s="29"/>
      <c r="AM1344" s="61"/>
      <c r="AN1344" s="5"/>
      <c r="AO1344" s="5"/>
      <c r="AP1344" s="8"/>
    </row>
    <row r="1345" spans="1:42" ht="15" customHeight="1" x14ac:dyDescent="0.3">
      <c r="A1345" s="9"/>
      <c r="B1345" s="7"/>
      <c r="C1345" s="5"/>
      <c r="D1345" s="5"/>
      <c r="E1345" s="5"/>
      <c r="F1345" s="5"/>
      <c r="G1345" s="5"/>
      <c r="H1345" s="23"/>
      <c r="I1345" s="23"/>
      <c r="J1345" s="5"/>
      <c r="K1345" s="5"/>
      <c r="L1345" s="5"/>
      <c r="M1345" s="170"/>
      <c r="N1345" s="170"/>
      <c r="O1345" s="170"/>
      <c r="P1345" s="170"/>
      <c r="Q1345" s="5"/>
      <c r="R1345" s="23"/>
      <c r="S1345" s="23"/>
      <c r="T1345" s="189"/>
      <c r="U1345" s="55"/>
      <c r="V1345" s="55"/>
      <c r="W1345" s="55"/>
      <c r="X1345" s="55"/>
      <c r="Y1345" s="55"/>
      <c r="Z1345" s="63"/>
      <c r="AA1345" s="64"/>
      <c r="AB1345" s="64"/>
      <c r="AC1345" s="58"/>
      <c r="AD1345" s="64"/>
      <c r="AE1345" s="64"/>
      <c r="AF1345" s="64"/>
      <c r="AG1345" s="64"/>
      <c r="AH1345" s="64"/>
      <c r="AI1345" s="59"/>
      <c r="AJ1345" s="29"/>
      <c r="AK1345" s="29"/>
      <c r="AL1345" s="29"/>
      <c r="AM1345" s="61"/>
      <c r="AN1345" s="5"/>
      <c r="AO1345" s="5"/>
      <c r="AP1345" s="8"/>
    </row>
    <row r="1346" spans="1:42" ht="15" customHeight="1" x14ac:dyDescent="0.3">
      <c r="A1346" s="9"/>
      <c r="B1346" s="7"/>
      <c r="C1346" s="5"/>
      <c r="D1346" s="5"/>
      <c r="E1346" s="5"/>
      <c r="F1346" s="5"/>
      <c r="G1346" s="5"/>
      <c r="H1346" s="23"/>
      <c r="I1346" s="23"/>
      <c r="J1346" s="5"/>
      <c r="K1346" s="5"/>
      <c r="L1346" s="5"/>
      <c r="M1346" s="170"/>
      <c r="N1346" s="170"/>
      <c r="O1346" s="170"/>
      <c r="P1346" s="170"/>
      <c r="Q1346" s="5"/>
      <c r="R1346" s="23"/>
      <c r="S1346" s="23"/>
      <c r="T1346" s="189"/>
      <c r="U1346" s="55"/>
      <c r="V1346" s="55"/>
      <c r="W1346" s="55"/>
      <c r="X1346" s="55"/>
      <c r="Y1346" s="55"/>
      <c r="Z1346" s="63"/>
      <c r="AA1346" s="64"/>
      <c r="AB1346" s="64"/>
      <c r="AC1346" s="58"/>
      <c r="AD1346" s="64"/>
      <c r="AE1346" s="64"/>
      <c r="AF1346" s="64"/>
      <c r="AG1346" s="64"/>
      <c r="AH1346" s="64"/>
      <c r="AI1346" s="59"/>
      <c r="AJ1346" s="29"/>
      <c r="AK1346" s="29"/>
      <c r="AL1346" s="29"/>
      <c r="AM1346" s="61"/>
      <c r="AN1346" s="5"/>
      <c r="AO1346" s="5"/>
      <c r="AP1346" s="8"/>
    </row>
    <row r="1347" spans="1:42" ht="15" customHeight="1" x14ac:dyDescent="0.3">
      <c r="A1347" s="9"/>
      <c r="B1347" s="7"/>
      <c r="C1347" s="5"/>
      <c r="D1347" s="5"/>
      <c r="E1347" s="5"/>
      <c r="F1347" s="5"/>
      <c r="G1347" s="5"/>
      <c r="H1347" s="23"/>
      <c r="I1347" s="23"/>
      <c r="J1347" s="5"/>
      <c r="K1347" s="5"/>
      <c r="L1347" s="5"/>
      <c r="M1347" s="170"/>
      <c r="N1347" s="170"/>
      <c r="O1347" s="170"/>
      <c r="P1347" s="170"/>
      <c r="Q1347" s="5"/>
      <c r="R1347" s="23"/>
      <c r="S1347" s="23"/>
      <c r="T1347" s="189"/>
      <c r="U1347" s="55"/>
      <c r="V1347" s="55"/>
      <c r="W1347" s="55"/>
      <c r="X1347" s="55"/>
      <c r="Y1347" s="55"/>
      <c r="Z1347" s="63"/>
      <c r="AA1347" s="64"/>
      <c r="AB1347" s="64"/>
      <c r="AC1347" s="58"/>
      <c r="AD1347" s="64"/>
      <c r="AE1347" s="64"/>
      <c r="AF1347" s="64"/>
      <c r="AG1347" s="64"/>
      <c r="AH1347" s="64"/>
      <c r="AI1347" s="59"/>
      <c r="AJ1347" s="29"/>
      <c r="AK1347" s="29"/>
      <c r="AL1347" s="29"/>
      <c r="AM1347" s="61"/>
      <c r="AN1347" s="5"/>
      <c r="AO1347" s="5"/>
      <c r="AP1347" s="8"/>
    </row>
    <row r="1348" spans="1:42" ht="15" customHeight="1" x14ac:dyDescent="0.3">
      <c r="A1348" s="9"/>
      <c r="B1348" s="7"/>
      <c r="C1348" s="5"/>
      <c r="D1348" s="5"/>
      <c r="E1348" s="5"/>
      <c r="F1348" s="5"/>
      <c r="G1348" s="5"/>
      <c r="H1348" s="23"/>
      <c r="I1348" s="23"/>
      <c r="J1348" s="5"/>
      <c r="K1348" s="5"/>
      <c r="L1348" s="5"/>
      <c r="M1348" s="170"/>
      <c r="N1348" s="170"/>
      <c r="O1348" s="170"/>
      <c r="P1348" s="170"/>
      <c r="Q1348" s="5"/>
      <c r="R1348" s="23"/>
      <c r="S1348" s="23"/>
      <c r="T1348" s="189"/>
      <c r="U1348" s="55"/>
      <c r="V1348" s="55"/>
      <c r="W1348" s="55"/>
      <c r="X1348" s="55"/>
      <c r="Y1348" s="55"/>
      <c r="Z1348" s="63"/>
      <c r="AA1348" s="64"/>
      <c r="AB1348" s="64"/>
      <c r="AC1348" s="58"/>
      <c r="AD1348" s="64"/>
      <c r="AE1348" s="64"/>
      <c r="AF1348" s="64"/>
      <c r="AG1348" s="64"/>
      <c r="AH1348" s="64"/>
      <c r="AI1348" s="59"/>
      <c r="AJ1348" s="29"/>
      <c r="AK1348" s="29"/>
      <c r="AL1348" s="29"/>
      <c r="AM1348" s="61"/>
      <c r="AN1348" s="5"/>
      <c r="AO1348" s="5"/>
      <c r="AP1348" s="8"/>
    </row>
    <row r="1349" spans="1:42" ht="15" customHeight="1" x14ac:dyDescent="0.3">
      <c r="A1349" s="9"/>
      <c r="B1349" s="7"/>
      <c r="C1349" s="5"/>
      <c r="D1349" s="5"/>
      <c r="E1349" s="5"/>
      <c r="F1349" s="5"/>
      <c r="G1349" s="5"/>
      <c r="H1349" s="23"/>
      <c r="I1349" s="23"/>
      <c r="J1349" s="5"/>
      <c r="K1349" s="5"/>
      <c r="L1349" s="5"/>
      <c r="M1349" s="170"/>
      <c r="N1349" s="170"/>
      <c r="O1349" s="170"/>
      <c r="P1349" s="170"/>
      <c r="Q1349" s="5"/>
      <c r="R1349" s="23"/>
      <c r="S1349" s="23"/>
      <c r="T1349" s="189"/>
      <c r="U1349" s="55"/>
      <c r="V1349" s="55"/>
      <c r="W1349" s="55"/>
      <c r="X1349" s="55"/>
      <c r="Y1349" s="55"/>
      <c r="Z1349" s="63"/>
      <c r="AA1349" s="64"/>
      <c r="AB1349" s="64"/>
      <c r="AC1349" s="58"/>
      <c r="AD1349" s="64"/>
      <c r="AE1349" s="64"/>
      <c r="AF1349" s="64"/>
      <c r="AG1349" s="64"/>
      <c r="AH1349" s="64"/>
      <c r="AI1349" s="59"/>
      <c r="AJ1349" s="29"/>
      <c r="AK1349" s="29"/>
      <c r="AL1349" s="29"/>
      <c r="AM1349" s="61"/>
      <c r="AN1349" s="5"/>
      <c r="AO1349" s="5"/>
      <c r="AP1349" s="8"/>
    </row>
    <row r="1350" spans="1:42" ht="15" customHeight="1" x14ac:dyDescent="0.3">
      <c r="A1350" s="9"/>
      <c r="B1350" s="7"/>
      <c r="C1350" s="5"/>
      <c r="D1350" s="5"/>
      <c r="E1350" s="5"/>
      <c r="F1350" s="5"/>
      <c r="G1350" s="5"/>
      <c r="H1350" s="23"/>
      <c r="I1350" s="23"/>
      <c r="J1350" s="5"/>
      <c r="K1350" s="5"/>
      <c r="L1350" s="5"/>
      <c r="M1350" s="170"/>
      <c r="N1350" s="170"/>
      <c r="O1350" s="170"/>
      <c r="P1350" s="170"/>
      <c r="Q1350" s="5"/>
      <c r="R1350" s="23"/>
      <c r="S1350" s="23"/>
      <c r="T1350" s="189"/>
      <c r="U1350" s="55"/>
      <c r="V1350" s="55"/>
      <c r="W1350" s="55"/>
      <c r="X1350" s="55"/>
      <c r="Y1350" s="55"/>
      <c r="Z1350" s="63"/>
      <c r="AA1350" s="64"/>
      <c r="AB1350" s="64"/>
      <c r="AC1350" s="58"/>
      <c r="AD1350" s="64"/>
      <c r="AE1350" s="64"/>
      <c r="AF1350" s="64"/>
      <c r="AG1350" s="64"/>
      <c r="AH1350" s="64"/>
      <c r="AI1350" s="59"/>
      <c r="AJ1350" s="29"/>
      <c r="AK1350" s="29"/>
      <c r="AL1350" s="29"/>
      <c r="AM1350" s="61"/>
      <c r="AN1350" s="5"/>
      <c r="AO1350" s="5"/>
      <c r="AP1350" s="8"/>
    </row>
    <row r="1351" spans="1:42" ht="15" customHeight="1" x14ac:dyDescent="0.3">
      <c r="A1351" s="9"/>
      <c r="B1351" s="7"/>
      <c r="C1351" s="5"/>
      <c r="D1351" s="5"/>
      <c r="E1351" s="5"/>
      <c r="F1351" s="5"/>
      <c r="G1351" s="5"/>
      <c r="H1351" s="23"/>
      <c r="I1351" s="23"/>
      <c r="J1351" s="5"/>
      <c r="K1351" s="5"/>
      <c r="L1351" s="5"/>
      <c r="M1351" s="170"/>
      <c r="N1351" s="170"/>
      <c r="O1351" s="170"/>
      <c r="P1351" s="170"/>
      <c r="Q1351" s="5"/>
      <c r="R1351" s="23"/>
      <c r="S1351" s="23"/>
      <c r="T1351" s="189"/>
      <c r="U1351" s="55"/>
      <c r="V1351" s="55"/>
      <c r="W1351" s="55"/>
      <c r="X1351" s="55"/>
      <c r="Y1351" s="55"/>
      <c r="Z1351" s="63"/>
      <c r="AA1351" s="64"/>
      <c r="AB1351" s="64"/>
      <c r="AC1351" s="58"/>
      <c r="AD1351" s="64"/>
      <c r="AE1351" s="64"/>
      <c r="AF1351" s="64"/>
      <c r="AG1351" s="64"/>
      <c r="AH1351" s="64"/>
      <c r="AI1351" s="59"/>
      <c r="AJ1351" s="29"/>
      <c r="AK1351" s="29"/>
      <c r="AL1351" s="29"/>
      <c r="AM1351" s="61"/>
      <c r="AN1351" s="5"/>
      <c r="AO1351" s="5"/>
      <c r="AP1351" s="8"/>
    </row>
    <row r="1352" spans="1:42" ht="15" customHeight="1" x14ac:dyDescent="0.3">
      <c r="A1352" s="9"/>
      <c r="B1352" s="7"/>
      <c r="C1352" s="5"/>
      <c r="D1352" s="5"/>
      <c r="E1352" s="5"/>
      <c r="F1352" s="5"/>
      <c r="G1352" s="5"/>
      <c r="H1352" s="23"/>
      <c r="I1352" s="23"/>
      <c r="J1352" s="5"/>
      <c r="K1352" s="5"/>
      <c r="L1352" s="5"/>
      <c r="M1352" s="170"/>
      <c r="N1352" s="170"/>
      <c r="O1352" s="170"/>
      <c r="P1352" s="170"/>
      <c r="Q1352" s="5"/>
      <c r="R1352" s="23"/>
      <c r="S1352" s="23"/>
      <c r="T1352" s="189"/>
      <c r="U1352" s="55"/>
      <c r="V1352" s="55"/>
      <c r="W1352" s="55"/>
      <c r="X1352" s="55"/>
      <c r="Y1352" s="55"/>
      <c r="Z1352" s="63"/>
      <c r="AA1352" s="64"/>
      <c r="AB1352" s="64"/>
      <c r="AC1352" s="58"/>
      <c r="AD1352" s="64"/>
      <c r="AE1352" s="64"/>
      <c r="AF1352" s="64"/>
      <c r="AG1352" s="64"/>
      <c r="AH1352" s="64"/>
      <c r="AI1352" s="59"/>
      <c r="AJ1352" s="29"/>
      <c r="AK1352" s="29"/>
      <c r="AL1352" s="29"/>
      <c r="AM1352" s="61"/>
      <c r="AN1352" s="5"/>
      <c r="AO1352" s="5"/>
      <c r="AP1352" s="8"/>
    </row>
    <row r="1353" spans="1:42" ht="15" customHeight="1" x14ac:dyDescent="0.3">
      <c r="A1353" s="9"/>
      <c r="B1353" s="7"/>
      <c r="C1353" s="5"/>
      <c r="D1353" s="5"/>
      <c r="E1353" s="5"/>
      <c r="F1353" s="5"/>
      <c r="G1353" s="5"/>
      <c r="H1353" s="23"/>
      <c r="I1353" s="23"/>
      <c r="J1353" s="5"/>
      <c r="K1353" s="5"/>
      <c r="L1353" s="5"/>
      <c r="M1353" s="170"/>
      <c r="N1353" s="170"/>
      <c r="O1353" s="170"/>
      <c r="P1353" s="170"/>
      <c r="Q1353" s="5"/>
      <c r="R1353" s="23"/>
      <c r="S1353" s="23"/>
      <c r="T1353" s="189"/>
      <c r="U1353" s="55"/>
      <c r="V1353" s="55"/>
      <c r="W1353" s="55"/>
      <c r="X1353" s="55"/>
      <c r="Y1353" s="55"/>
      <c r="Z1353" s="63"/>
      <c r="AA1353" s="64"/>
      <c r="AB1353" s="64"/>
      <c r="AC1353" s="58"/>
      <c r="AD1353" s="64"/>
      <c r="AE1353" s="64"/>
      <c r="AF1353" s="64"/>
      <c r="AG1353" s="64"/>
      <c r="AH1353" s="64"/>
      <c r="AI1353" s="59"/>
      <c r="AJ1353" s="29"/>
      <c r="AK1353" s="29"/>
      <c r="AL1353" s="29"/>
      <c r="AM1353" s="61"/>
      <c r="AN1353" s="5"/>
      <c r="AO1353" s="5"/>
      <c r="AP1353" s="8"/>
    </row>
    <row r="1354" spans="1:42" ht="15" customHeight="1" x14ac:dyDescent="0.3">
      <c r="A1354" s="9"/>
      <c r="B1354" s="7"/>
      <c r="C1354" s="5"/>
      <c r="D1354" s="5"/>
      <c r="E1354" s="5"/>
      <c r="F1354" s="5"/>
      <c r="G1354" s="5"/>
      <c r="H1354" s="23"/>
      <c r="I1354" s="23"/>
      <c r="J1354" s="5"/>
      <c r="K1354" s="5"/>
      <c r="L1354" s="5"/>
      <c r="M1354" s="170"/>
      <c r="N1354" s="170"/>
      <c r="O1354" s="170"/>
      <c r="P1354" s="170"/>
      <c r="Q1354" s="5"/>
      <c r="R1354" s="23"/>
      <c r="S1354" s="23"/>
      <c r="T1354" s="189"/>
      <c r="U1354" s="55"/>
      <c r="V1354" s="55"/>
      <c r="W1354" s="55"/>
      <c r="X1354" s="55"/>
      <c r="Y1354" s="55"/>
      <c r="Z1354" s="63"/>
      <c r="AA1354" s="64"/>
      <c r="AB1354" s="64"/>
      <c r="AC1354" s="58"/>
      <c r="AD1354" s="64"/>
      <c r="AE1354" s="64"/>
      <c r="AF1354" s="64"/>
      <c r="AG1354" s="64"/>
      <c r="AH1354" s="64"/>
      <c r="AI1354" s="59"/>
      <c r="AJ1354" s="29"/>
      <c r="AK1354" s="29"/>
      <c r="AL1354" s="29"/>
      <c r="AM1354" s="61"/>
      <c r="AN1354" s="5"/>
      <c r="AO1354" s="5"/>
      <c r="AP1354" s="8"/>
    </row>
    <row r="1355" spans="1:42" ht="15" customHeight="1" x14ac:dyDescent="0.3">
      <c r="A1355" s="9"/>
      <c r="B1355" s="7"/>
      <c r="C1355" s="5"/>
      <c r="D1355" s="5"/>
      <c r="E1355" s="5"/>
      <c r="F1355" s="5"/>
      <c r="G1355" s="5"/>
      <c r="H1355" s="23"/>
      <c r="I1355" s="23"/>
      <c r="J1355" s="5"/>
      <c r="K1355" s="5"/>
      <c r="L1355" s="5"/>
      <c r="M1355" s="170"/>
      <c r="N1355" s="170"/>
      <c r="O1355" s="170"/>
      <c r="P1355" s="170"/>
      <c r="Q1355" s="5"/>
      <c r="R1355" s="23"/>
      <c r="S1355" s="23"/>
      <c r="T1355" s="189"/>
      <c r="U1355" s="55"/>
      <c r="V1355" s="55"/>
      <c r="W1355" s="55"/>
      <c r="X1355" s="55"/>
      <c r="Y1355" s="55"/>
      <c r="Z1355" s="63"/>
      <c r="AA1355" s="64"/>
      <c r="AB1355" s="64"/>
      <c r="AC1355" s="58"/>
      <c r="AD1355" s="64"/>
      <c r="AE1355" s="64"/>
      <c r="AF1355" s="64"/>
      <c r="AG1355" s="64"/>
      <c r="AH1355" s="64"/>
      <c r="AI1355" s="59"/>
      <c r="AJ1355" s="29"/>
      <c r="AK1355" s="29"/>
      <c r="AL1355" s="29"/>
      <c r="AM1355" s="61"/>
      <c r="AN1355" s="5"/>
      <c r="AO1355" s="5"/>
      <c r="AP1355" s="8"/>
    </row>
    <row r="1356" spans="1:42" ht="15" customHeight="1" x14ac:dyDescent="0.3">
      <c r="A1356" s="9"/>
      <c r="B1356" s="7"/>
      <c r="C1356" s="5"/>
      <c r="D1356" s="5"/>
      <c r="E1356" s="5"/>
      <c r="F1356" s="5"/>
      <c r="G1356" s="5"/>
      <c r="H1356" s="23"/>
      <c r="I1356" s="23"/>
      <c r="J1356" s="5"/>
      <c r="K1356" s="5"/>
      <c r="L1356" s="5"/>
      <c r="M1356" s="170"/>
      <c r="N1356" s="170"/>
      <c r="O1356" s="170"/>
      <c r="P1356" s="170"/>
      <c r="Q1356" s="5"/>
      <c r="R1356" s="23"/>
      <c r="S1356" s="23"/>
      <c r="T1356" s="189"/>
      <c r="U1356" s="55"/>
      <c r="V1356" s="55"/>
      <c r="W1356" s="55"/>
      <c r="X1356" s="55"/>
      <c r="Y1356" s="55"/>
      <c r="Z1356" s="63"/>
      <c r="AA1356" s="64"/>
      <c r="AB1356" s="64"/>
      <c r="AC1356" s="58"/>
      <c r="AD1356" s="64"/>
      <c r="AE1356" s="64"/>
      <c r="AF1356" s="64"/>
      <c r="AG1356" s="64"/>
      <c r="AH1356" s="64"/>
      <c r="AI1356" s="59"/>
      <c r="AJ1356" s="29"/>
      <c r="AK1356" s="29"/>
      <c r="AL1356" s="29"/>
      <c r="AM1356" s="61"/>
      <c r="AN1356" s="5"/>
      <c r="AO1356" s="5"/>
      <c r="AP1356" s="8"/>
    </row>
    <row r="1357" spans="1:42" ht="15" customHeight="1" x14ac:dyDescent="0.3">
      <c r="A1357" s="9"/>
      <c r="B1357" s="7"/>
      <c r="C1357" s="5"/>
      <c r="D1357" s="5"/>
      <c r="E1357" s="5"/>
      <c r="F1357" s="5"/>
      <c r="G1357" s="5"/>
      <c r="H1357" s="23"/>
      <c r="I1357" s="23"/>
      <c r="J1357" s="5"/>
      <c r="K1357" s="5"/>
      <c r="L1357" s="5"/>
      <c r="M1357" s="170"/>
      <c r="N1357" s="170"/>
      <c r="O1357" s="170"/>
      <c r="P1357" s="170"/>
      <c r="Q1357" s="5"/>
      <c r="R1357" s="23"/>
      <c r="S1357" s="23"/>
      <c r="T1357" s="189"/>
      <c r="U1357" s="55"/>
      <c r="V1357" s="55"/>
      <c r="W1357" s="55"/>
      <c r="X1357" s="55"/>
      <c r="Y1357" s="55"/>
      <c r="Z1357" s="63"/>
      <c r="AA1357" s="64"/>
      <c r="AB1357" s="64"/>
      <c r="AC1357" s="58"/>
      <c r="AD1357" s="64"/>
      <c r="AE1357" s="64"/>
      <c r="AF1357" s="64"/>
      <c r="AG1357" s="64"/>
      <c r="AH1357" s="64"/>
      <c r="AI1357" s="59"/>
      <c r="AJ1357" s="29"/>
      <c r="AK1357" s="29"/>
      <c r="AL1357" s="29"/>
      <c r="AM1357" s="61"/>
      <c r="AN1357" s="5"/>
      <c r="AO1357" s="5"/>
      <c r="AP1357" s="8"/>
    </row>
    <row r="1358" spans="1:42" ht="15" customHeight="1" x14ac:dyDescent="0.3">
      <c r="A1358" s="9"/>
      <c r="B1358" s="7"/>
      <c r="C1358" s="5"/>
      <c r="D1358" s="5"/>
      <c r="E1358" s="5"/>
      <c r="F1358" s="5"/>
      <c r="G1358" s="5"/>
      <c r="H1358" s="23"/>
      <c r="I1358" s="23"/>
      <c r="J1358" s="5"/>
      <c r="K1358" s="5"/>
      <c r="L1358" s="5"/>
      <c r="M1358" s="170"/>
      <c r="N1358" s="170"/>
      <c r="O1358" s="170"/>
      <c r="P1358" s="170"/>
      <c r="Q1358" s="5"/>
      <c r="R1358" s="23"/>
      <c r="S1358" s="23"/>
      <c r="T1358" s="189"/>
      <c r="U1358" s="55"/>
      <c r="V1358" s="55"/>
      <c r="W1358" s="55"/>
      <c r="X1358" s="55"/>
      <c r="Y1358" s="55"/>
      <c r="Z1358" s="63"/>
      <c r="AA1358" s="64"/>
      <c r="AB1358" s="64"/>
      <c r="AC1358" s="58"/>
      <c r="AD1358" s="64"/>
      <c r="AE1358" s="64"/>
      <c r="AF1358" s="64"/>
      <c r="AG1358" s="64"/>
      <c r="AH1358" s="64"/>
      <c r="AI1358" s="59"/>
      <c r="AJ1358" s="29"/>
      <c r="AK1358" s="29"/>
      <c r="AL1358" s="29"/>
      <c r="AM1358" s="61"/>
      <c r="AN1358" s="5"/>
      <c r="AO1358" s="5"/>
      <c r="AP1358" s="8"/>
    </row>
    <row r="1359" spans="1:42" ht="15" customHeight="1" x14ac:dyDescent="0.3">
      <c r="A1359" s="9"/>
      <c r="B1359" s="7"/>
      <c r="C1359" s="5"/>
      <c r="D1359" s="5"/>
      <c r="E1359" s="5"/>
      <c r="F1359" s="5"/>
      <c r="G1359" s="5"/>
      <c r="H1359" s="23"/>
      <c r="I1359" s="23"/>
      <c r="J1359" s="5"/>
      <c r="K1359" s="5"/>
      <c r="L1359" s="5"/>
      <c r="M1359" s="170"/>
      <c r="N1359" s="170"/>
      <c r="O1359" s="170"/>
      <c r="P1359" s="170"/>
      <c r="Q1359" s="5"/>
      <c r="R1359" s="23"/>
      <c r="S1359" s="23"/>
      <c r="T1359" s="189"/>
      <c r="U1359" s="55"/>
      <c r="V1359" s="55"/>
      <c r="W1359" s="55"/>
      <c r="X1359" s="55"/>
      <c r="Y1359" s="55"/>
      <c r="Z1359" s="63"/>
      <c r="AA1359" s="64"/>
      <c r="AB1359" s="64"/>
      <c r="AC1359" s="58"/>
      <c r="AD1359" s="64"/>
      <c r="AE1359" s="64"/>
      <c r="AF1359" s="64"/>
      <c r="AG1359" s="64"/>
      <c r="AH1359" s="64"/>
      <c r="AI1359" s="59"/>
      <c r="AJ1359" s="29"/>
      <c r="AK1359" s="29"/>
      <c r="AL1359" s="29"/>
      <c r="AM1359" s="61"/>
      <c r="AN1359" s="5"/>
      <c r="AO1359" s="5"/>
      <c r="AP1359" s="8"/>
    </row>
    <row r="1360" spans="1:42" ht="15" customHeight="1" x14ac:dyDescent="0.3">
      <c r="A1360" s="9"/>
      <c r="B1360" s="7"/>
      <c r="C1360" s="5"/>
      <c r="D1360" s="5"/>
      <c r="E1360" s="5"/>
      <c r="F1360" s="5"/>
      <c r="G1360" s="5"/>
      <c r="H1360" s="23"/>
      <c r="I1360" s="23"/>
      <c r="J1360" s="5"/>
      <c r="K1360" s="5"/>
      <c r="L1360" s="5"/>
      <c r="M1360" s="170"/>
      <c r="N1360" s="170"/>
      <c r="O1360" s="170"/>
      <c r="P1360" s="170"/>
      <c r="Q1360" s="5"/>
      <c r="R1360" s="23"/>
      <c r="S1360" s="23"/>
      <c r="T1360" s="189"/>
      <c r="U1360" s="55"/>
      <c r="V1360" s="55"/>
      <c r="W1360" s="55"/>
      <c r="X1360" s="55"/>
      <c r="Y1360" s="55"/>
      <c r="Z1360" s="63"/>
      <c r="AA1360" s="64"/>
      <c r="AB1360" s="64"/>
      <c r="AC1360" s="58"/>
      <c r="AD1360" s="64"/>
      <c r="AE1360" s="64"/>
      <c r="AF1360" s="64"/>
      <c r="AG1360" s="64"/>
      <c r="AH1360" s="64"/>
      <c r="AI1360" s="59"/>
      <c r="AJ1360" s="29"/>
      <c r="AK1360" s="29"/>
      <c r="AL1360" s="29"/>
      <c r="AM1360" s="61"/>
      <c r="AN1360" s="5"/>
      <c r="AO1360" s="5"/>
      <c r="AP1360" s="8"/>
    </row>
    <row r="1361" spans="1:42" ht="15" customHeight="1" x14ac:dyDescent="0.3">
      <c r="A1361" s="9"/>
      <c r="B1361" s="7"/>
      <c r="C1361" s="5"/>
      <c r="D1361" s="5"/>
      <c r="E1361" s="5"/>
      <c r="F1361" s="5"/>
      <c r="G1361" s="5"/>
      <c r="H1361" s="23"/>
      <c r="I1361" s="23"/>
      <c r="J1361" s="5"/>
      <c r="K1361" s="5"/>
      <c r="L1361" s="5"/>
      <c r="M1361" s="170"/>
      <c r="N1361" s="170"/>
      <c r="O1361" s="170"/>
      <c r="P1361" s="170"/>
      <c r="Q1361" s="5"/>
      <c r="R1361" s="23"/>
      <c r="S1361" s="23"/>
      <c r="T1361" s="189"/>
      <c r="U1361" s="55"/>
      <c r="V1361" s="55"/>
      <c r="W1361" s="55"/>
      <c r="X1361" s="55"/>
      <c r="Y1361" s="55"/>
      <c r="Z1361" s="63"/>
      <c r="AA1361" s="64"/>
      <c r="AB1361" s="64"/>
      <c r="AC1361" s="58"/>
      <c r="AD1361" s="64"/>
      <c r="AE1361" s="64"/>
      <c r="AF1361" s="64"/>
      <c r="AG1361" s="64"/>
      <c r="AH1361" s="64"/>
      <c r="AI1361" s="59"/>
      <c r="AJ1361" s="29"/>
      <c r="AK1361" s="29"/>
      <c r="AL1361" s="29"/>
      <c r="AM1361" s="61"/>
      <c r="AN1361" s="5"/>
      <c r="AO1361" s="5"/>
      <c r="AP1361" s="8"/>
    </row>
    <row r="1362" spans="1:42" ht="15" customHeight="1" x14ac:dyDescent="0.3">
      <c r="A1362" s="9"/>
      <c r="B1362" s="7"/>
      <c r="C1362" s="5"/>
      <c r="D1362" s="5"/>
      <c r="E1362" s="5"/>
      <c r="F1362" s="5"/>
      <c r="G1362" s="5"/>
      <c r="H1362" s="23"/>
      <c r="I1362" s="23"/>
      <c r="J1362" s="5"/>
      <c r="K1362" s="5"/>
      <c r="L1362" s="5"/>
      <c r="M1362" s="170"/>
      <c r="N1362" s="170"/>
      <c r="O1362" s="170"/>
      <c r="P1362" s="170"/>
      <c r="Q1362" s="5"/>
      <c r="R1362" s="23"/>
      <c r="S1362" s="23"/>
      <c r="T1362" s="189"/>
      <c r="U1362" s="55"/>
      <c r="V1362" s="55"/>
      <c r="W1362" s="55"/>
      <c r="X1362" s="55"/>
      <c r="Y1362" s="55"/>
      <c r="Z1362" s="63"/>
      <c r="AA1362" s="64"/>
      <c r="AB1362" s="64"/>
      <c r="AC1362" s="58"/>
      <c r="AD1362" s="64"/>
      <c r="AE1362" s="64"/>
      <c r="AF1362" s="64"/>
      <c r="AG1362" s="64"/>
      <c r="AH1362" s="64"/>
      <c r="AI1362" s="59"/>
      <c r="AJ1362" s="29"/>
      <c r="AK1362" s="29"/>
      <c r="AL1362" s="29"/>
      <c r="AM1362" s="61"/>
      <c r="AN1362" s="5"/>
      <c r="AO1362" s="5"/>
      <c r="AP1362" s="8"/>
    </row>
    <row r="1363" spans="1:42" ht="15" customHeight="1" x14ac:dyDescent="0.3">
      <c r="A1363" s="9"/>
      <c r="B1363" s="7"/>
      <c r="C1363" s="5"/>
      <c r="D1363" s="5"/>
      <c r="E1363" s="5"/>
      <c r="F1363" s="5"/>
      <c r="G1363" s="5"/>
      <c r="H1363" s="23"/>
      <c r="I1363" s="23"/>
      <c r="J1363" s="5"/>
      <c r="K1363" s="5"/>
      <c r="L1363" s="5"/>
      <c r="M1363" s="170"/>
      <c r="N1363" s="170"/>
      <c r="O1363" s="170"/>
      <c r="P1363" s="170"/>
      <c r="Q1363" s="5"/>
      <c r="R1363" s="23"/>
      <c r="S1363" s="23"/>
      <c r="T1363" s="189"/>
      <c r="U1363" s="55"/>
      <c r="V1363" s="55"/>
      <c r="W1363" s="55"/>
      <c r="X1363" s="55"/>
      <c r="Y1363" s="55"/>
      <c r="Z1363" s="63"/>
      <c r="AA1363" s="64"/>
      <c r="AB1363" s="64"/>
      <c r="AC1363" s="58"/>
      <c r="AD1363" s="64"/>
      <c r="AE1363" s="64"/>
      <c r="AF1363" s="64"/>
      <c r="AG1363" s="64"/>
      <c r="AH1363" s="64"/>
      <c r="AI1363" s="59"/>
      <c r="AJ1363" s="29"/>
      <c r="AK1363" s="29"/>
      <c r="AL1363" s="29"/>
      <c r="AM1363" s="61"/>
      <c r="AN1363" s="5"/>
      <c r="AO1363" s="5"/>
      <c r="AP1363" s="8"/>
    </row>
    <row r="1364" spans="1:42" ht="15" customHeight="1" x14ac:dyDescent="0.3">
      <c r="A1364" s="9"/>
      <c r="B1364" s="7"/>
      <c r="C1364" s="5"/>
      <c r="D1364" s="5"/>
      <c r="E1364" s="5"/>
      <c r="F1364" s="5"/>
      <c r="G1364" s="5"/>
      <c r="H1364" s="23"/>
      <c r="I1364" s="23"/>
      <c r="J1364" s="5"/>
      <c r="K1364" s="5"/>
      <c r="L1364" s="5"/>
      <c r="M1364" s="170"/>
      <c r="N1364" s="170"/>
      <c r="O1364" s="170"/>
      <c r="P1364" s="170"/>
      <c r="Q1364" s="5"/>
      <c r="R1364" s="23"/>
      <c r="S1364" s="23"/>
      <c r="T1364" s="189"/>
      <c r="U1364" s="55"/>
      <c r="V1364" s="55"/>
      <c r="W1364" s="55"/>
      <c r="X1364" s="55"/>
      <c r="Y1364" s="55"/>
      <c r="Z1364" s="63"/>
      <c r="AA1364" s="64"/>
      <c r="AB1364" s="64"/>
      <c r="AC1364" s="58"/>
      <c r="AD1364" s="64"/>
      <c r="AE1364" s="64"/>
      <c r="AF1364" s="64"/>
      <c r="AG1364" s="64"/>
      <c r="AH1364" s="64"/>
      <c r="AI1364" s="59"/>
      <c r="AJ1364" s="29"/>
      <c r="AK1364" s="29"/>
      <c r="AL1364" s="29"/>
      <c r="AM1364" s="61"/>
      <c r="AN1364" s="5"/>
      <c r="AO1364" s="5"/>
      <c r="AP1364" s="8"/>
    </row>
    <row r="1365" spans="1:42" ht="15" customHeight="1" x14ac:dyDescent="0.3">
      <c r="A1365" s="9"/>
      <c r="B1365" s="7"/>
      <c r="C1365" s="5"/>
      <c r="D1365" s="5"/>
      <c r="E1365" s="5"/>
      <c r="F1365" s="5"/>
      <c r="G1365" s="5"/>
      <c r="H1365" s="23"/>
      <c r="I1365" s="23"/>
      <c r="J1365" s="5"/>
      <c r="K1365" s="5"/>
      <c r="L1365" s="5"/>
      <c r="M1365" s="170"/>
      <c r="N1365" s="170"/>
      <c r="O1365" s="170"/>
      <c r="P1365" s="170"/>
      <c r="Q1365" s="5"/>
      <c r="R1365" s="23"/>
      <c r="S1365" s="23"/>
      <c r="T1365" s="189"/>
      <c r="U1365" s="55"/>
      <c r="V1365" s="55"/>
      <c r="W1365" s="55"/>
      <c r="X1365" s="55"/>
      <c r="Y1365" s="55"/>
      <c r="Z1365" s="63"/>
      <c r="AA1365" s="64"/>
      <c r="AB1365" s="64"/>
      <c r="AC1365" s="58"/>
      <c r="AD1365" s="64"/>
      <c r="AE1365" s="64"/>
      <c r="AF1365" s="64"/>
      <c r="AG1365" s="64"/>
      <c r="AH1365" s="64"/>
      <c r="AI1365" s="59"/>
      <c r="AJ1365" s="29"/>
      <c r="AK1365" s="29"/>
      <c r="AL1365" s="29"/>
      <c r="AM1365" s="61"/>
      <c r="AN1365" s="5"/>
      <c r="AO1365" s="5"/>
      <c r="AP1365" s="8"/>
    </row>
    <row r="1366" spans="1:42" ht="15" customHeight="1" x14ac:dyDescent="0.3">
      <c r="A1366" s="9"/>
      <c r="B1366" s="7"/>
      <c r="C1366" s="5"/>
      <c r="D1366" s="5"/>
      <c r="E1366" s="5"/>
      <c r="F1366" s="5"/>
      <c r="G1366" s="5"/>
      <c r="H1366" s="23"/>
      <c r="I1366" s="23"/>
      <c r="J1366" s="5"/>
      <c r="K1366" s="5"/>
      <c r="L1366" s="5"/>
      <c r="M1366" s="170"/>
      <c r="N1366" s="170"/>
      <c r="O1366" s="170"/>
      <c r="P1366" s="170"/>
      <c r="Q1366" s="5"/>
      <c r="R1366" s="23"/>
      <c r="S1366" s="23"/>
      <c r="T1366" s="189"/>
      <c r="U1366" s="55"/>
      <c r="V1366" s="55"/>
      <c r="W1366" s="55"/>
      <c r="X1366" s="55"/>
      <c r="Y1366" s="55"/>
      <c r="Z1366" s="63"/>
      <c r="AA1366" s="64"/>
      <c r="AB1366" s="64"/>
      <c r="AC1366" s="58"/>
      <c r="AD1366" s="64"/>
      <c r="AE1366" s="64"/>
      <c r="AF1366" s="64"/>
      <c r="AG1366" s="64"/>
      <c r="AH1366" s="64"/>
      <c r="AI1366" s="59"/>
      <c r="AJ1366" s="29"/>
      <c r="AK1366" s="29"/>
      <c r="AL1366" s="29"/>
      <c r="AM1366" s="61"/>
      <c r="AN1366" s="5"/>
      <c r="AO1366" s="5"/>
      <c r="AP1366" s="8"/>
    </row>
    <row r="1367" spans="1:42" ht="15" customHeight="1" x14ac:dyDescent="0.3">
      <c r="A1367" s="9"/>
      <c r="B1367" s="7"/>
      <c r="C1367" s="5"/>
      <c r="D1367" s="5"/>
      <c r="E1367" s="5"/>
      <c r="F1367" s="5"/>
      <c r="G1367" s="5"/>
      <c r="H1367" s="23"/>
      <c r="I1367" s="23"/>
      <c r="J1367" s="5"/>
      <c r="K1367" s="5"/>
      <c r="L1367" s="5"/>
      <c r="M1367" s="170"/>
      <c r="N1367" s="170"/>
      <c r="O1367" s="170"/>
      <c r="P1367" s="170"/>
      <c r="Q1367" s="5"/>
      <c r="R1367" s="23"/>
      <c r="S1367" s="23"/>
      <c r="T1367" s="189"/>
      <c r="U1367" s="55"/>
      <c r="V1367" s="55"/>
      <c r="W1367" s="55"/>
      <c r="X1367" s="55"/>
      <c r="Y1367" s="55"/>
      <c r="Z1367" s="63"/>
      <c r="AA1367" s="64"/>
      <c r="AB1367" s="64"/>
      <c r="AC1367" s="58"/>
      <c r="AD1367" s="64"/>
      <c r="AE1367" s="64"/>
      <c r="AF1367" s="64"/>
      <c r="AG1367" s="64"/>
      <c r="AH1367" s="64"/>
      <c r="AI1367" s="59"/>
      <c r="AJ1367" s="29"/>
      <c r="AK1367" s="29"/>
      <c r="AL1367" s="29"/>
      <c r="AM1367" s="61"/>
      <c r="AN1367" s="5"/>
      <c r="AO1367" s="5"/>
      <c r="AP1367" s="8"/>
    </row>
    <row r="1368" spans="1:42" ht="15" customHeight="1" x14ac:dyDescent="0.3">
      <c r="A1368" s="9"/>
      <c r="B1368" s="7"/>
      <c r="C1368" s="5"/>
      <c r="D1368" s="5"/>
      <c r="E1368" s="5"/>
      <c r="F1368" s="5"/>
      <c r="G1368" s="5"/>
      <c r="H1368" s="23"/>
      <c r="I1368" s="23"/>
      <c r="J1368" s="5"/>
      <c r="K1368" s="5"/>
      <c r="L1368" s="5"/>
      <c r="M1368" s="170"/>
      <c r="N1368" s="170"/>
      <c r="O1368" s="170"/>
      <c r="P1368" s="170"/>
      <c r="Q1368" s="5"/>
      <c r="R1368" s="23"/>
      <c r="S1368" s="23"/>
      <c r="T1368" s="189"/>
      <c r="U1368" s="55"/>
      <c r="V1368" s="55"/>
      <c r="W1368" s="55"/>
      <c r="X1368" s="55"/>
      <c r="Y1368" s="55"/>
      <c r="Z1368" s="63"/>
      <c r="AA1368" s="64"/>
      <c r="AB1368" s="64"/>
      <c r="AC1368" s="58"/>
      <c r="AD1368" s="64"/>
      <c r="AE1368" s="64"/>
      <c r="AF1368" s="64"/>
      <c r="AG1368" s="64"/>
      <c r="AH1368" s="64"/>
      <c r="AI1368" s="59"/>
      <c r="AJ1368" s="29"/>
      <c r="AK1368" s="29"/>
      <c r="AL1368" s="29"/>
      <c r="AM1368" s="61"/>
      <c r="AN1368" s="5"/>
      <c r="AO1368" s="5"/>
      <c r="AP1368" s="8"/>
    </row>
    <row r="1369" spans="1:42" ht="15" customHeight="1" x14ac:dyDescent="0.3">
      <c r="A1369" s="9"/>
      <c r="B1369" s="7"/>
      <c r="C1369" s="5"/>
      <c r="D1369" s="5"/>
      <c r="E1369" s="5"/>
      <c r="F1369" s="5"/>
      <c r="G1369" s="5"/>
      <c r="H1369" s="23"/>
      <c r="I1369" s="23"/>
      <c r="J1369" s="5"/>
      <c r="K1369" s="5"/>
      <c r="L1369" s="5"/>
      <c r="M1369" s="170"/>
      <c r="N1369" s="170"/>
      <c r="O1369" s="170"/>
      <c r="P1369" s="170"/>
      <c r="Q1369" s="5"/>
      <c r="R1369" s="23"/>
      <c r="S1369" s="23"/>
      <c r="T1369" s="189"/>
      <c r="U1369" s="55"/>
      <c r="V1369" s="55"/>
      <c r="W1369" s="55"/>
      <c r="X1369" s="55"/>
      <c r="Y1369" s="55"/>
      <c r="Z1369" s="63"/>
      <c r="AA1369" s="64"/>
      <c r="AB1369" s="64"/>
      <c r="AC1369" s="58"/>
      <c r="AD1369" s="64"/>
      <c r="AE1369" s="64"/>
      <c r="AF1369" s="64"/>
      <c r="AG1369" s="64"/>
      <c r="AH1369" s="64"/>
      <c r="AI1369" s="59"/>
      <c r="AJ1369" s="29"/>
      <c r="AK1369" s="29"/>
      <c r="AL1369" s="29"/>
      <c r="AM1369" s="61"/>
      <c r="AN1369" s="5"/>
      <c r="AO1369" s="5"/>
      <c r="AP1369" s="8"/>
    </row>
    <row r="1370" spans="1:42" ht="15" customHeight="1" x14ac:dyDescent="0.3">
      <c r="A1370" s="9"/>
      <c r="B1370" s="7"/>
      <c r="C1370" s="5"/>
      <c r="D1370" s="5"/>
      <c r="E1370" s="5"/>
      <c r="F1370" s="5"/>
      <c r="G1370" s="5"/>
      <c r="H1370" s="23"/>
      <c r="I1370" s="23"/>
      <c r="J1370" s="5"/>
      <c r="K1370" s="5"/>
      <c r="L1370" s="5"/>
      <c r="M1370" s="170"/>
      <c r="N1370" s="170"/>
      <c r="O1370" s="170"/>
      <c r="P1370" s="170"/>
      <c r="Q1370" s="5"/>
      <c r="R1370" s="23"/>
      <c r="S1370" s="23"/>
      <c r="T1370" s="189"/>
      <c r="U1370" s="55"/>
      <c r="V1370" s="55"/>
      <c r="W1370" s="55"/>
      <c r="X1370" s="55"/>
      <c r="Y1370" s="55"/>
      <c r="Z1370" s="63"/>
      <c r="AA1370" s="64"/>
      <c r="AB1370" s="64"/>
      <c r="AC1370" s="58"/>
      <c r="AD1370" s="64"/>
      <c r="AE1370" s="64"/>
      <c r="AF1370" s="64"/>
      <c r="AG1370" s="64"/>
      <c r="AH1370" s="64"/>
      <c r="AI1370" s="59"/>
      <c r="AJ1370" s="29"/>
      <c r="AK1370" s="29"/>
      <c r="AL1370" s="29"/>
      <c r="AM1370" s="61"/>
      <c r="AN1370" s="5"/>
      <c r="AO1370" s="5"/>
      <c r="AP1370" s="8"/>
    </row>
    <row r="1371" spans="1:42" ht="15" customHeight="1" x14ac:dyDescent="0.3">
      <c r="A1371" s="9"/>
      <c r="B1371" s="7"/>
      <c r="C1371" s="5"/>
      <c r="D1371" s="5"/>
      <c r="E1371" s="5"/>
      <c r="F1371" s="5"/>
      <c r="G1371" s="5"/>
      <c r="H1371" s="23"/>
      <c r="I1371" s="23"/>
      <c r="J1371" s="5"/>
      <c r="K1371" s="5"/>
      <c r="L1371" s="5"/>
      <c r="M1371" s="170"/>
      <c r="N1371" s="170"/>
      <c r="O1371" s="170"/>
      <c r="P1371" s="170"/>
      <c r="Q1371" s="5"/>
      <c r="R1371" s="23"/>
      <c r="S1371" s="23"/>
      <c r="T1371" s="189"/>
      <c r="U1371" s="55"/>
      <c r="V1371" s="55"/>
      <c r="W1371" s="55"/>
      <c r="X1371" s="55"/>
      <c r="Y1371" s="55"/>
      <c r="Z1371" s="63"/>
      <c r="AA1371" s="64"/>
      <c r="AB1371" s="64"/>
      <c r="AC1371" s="58"/>
      <c r="AD1371" s="64"/>
      <c r="AE1371" s="64"/>
      <c r="AF1371" s="64"/>
      <c r="AG1371" s="64"/>
      <c r="AH1371" s="64"/>
      <c r="AI1371" s="59"/>
      <c r="AJ1371" s="29"/>
      <c r="AK1371" s="29"/>
      <c r="AL1371" s="29"/>
      <c r="AM1371" s="61"/>
      <c r="AN1371" s="5"/>
      <c r="AO1371" s="5"/>
      <c r="AP1371" s="8"/>
    </row>
    <row r="1372" spans="1:42" ht="15" customHeight="1" x14ac:dyDescent="0.3">
      <c r="A1372" s="9"/>
      <c r="B1372" s="7"/>
      <c r="C1372" s="5"/>
      <c r="D1372" s="5"/>
      <c r="E1372" s="5"/>
      <c r="F1372" s="5"/>
      <c r="G1372" s="5"/>
      <c r="H1372" s="23"/>
      <c r="I1372" s="23"/>
      <c r="J1372" s="5"/>
      <c r="K1372" s="5"/>
      <c r="L1372" s="5"/>
      <c r="M1372" s="170"/>
      <c r="N1372" s="170"/>
      <c r="O1372" s="170"/>
      <c r="P1372" s="170"/>
      <c r="Q1372" s="5"/>
      <c r="R1372" s="23"/>
      <c r="S1372" s="23"/>
      <c r="T1372" s="189"/>
      <c r="U1372" s="55"/>
      <c r="V1372" s="55"/>
      <c r="W1372" s="55"/>
      <c r="X1372" s="55"/>
      <c r="Y1372" s="55"/>
      <c r="Z1372" s="63"/>
      <c r="AA1372" s="64"/>
      <c r="AB1372" s="64"/>
      <c r="AC1372" s="58"/>
      <c r="AD1372" s="64"/>
      <c r="AE1372" s="64"/>
      <c r="AF1372" s="64"/>
      <c r="AG1372" s="64"/>
      <c r="AH1372" s="64"/>
      <c r="AI1372" s="59"/>
      <c r="AJ1372" s="29"/>
      <c r="AK1372" s="29"/>
      <c r="AL1372" s="29"/>
      <c r="AM1372" s="61"/>
      <c r="AN1372" s="5"/>
      <c r="AO1372" s="5"/>
      <c r="AP1372" s="8"/>
    </row>
    <row r="1373" spans="1:42" ht="15" customHeight="1" x14ac:dyDescent="0.3">
      <c r="A1373" s="9"/>
      <c r="B1373" s="7"/>
      <c r="C1373" s="5"/>
      <c r="D1373" s="5"/>
      <c r="E1373" s="5"/>
      <c r="F1373" s="5"/>
      <c r="G1373" s="5"/>
      <c r="H1373" s="23"/>
      <c r="I1373" s="23"/>
      <c r="J1373" s="5"/>
      <c r="K1373" s="5"/>
      <c r="L1373" s="5"/>
      <c r="M1373" s="170"/>
      <c r="N1373" s="170"/>
      <c r="O1373" s="170"/>
      <c r="P1373" s="170"/>
      <c r="Q1373" s="5"/>
      <c r="R1373" s="23"/>
      <c r="S1373" s="23"/>
      <c r="T1373" s="189"/>
      <c r="U1373" s="55"/>
      <c r="V1373" s="55"/>
      <c r="W1373" s="55"/>
      <c r="X1373" s="55"/>
      <c r="Y1373" s="55"/>
      <c r="Z1373" s="63"/>
      <c r="AA1373" s="64"/>
      <c r="AB1373" s="64"/>
      <c r="AC1373" s="58"/>
      <c r="AD1373" s="64"/>
      <c r="AE1373" s="64"/>
      <c r="AF1373" s="64"/>
      <c r="AG1373" s="64"/>
      <c r="AH1373" s="64"/>
      <c r="AI1373" s="59"/>
      <c r="AJ1373" s="29"/>
      <c r="AK1373" s="29"/>
      <c r="AL1373" s="29"/>
      <c r="AM1373" s="61"/>
      <c r="AN1373" s="5"/>
      <c r="AO1373" s="5"/>
      <c r="AP1373" s="8"/>
    </row>
    <row r="1374" spans="1:42" ht="15" customHeight="1" x14ac:dyDescent="0.3">
      <c r="A1374" s="9"/>
      <c r="B1374" s="7"/>
      <c r="C1374" s="5"/>
      <c r="D1374" s="5"/>
      <c r="E1374" s="5"/>
      <c r="F1374" s="5"/>
      <c r="G1374" s="5"/>
      <c r="H1374" s="23"/>
      <c r="I1374" s="23"/>
      <c r="J1374" s="5"/>
      <c r="K1374" s="5"/>
      <c r="L1374" s="5"/>
      <c r="M1374" s="170"/>
      <c r="N1374" s="170"/>
      <c r="O1374" s="170"/>
      <c r="P1374" s="170"/>
      <c r="Q1374" s="5"/>
      <c r="R1374" s="23"/>
      <c r="S1374" s="23"/>
      <c r="T1374" s="189"/>
      <c r="U1374" s="55"/>
      <c r="V1374" s="55"/>
      <c r="W1374" s="55"/>
      <c r="X1374" s="55"/>
      <c r="Y1374" s="55"/>
      <c r="Z1374" s="63"/>
      <c r="AA1374" s="64"/>
      <c r="AB1374" s="64"/>
      <c r="AC1374" s="58"/>
      <c r="AD1374" s="64"/>
      <c r="AE1374" s="64"/>
      <c r="AF1374" s="64"/>
      <c r="AG1374" s="64"/>
      <c r="AH1374" s="64"/>
      <c r="AI1374" s="59"/>
      <c r="AJ1374" s="29"/>
      <c r="AK1374" s="29"/>
      <c r="AL1374" s="29"/>
      <c r="AM1374" s="61"/>
      <c r="AN1374" s="5"/>
      <c r="AO1374" s="5"/>
      <c r="AP1374" s="8"/>
    </row>
    <row r="1375" spans="1:42" ht="15" customHeight="1" x14ac:dyDescent="0.3">
      <c r="A1375" s="9"/>
      <c r="B1375" s="7"/>
      <c r="C1375" s="5"/>
      <c r="D1375" s="5"/>
      <c r="E1375" s="5"/>
      <c r="F1375" s="5"/>
      <c r="G1375" s="5"/>
      <c r="H1375" s="23"/>
      <c r="I1375" s="23"/>
      <c r="J1375" s="5"/>
      <c r="K1375" s="5"/>
      <c r="L1375" s="5"/>
      <c r="M1375" s="170"/>
      <c r="N1375" s="170"/>
      <c r="O1375" s="170"/>
      <c r="P1375" s="170"/>
      <c r="Q1375" s="5"/>
      <c r="R1375" s="23"/>
      <c r="S1375" s="23"/>
      <c r="T1375" s="189"/>
      <c r="U1375" s="55"/>
      <c r="V1375" s="55"/>
      <c r="W1375" s="55"/>
      <c r="X1375" s="55"/>
      <c r="Y1375" s="55"/>
      <c r="Z1375" s="63"/>
      <c r="AA1375" s="64"/>
      <c r="AB1375" s="64"/>
      <c r="AC1375" s="58"/>
      <c r="AD1375" s="64"/>
      <c r="AE1375" s="64"/>
      <c r="AF1375" s="64"/>
      <c r="AG1375" s="64"/>
      <c r="AH1375" s="64"/>
      <c r="AI1375" s="59"/>
      <c r="AJ1375" s="29"/>
      <c r="AK1375" s="29"/>
      <c r="AL1375" s="29"/>
      <c r="AM1375" s="61"/>
      <c r="AN1375" s="5"/>
      <c r="AO1375" s="5"/>
      <c r="AP1375" s="8"/>
    </row>
    <row r="1376" spans="1:42" ht="15" customHeight="1" x14ac:dyDescent="0.3">
      <c r="A1376" s="9"/>
      <c r="B1376" s="7"/>
      <c r="C1376" s="5"/>
      <c r="D1376" s="5"/>
      <c r="E1376" s="5"/>
      <c r="F1376" s="5"/>
      <c r="G1376" s="5"/>
      <c r="H1376" s="23"/>
      <c r="I1376" s="23"/>
      <c r="J1376" s="5"/>
      <c r="K1376" s="5"/>
      <c r="L1376" s="5"/>
      <c r="M1376" s="170"/>
      <c r="N1376" s="170"/>
      <c r="O1376" s="170"/>
      <c r="P1376" s="170"/>
      <c r="Q1376" s="5"/>
      <c r="R1376" s="23"/>
      <c r="S1376" s="23"/>
      <c r="T1376" s="189"/>
      <c r="U1376" s="55"/>
      <c r="V1376" s="55"/>
      <c r="W1376" s="55"/>
      <c r="X1376" s="55"/>
      <c r="Y1376" s="55"/>
      <c r="Z1376" s="63"/>
      <c r="AA1376" s="64"/>
      <c r="AB1376" s="64"/>
      <c r="AC1376" s="58"/>
      <c r="AD1376" s="64"/>
      <c r="AE1376" s="64"/>
      <c r="AF1376" s="64"/>
      <c r="AG1376" s="64"/>
      <c r="AH1376" s="64"/>
      <c r="AI1376" s="59"/>
      <c r="AJ1376" s="29"/>
      <c r="AK1376" s="29"/>
      <c r="AL1376" s="29"/>
      <c r="AM1376" s="61"/>
      <c r="AN1376" s="5"/>
      <c r="AO1376" s="5"/>
      <c r="AP1376" s="8"/>
    </row>
    <row r="1377" spans="1:42" ht="15" customHeight="1" x14ac:dyDescent="0.3">
      <c r="A1377" s="9"/>
      <c r="B1377" s="7"/>
      <c r="C1377" s="5"/>
      <c r="D1377" s="5"/>
      <c r="E1377" s="5"/>
      <c r="F1377" s="5"/>
      <c r="G1377" s="5"/>
      <c r="H1377" s="23"/>
      <c r="I1377" s="23"/>
      <c r="J1377" s="5"/>
      <c r="K1377" s="5"/>
      <c r="L1377" s="5"/>
      <c r="M1377" s="170"/>
      <c r="N1377" s="170"/>
      <c r="O1377" s="170"/>
      <c r="P1377" s="170"/>
      <c r="Q1377" s="5"/>
      <c r="R1377" s="23"/>
      <c r="S1377" s="23"/>
      <c r="T1377" s="189"/>
      <c r="U1377" s="55"/>
      <c r="V1377" s="55"/>
      <c r="W1377" s="55"/>
      <c r="X1377" s="55"/>
      <c r="Y1377" s="55"/>
      <c r="Z1377" s="63"/>
      <c r="AA1377" s="64"/>
      <c r="AB1377" s="64"/>
      <c r="AC1377" s="58"/>
      <c r="AD1377" s="64"/>
      <c r="AE1377" s="64"/>
      <c r="AF1377" s="64"/>
      <c r="AG1377" s="64"/>
      <c r="AH1377" s="64"/>
      <c r="AI1377" s="59"/>
      <c r="AJ1377" s="29"/>
      <c r="AK1377" s="29"/>
      <c r="AL1377" s="29"/>
      <c r="AM1377" s="61"/>
      <c r="AN1377" s="5"/>
      <c r="AO1377" s="5"/>
      <c r="AP1377" s="8"/>
    </row>
    <row r="1378" spans="1:42" ht="15" customHeight="1" x14ac:dyDescent="0.3">
      <c r="A1378" s="9"/>
      <c r="B1378" s="7"/>
      <c r="C1378" s="5"/>
      <c r="D1378" s="5"/>
      <c r="E1378" s="5"/>
      <c r="F1378" s="5"/>
      <c r="G1378" s="5"/>
      <c r="H1378" s="23"/>
      <c r="I1378" s="23"/>
      <c r="J1378" s="5"/>
      <c r="K1378" s="5"/>
      <c r="L1378" s="5"/>
      <c r="M1378" s="170"/>
      <c r="N1378" s="170"/>
      <c r="O1378" s="170"/>
      <c r="P1378" s="170"/>
      <c r="Q1378" s="5"/>
      <c r="R1378" s="23"/>
      <c r="S1378" s="23"/>
      <c r="T1378" s="189"/>
      <c r="U1378" s="55"/>
      <c r="V1378" s="55"/>
      <c r="W1378" s="55"/>
      <c r="X1378" s="55"/>
      <c r="Y1378" s="55"/>
      <c r="Z1378" s="63"/>
      <c r="AA1378" s="64"/>
      <c r="AB1378" s="64"/>
      <c r="AC1378" s="58"/>
      <c r="AD1378" s="64"/>
      <c r="AE1378" s="64"/>
      <c r="AF1378" s="64"/>
      <c r="AG1378" s="64"/>
      <c r="AH1378" s="64"/>
      <c r="AI1378" s="59"/>
      <c r="AJ1378" s="29"/>
      <c r="AK1378" s="29"/>
      <c r="AL1378" s="29"/>
      <c r="AM1378" s="61"/>
      <c r="AN1378" s="5"/>
      <c r="AO1378" s="5"/>
      <c r="AP1378" s="8"/>
    </row>
    <row r="1379" spans="1:42" ht="15" customHeight="1" x14ac:dyDescent="0.3">
      <c r="A1379" s="9"/>
      <c r="B1379" s="7"/>
      <c r="C1379" s="5"/>
      <c r="D1379" s="5"/>
      <c r="E1379" s="5"/>
      <c r="F1379" s="5"/>
      <c r="G1379" s="5"/>
      <c r="H1379" s="23"/>
      <c r="I1379" s="23"/>
      <c r="J1379" s="5"/>
      <c r="K1379" s="5"/>
      <c r="L1379" s="5"/>
      <c r="M1379" s="170"/>
      <c r="N1379" s="170"/>
      <c r="O1379" s="170"/>
      <c r="P1379" s="170"/>
      <c r="Q1379" s="5"/>
      <c r="R1379" s="23"/>
      <c r="S1379" s="23"/>
      <c r="T1379" s="189"/>
      <c r="U1379" s="55"/>
      <c r="V1379" s="55"/>
      <c r="W1379" s="55"/>
      <c r="X1379" s="55"/>
      <c r="Y1379" s="55"/>
      <c r="Z1379" s="63"/>
      <c r="AA1379" s="64"/>
      <c r="AB1379" s="64"/>
      <c r="AC1379" s="58"/>
      <c r="AD1379" s="64"/>
      <c r="AE1379" s="64"/>
      <c r="AF1379" s="64"/>
      <c r="AG1379" s="64"/>
      <c r="AH1379" s="64"/>
      <c r="AI1379" s="59"/>
      <c r="AJ1379" s="29"/>
      <c r="AK1379" s="29"/>
      <c r="AL1379" s="29"/>
      <c r="AM1379" s="61"/>
      <c r="AN1379" s="5"/>
      <c r="AO1379" s="5"/>
      <c r="AP1379" s="8"/>
    </row>
    <row r="1380" spans="1:42" ht="15" customHeight="1" x14ac:dyDescent="0.3">
      <c r="A1380" s="9"/>
      <c r="B1380" s="7"/>
      <c r="C1380" s="5"/>
      <c r="D1380" s="5"/>
      <c r="E1380" s="5"/>
      <c r="F1380" s="5"/>
      <c r="G1380" s="5"/>
      <c r="H1380" s="23"/>
      <c r="I1380" s="23"/>
      <c r="J1380" s="5"/>
      <c r="K1380" s="5"/>
      <c r="L1380" s="5"/>
      <c r="M1380" s="170"/>
      <c r="N1380" s="170"/>
      <c r="O1380" s="170"/>
      <c r="P1380" s="170"/>
      <c r="Q1380" s="5"/>
      <c r="R1380" s="23"/>
      <c r="S1380" s="23"/>
      <c r="T1380" s="189"/>
      <c r="U1380" s="55"/>
      <c r="V1380" s="55"/>
      <c r="W1380" s="55"/>
      <c r="X1380" s="55"/>
      <c r="Y1380" s="55"/>
      <c r="Z1380" s="63"/>
      <c r="AA1380" s="64"/>
      <c r="AB1380" s="64"/>
      <c r="AC1380" s="58"/>
      <c r="AD1380" s="64"/>
      <c r="AE1380" s="64"/>
      <c r="AF1380" s="64"/>
      <c r="AG1380" s="64"/>
      <c r="AH1380" s="64"/>
      <c r="AI1380" s="59"/>
      <c r="AJ1380" s="29"/>
      <c r="AK1380" s="29"/>
      <c r="AL1380" s="29"/>
      <c r="AM1380" s="61"/>
      <c r="AN1380" s="5"/>
      <c r="AO1380" s="5"/>
      <c r="AP1380" s="8"/>
    </row>
    <row r="1381" spans="1:42" ht="15" customHeight="1" x14ac:dyDescent="0.3">
      <c r="A1381" s="9"/>
      <c r="B1381" s="7"/>
      <c r="C1381" s="5"/>
      <c r="D1381" s="5"/>
      <c r="E1381" s="5"/>
      <c r="F1381" s="5"/>
      <c r="G1381" s="5"/>
      <c r="H1381" s="23"/>
      <c r="I1381" s="23"/>
      <c r="J1381" s="5"/>
      <c r="K1381" s="5"/>
      <c r="L1381" s="5"/>
      <c r="M1381" s="170"/>
      <c r="N1381" s="170"/>
      <c r="O1381" s="170"/>
      <c r="P1381" s="170"/>
      <c r="Q1381" s="5"/>
      <c r="R1381" s="23"/>
      <c r="S1381" s="23"/>
      <c r="T1381" s="189"/>
      <c r="U1381" s="55"/>
      <c r="V1381" s="55"/>
      <c r="W1381" s="55"/>
      <c r="X1381" s="55"/>
      <c r="Y1381" s="55"/>
      <c r="Z1381" s="63"/>
      <c r="AA1381" s="64"/>
      <c r="AB1381" s="64"/>
      <c r="AC1381" s="58"/>
      <c r="AD1381" s="64"/>
      <c r="AE1381" s="64"/>
      <c r="AF1381" s="64"/>
      <c r="AG1381" s="64"/>
      <c r="AH1381" s="64"/>
      <c r="AI1381" s="59"/>
      <c r="AJ1381" s="29"/>
      <c r="AK1381" s="29"/>
      <c r="AL1381" s="29"/>
      <c r="AM1381" s="61"/>
      <c r="AN1381" s="5"/>
      <c r="AO1381" s="5"/>
      <c r="AP1381" s="8"/>
    </row>
    <row r="1382" spans="1:42" ht="15" customHeight="1" x14ac:dyDescent="0.3">
      <c r="A1382" s="9"/>
      <c r="B1382" s="7"/>
      <c r="C1382" s="5"/>
      <c r="D1382" s="5"/>
      <c r="E1382" s="5"/>
      <c r="F1382" s="5"/>
      <c r="G1382" s="5"/>
      <c r="H1382" s="23"/>
      <c r="I1382" s="23"/>
      <c r="J1382" s="5"/>
      <c r="K1382" s="5"/>
      <c r="L1382" s="5"/>
      <c r="M1382" s="170"/>
      <c r="N1382" s="170"/>
      <c r="O1382" s="170"/>
      <c r="P1382" s="170"/>
      <c r="Q1382" s="5"/>
      <c r="R1382" s="23"/>
      <c r="S1382" s="23"/>
      <c r="T1382" s="189"/>
      <c r="U1382" s="55"/>
      <c r="V1382" s="55"/>
      <c r="W1382" s="55"/>
      <c r="X1382" s="55"/>
      <c r="Y1382" s="55"/>
      <c r="Z1382" s="63"/>
      <c r="AA1382" s="64"/>
      <c r="AB1382" s="64"/>
      <c r="AC1382" s="58"/>
      <c r="AD1382" s="64"/>
      <c r="AE1382" s="64"/>
      <c r="AF1382" s="64"/>
      <c r="AG1382" s="64"/>
      <c r="AH1382" s="64"/>
      <c r="AI1382" s="59"/>
      <c r="AJ1382" s="29"/>
      <c r="AK1382" s="29"/>
      <c r="AL1382" s="29"/>
      <c r="AM1382" s="61"/>
      <c r="AN1382" s="5"/>
      <c r="AO1382" s="5"/>
      <c r="AP1382" s="8"/>
    </row>
    <row r="1383" spans="1:42" ht="15" customHeight="1" x14ac:dyDescent="0.3">
      <c r="A1383" s="9"/>
      <c r="B1383" s="7"/>
      <c r="C1383" s="5"/>
      <c r="D1383" s="5"/>
      <c r="E1383" s="5"/>
      <c r="F1383" s="5"/>
      <c r="G1383" s="5"/>
      <c r="H1383" s="23"/>
      <c r="I1383" s="23"/>
      <c r="J1383" s="5"/>
      <c r="K1383" s="5"/>
      <c r="L1383" s="5"/>
      <c r="M1383" s="170"/>
      <c r="N1383" s="170"/>
      <c r="O1383" s="170"/>
      <c r="P1383" s="170"/>
      <c r="Q1383" s="5"/>
      <c r="R1383" s="23"/>
      <c r="S1383" s="23"/>
      <c r="T1383" s="189"/>
      <c r="U1383" s="55"/>
      <c r="V1383" s="55"/>
      <c r="W1383" s="55"/>
      <c r="X1383" s="55"/>
      <c r="Y1383" s="55"/>
      <c r="Z1383" s="63"/>
      <c r="AA1383" s="64"/>
      <c r="AB1383" s="64"/>
      <c r="AC1383" s="58"/>
      <c r="AD1383" s="64"/>
      <c r="AE1383" s="64"/>
      <c r="AF1383" s="64"/>
      <c r="AG1383" s="64"/>
      <c r="AH1383" s="64"/>
      <c r="AI1383" s="59"/>
      <c r="AJ1383" s="29"/>
      <c r="AK1383" s="29"/>
      <c r="AL1383" s="29"/>
      <c r="AM1383" s="61"/>
      <c r="AN1383" s="5"/>
      <c r="AO1383" s="5"/>
      <c r="AP1383" s="8"/>
    </row>
    <row r="1384" spans="1:42" ht="15" customHeight="1" x14ac:dyDescent="0.3">
      <c r="A1384" s="9"/>
      <c r="B1384" s="7"/>
      <c r="C1384" s="5"/>
      <c r="D1384" s="5"/>
      <c r="E1384" s="5"/>
      <c r="F1384" s="5"/>
      <c r="G1384" s="5"/>
      <c r="H1384" s="23"/>
      <c r="I1384" s="23"/>
      <c r="J1384" s="5"/>
      <c r="K1384" s="5"/>
      <c r="L1384" s="5"/>
      <c r="M1384" s="170"/>
      <c r="N1384" s="170"/>
      <c r="O1384" s="170"/>
      <c r="P1384" s="170"/>
      <c r="Q1384" s="5"/>
      <c r="R1384" s="23"/>
      <c r="S1384" s="23"/>
      <c r="T1384" s="189"/>
      <c r="U1384" s="55"/>
      <c r="V1384" s="55"/>
      <c r="W1384" s="55"/>
      <c r="X1384" s="55"/>
      <c r="Y1384" s="55"/>
      <c r="Z1384" s="63"/>
      <c r="AA1384" s="64"/>
      <c r="AB1384" s="64"/>
      <c r="AC1384" s="58"/>
      <c r="AD1384" s="64"/>
      <c r="AE1384" s="64"/>
      <c r="AF1384" s="64"/>
      <c r="AG1384" s="64"/>
      <c r="AH1384" s="64"/>
      <c r="AI1384" s="59"/>
      <c r="AJ1384" s="29"/>
      <c r="AK1384" s="29"/>
      <c r="AL1384" s="29"/>
      <c r="AM1384" s="61"/>
      <c r="AN1384" s="5"/>
      <c r="AO1384" s="5"/>
      <c r="AP1384" s="8"/>
    </row>
    <row r="1385" spans="1:42" ht="15" customHeight="1" x14ac:dyDescent="0.3">
      <c r="A1385" s="9"/>
      <c r="B1385" s="7"/>
      <c r="C1385" s="5"/>
      <c r="D1385" s="5"/>
      <c r="E1385" s="5"/>
      <c r="F1385" s="5"/>
      <c r="G1385" s="5"/>
      <c r="H1385" s="23"/>
      <c r="I1385" s="23"/>
      <c r="J1385" s="5"/>
      <c r="K1385" s="5"/>
      <c r="L1385" s="5"/>
      <c r="M1385" s="170"/>
      <c r="N1385" s="170"/>
      <c r="O1385" s="170"/>
      <c r="P1385" s="170"/>
      <c r="Q1385" s="5"/>
      <c r="R1385" s="23"/>
      <c r="S1385" s="23"/>
      <c r="T1385" s="189"/>
      <c r="U1385" s="55"/>
      <c r="V1385" s="55"/>
      <c r="W1385" s="55"/>
      <c r="X1385" s="55"/>
      <c r="Y1385" s="55"/>
      <c r="Z1385" s="63"/>
      <c r="AA1385" s="64"/>
      <c r="AB1385" s="64"/>
      <c r="AC1385" s="58"/>
      <c r="AD1385" s="64"/>
      <c r="AE1385" s="64"/>
      <c r="AF1385" s="64"/>
      <c r="AG1385" s="64"/>
      <c r="AH1385" s="64"/>
      <c r="AI1385" s="59"/>
      <c r="AJ1385" s="29"/>
      <c r="AK1385" s="29"/>
      <c r="AL1385" s="29"/>
      <c r="AM1385" s="61"/>
      <c r="AN1385" s="5"/>
      <c r="AO1385" s="5"/>
      <c r="AP1385" s="8"/>
    </row>
    <row r="1386" spans="1:42" ht="15" customHeight="1" x14ac:dyDescent="0.3">
      <c r="A1386" s="9"/>
      <c r="B1386" s="7"/>
      <c r="C1386" s="5"/>
      <c r="D1386" s="5"/>
      <c r="E1386" s="5"/>
      <c r="F1386" s="5"/>
      <c r="G1386" s="5"/>
      <c r="H1386" s="23"/>
      <c r="I1386" s="23"/>
      <c r="J1386" s="5"/>
      <c r="K1386" s="5"/>
      <c r="L1386" s="5"/>
      <c r="M1386" s="170"/>
      <c r="N1386" s="170"/>
      <c r="O1386" s="170"/>
      <c r="P1386" s="170"/>
      <c r="Q1386" s="5"/>
      <c r="R1386" s="23"/>
      <c r="S1386" s="23"/>
      <c r="T1386" s="189"/>
      <c r="U1386" s="55"/>
      <c r="V1386" s="55"/>
      <c r="W1386" s="55"/>
      <c r="X1386" s="55"/>
      <c r="Y1386" s="55"/>
      <c r="Z1386" s="63"/>
      <c r="AA1386" s="64"/>
      <c r="AB1386" s="64"/>
      <c r="AC1386" s="58"/>
      <c r="AD1386" s="64"/>
      <c r="AE1386" s="64"/>
      <c r="AF1386" s="64"/>
      <c r="AG1386" s="64"/>
      <c r="AH1386" s="64"/>
      <c r="AI1386" s="59"/>
      <c r="AJ1386" s="29"/>
      <c r="AK1386" s="29"/>
      <c r="AL1386" s="29"/>
      <c r="AM1386" s="61"/>
      <c r="AN1386" s="5"/>
      <c r="AO1386" s="5"/>
      <c r="AP1386" s="8"/>
    </row>
    <row r="1387" spans="1:42" ht="15" customHeight="1" x14ac:dyDescent="0.3">
      <c r="A1387" s="9"/>
      <c r="B1387" s="7"/>
      <c r="C1387" s="5"/>
      <c r="D1387" s="5"/>
      <c r="E1387" s="5"/>
      <c r="F1387" s="5"/>
      <c r="G1387" s="5"/>
      <c r="H1387" s="23"/>
      <c r="I1387" s="23"/>
      <c r="J1387" s="5"/>
      <c r="K1387" s="5"/>
      <c r="L1387" s="5"/>
      <c r="M1387" s="170"/>
      <c r="N1387" s="170"/>
      <c r="O1387" s="170"/>
      <c r="P1387" s="170"/>
      <c r="Q1387" s="5"/>
      <c r="R1387" s="23"/>
      <c r="S1387" s="23"/>
      <c r="T1387" s="189"/>
      <c r="U1387" s="55"/>
      <c r="V1387" s="55"/>
      <c r="W1387" s="55"/>
      <c r="X1387" s="55"/>
      <c r="Y1387" s="55"/>
      <c r="Z1387" s="63"/>
      <c r="AA1387" s="64"/>
      <c r="AB1387" s="64"/>
      <c r="AC1387" s="58"/>
      <c r="AD1387" s="64"/>
      <c r="AE1387" s="64"/>
      <c r="AF1387" s="64"/>
      <c r="AG1387" s="64"/>
      <c r="AH1387" s="64"/>
      <c r="AI1387" s="59"/>
      <c r="AJ1387" s="29"/>
      <c r="AK1387" s="29"/>
      <c r="AL1387" s="29"/>
      <c r="AM1387" s="61"/>
      <c r="AN1387" s="5"/>
      <c r="AO1387" s="5"/>
      <c r="AP1387" s="8"/>
    </row>
    <row r="1388" spans="1:42" ht="15" customHeight="1" x14ac:dyDescent="0.3">
      <c r="A1388" s="9"/>
      <c r="B1388" s="7"/>
      <c r="C1388" s="5"/>
      <c r="D1388" s="5"/>
      <c r="E1388" s="5"/>
      <c r="F1388" s="5"/>
      <c r="G1388" s="5"/>
      <c r="H1388" s="23"/>
      <c r="I1388" s="23"/>
      <c r="J1388" s="5"/>
      <c r="K1388" s="5"/>
      <c r="L1388" s="5"/>
      <c r="M1388" s="170"/>
      <c r="N1388" s="170"/>
      <c r="O1388" s="170"/>
      <c r="P1388" s="170"/>
      <c r="Q1388" s="5"/>
      <c r="R1388" s="23"/>
      <c r="S1388" s="23"/>
      <c r="T1388" s="189"/>
      <c r="U1388" s="55"/>
      <c r="V1388" s="55"/>
      <c r="W1388" s="55"/>
      <c r="X1388" s="55"/>
      <c r="Y1388" s="55"/>
      <c r="Z1388" s="63"/>
      <c r="AA1388" s="64"/>
      <c r="AB1388" s="64"/>
      <c r="AC1388" s="58"/>
      <c r="AD1388" s="64"/>
      <c r="AE1388" s="64"/>
      <c r="AF1388" s="64"/>
      <c r="AG1388" s="64"/>
      <c r="AH1388" s="64"/>
      <c r="AI1388" s="59"/>
      <c r="AJ1388" s="29"/>
      <c r="AK1388" s="29"/>
      <c r="AL1388" s="29"/>
      <c r="AM1388" s="61"/>
      <c r="AN1388" s="5"/>
      <c r="AO1388" s="5"/>
      <c r="AP1388" s="8"/>
    </row>
    <row r="1389" spans="1:42" ht="15" customHeight="1" x14ac:dyDescent="0.3">
      <c r="A1389" s="9"/>
      <c r="B1389" s="7"/>
      <c r="C1389" s="5"/>
      <c r="D1389" s="5"/>
      <c r="E1389" s="5"/>
      <c r="F1389" s="5"/>
      <c r="G1389" s="5"/>
      <c r="H1389" s="23"/>
      <c r="I1389" s="23"/>
      <c r="J1389" s="5"/>
      <c r="K1389" s="5"/>
      <c r="L1389" s="5"/>
      <c r="M1389" s="170"/>
      <c r="N1389" s="170"/>
      <c r="O1389" s="170"/>
      <c r="P1389" s="170"/>
      <c r="Q1389" s="5"/>
      <c r="R1389" s="23"/>
      <c r="S1389" s="23"/>
      <c r="T1389" s="189"/>
      <c r="U1389" s="55"/>
      <c r="V1389" s="55"/>
      <c r="W1389" s="55"/>
      <c r="X1389" s="55"/>
      <c r="Y1389" s="55"/>
      <c r="Z1389" s="63"/>
      <c r="AA1389" s="64"/>
      <c r="AB1389" s="64"/>
      <c r="AC1389" s="58"/>
      <c r="AD1389" s="64"/>
      <c r="AE1389" s="64"/>
      <c r="AF1389" s="64"/>
      <c r="AG1389" s="64"/>
      <c r="AH1389" s="64"/>
      <c r="AI1389" s="59"/>
      <c r="AJ1389" s="29"/>
      <c r="AK1389" s="29"/>
      <c r="AL1389" s="29"/>
      <c r="AM1389" s="61"/>
      <c r="AN1389" s="5"/>
      <c r="AO1389" s="5"/>
      <c r="AP1389" s="8"/>
    </row>
    <row r="1390" spans="1:42" ht="15" customHeight="1" x14ac:dyDescent="0.3">
      <c r="A1390" s="9"/>
      <c r="B1390" s="7"/>
      <c r="C1390" s="5"/>
      <c r="D1390" s="5"/>
      <c r="E1390" s="5"/>
      <c r="F1390" s="5"/>
      <c r="G1390" s="5"/>
      <c r="H1390" s="23"/>
      <c r="I1390" s="23"/>
      <c r="J1390" s="5"/>
      <c r="K1390" s="5"/>
      <c r="L1390" s="5"/>
      <c r="M1390" s="170"/>
      <c r="N1390" s="170"/>
      <c r="O1390" s="170"/>
      <c r="P1390" s="170"/>
      <c r="Q1390" s="5"/>
      <c r="R1390" s="23"/>
      <c r="S1390" s="23"/>
      <c r="T1390" s="189"/>
      <c r="U1390" s="55"/>
      <c r="V1390" s="55"/>
      <c r="W1390" s="55"/>
      <c r="X1390" s="55"/>
      <c r="Y1390" s="55"/>
      <c r="Z1390" s="63"/>
      <c r="AA1390" s="64"/>
      <c r="AB1390" s="64"/>
      <c r="AC1390" s="58"/>
      <c r="AD1390" s="64"/>
      <c r="AE1390" s="64"/>
      <c r="AF1390" s="64"/>
      <c r="AG1390" s="64"/>
      <c r="AH1390" s="64"/>
      <c r="AI1390" s="59"/>
      <c r="AJ1390" s="29"/>
      <c r="AK1390" s="29"/>
      <c r="AL1390" s="29"/>
      <c r="AM1390" s="61"/>
      <c r="AN1390" s="5"/>
      <c r="AO1390" s="5"/>
      <c r="AP1390" s="8"/>
    </row>
    <row r="1391" spans="1:42" ht="15" customHeight="1" x14ac:dyDescent="0.3">
      <c r="A1391" s="9"/>
      <c r="B1391" s="7"/>
      <c r="C1391" s="5"/>
      <c r="D1391" s="5"/>
      <c r="E1391" s="5"/>
      <c r="F1391" s="5"/>
      <c r="G1391" s="5"/>
      <c r="H1391" s="23"/>
      <c r="I1391" s="23"/>
      <c r="J1391" s="5"/>
      <c r="K1391" s="5"/>
      <c r="L1391" s="5"/>
      <c r="M1391" s="170"/>
      <c r="N1391" s="170"/>
      <c r="O1391" s="170"/>
      <c r="P1391" s="170"/>
      <c r="Q1391" s="5"/>
      <c r="R1391" s="23"/>
      <c r="S1391" s="23"/>
      <c r="T1391" s="189"/>
      <c r="U1391" s="55"/>
      <c r="V1391" s="55"/>
      <c r="W1391" s="55"/>
      <c r="X1391" s="55"/>
      <c r="Y1391" s="55"/>
      <c r="Z1391" s="63"/>
      <c r="AA1391" s="64"/>
      <c r="AB1391" s="64"/>
      <c r="AC1391" s="58"/>
      <c r="AD1391" s="64"/>
      <c r="AE1391" s="64"/>
      <c r="AF1391" s="64"/>
      <c r="AG1391" s="64"/>
      <c r="AH1391" s="64"/>
      <c r="AI1391" s="59"/>
      <c r="AJ1391" s="29"/>
      <c r="AK1391" s="29"/>
      <c r="AL1391" s="29"/>
      <c r="AM1391" s="61"/>
      <c r="AN1391" s="5"/>
      <c r="AO1391" s="5"/>
      <c r="AP1391" s="8"/>
    </row>
    <row r="1392" spans="1:42" ht="15" customHeight="1" x14ac:dyDescent="0.3">
      <c r="A1392" s="9"/>
      <c r="B1392" s="7"/>
      <c r="C1392" s="5"/>
      <c r="D1392" s="5"/>
      <c r="E1392" s="5"/>
      <c r="F1392" s="5"/>
      <c r="G1392" s="5"/>
      <c r="H1392" s="23"/>
      <c r="I1392" s="23"/>
      <c r="J1392" s="5"/>
      <c r="K1392" s="5"/>
      <c r="L1392" s="5"/>
      <c r="M1392" s="170"/>
      <c r="N1392" s="170"/>
      <c r="O1392" s="170"/>
      <c r="P1392" s="170"/>
      <c r="Q1392" s="5"/>
      <c r="R1392" s="23"/>
      <c r="S1392" s="23"/>
      <c r="T1392" s="189"/>
      <c r="U1392" s="55"/>
      <c r="V1392" s="55"/>
      <c r="W1392" s="55"/>
      <c r="X1392" s="55"/>
      <c r="Y1392" s="55"/>
      <c r="Z1392" s="63"/>
      <c r="AA1392" s="64"/>
      <c r="AB1392" s="64"/>
      <c r="AC1392" s="58"/>
      <c r="AD1392" s="64"/>
      <c r="AE1392" s="64"/>
      <c r="AF1392" s="64"/>
      <c r="AG1392" s="64"/>
      <c r="AH1392" s="64"/>
      <c r="AI1392" s="59"/>
      <c r="AJ1392" s="29"/>
      <c r="AK1392" s="29"/>
      <c r="AL1392" s="29"/>
      <c r="AM1392" s="61"/>
      <c r="AN1392" s="5"/>
      <c r="AO1392" s="5"/>
      <c r="AP1392" s="8"/>
    </row>
    <row r="1393" spans="1:42" ht="15" customHeight="1" x14ac:dyDescent="0.3">
      <c r="A1393" s="9"/>
      <c r="B1393" s="7"/>
      <c r="C1393" s="5"/>
      <c r="D1393" s="5"/>
      <c r="E1393" s="5"/>
      <c r="F1393" s="5"/>
      <c r="G1393" s="5"/>
      <c r="H1393" s="23"/>
      <c r="I1393" s="23"/>
      <c r="J1393" s="5"/>
      <c r="K1393" s="5"/>
      <c r="L1393" s="5"/>
      <c r="M1393" s="170"/>
      <c r="N1393" s="170"/>
      <c r="O1393" s="170"/>
      <c r="P1393" s="170"/>
      <c r="Q1393" s="5"/>
      <c r="R1393" s="23"/>
      <c r="S1393" s="23"/>
      <c r="T1393" s="189"/>
      <c r="U1393" s="55"/>
      <c r="V1393" s="55"/>
      <c r="W1393" s="55"/>
      <c r="X1393" s="55"/>
      <c r="Y1393" s="55"/>
      <c r="Z1393" s="63"/>
      <c r="AA1393" s="64"/>
      <c r="AB1393" s="64"/>
      <c r="AC1393" s="58"/>
      <c r="AD1393" s="64"/>
      <c r="AE1393" s="64"/>
      <c r="AF1393" s="64"/>
      <c r="AG1393" s="64"/>
      <c r="AH1393" s="64"/>
      <c r="AI1393" s="59"/>
      <c r="AJ1393" s="29"/>
      <c r="AK1393" s="29"/>
      <c r="AL1393" s="29"/>
      <c r="AM1393" s="61"/>
      <c r="AN1393" s="5"/>
      <c r="AO1393" s="5"/>
      <c r="AP1393" s="8"/>
    </row>
    <row r="1394" spans="1:42" ht="15" customHeight="1" x14ac:dyDescent="0.3">
      <c r="A1394" s="9"/>
      <c r="B1394" s="7"/>
      <c r="C1394" s="5"/>
      <c r="D1394" s="5"/>
      <c r="E1394" s="5"/>
      <c r="F1394" s="5"/>
      <c r="G1394" s="5"/>
      <c r="H1394" s="23"/>
      <c r="I1394" s="23"/>
      <c r="J1394" s="5"/>
      <c r="K1394" s="5"/>
      <c r="L1394" s="5"/>
      <c r="M1394" s="170"/>
      <c r="N1394" s="170"/>
      <c r="O1394" s="170"/>
      <c r="P1394" s="170"/>
      <c r="Q1394" s="5"/>
      <c r="R1394" s="23"/>
      <c r="S1394" s="23"/>
      <c r="T1394" s="189"/>
      <c r="U1394" s="55"/>
      <c r="V1394" s="55"/>
      <c r="W1394" s="55"/>
      <c r="X1394" s="55"/>
      <c r="Y1394" s="55"/>
      <c r="Z1394" s="63"/>
      <c r="AA1394" s="64"/>
      <c r="AB1394" s="64"/>
      <c r="AC1394" s="58"/>
      <c r="AD1394" s="64"/>
      <c r="AE1394" s="64"/>
      <c r="AF1394" s="64"/>
      <c r="AG1394" s="64"/>
      <c r="AH1394" s="64"/>
      <c r="AI1394" s="59"/>
      <c r="AJ1394" s="29"/>
      <c r="AK1394" s="29"/>
      <c r="AL1394" s="29"/>
      <c r="AM1394" s="61"/>
      <c r="AN1394" s="5"/>
      <c r="AO1394" s="5"/>
      <c r="AP1394" s="8"/>
    </row>
    <row r="1395" spans="1:42" ht="15" customHeight="1" x14ac:dyDescent="0.3">
      <c r="A1395" s="9"/>
      <c r="B1395" s="7"/>
      <c r="C1395" s="5"/>
      <c r="D1395" s="5"/>
      <c r="E1395" s="5"/>
      <c r="F1395" s="5"/>
      <c r="G1395" s="5"/>
      <c r="H1395" s="23"/>
      <c r="I1395" s="23"/>
      <c r="J1395" s="5"/>
      <c r="K1395" s="5"/>
      <c r="L1395" s="5"/>
      <c r="M1395" s="170"/>
      <c r="N1395" s="170"/>
      <c r="O1395" s="170"/>
      <c r="P1395" s="170"/>
      <c r="Q1395" s="5"/>
      <c r="R1395" s="23"/>
      <c r="S1395" s="23"/>
      <c r="T1395" s="189"/>
      <c r="U1395" s="55"/>
      <c r="V1395" s="55"/>
      <c r="W1395" s="55"/>
      <c r="X1395" s="55"/>
      <c r="Y1395" s="55"/>
      <c r="Z1395" s="63"/>
      <c r="AA1395" s="64"/>
      <c r="AB1395" s="64"/>
      <c r="AC1395" s="58"/>
      <c r="AD1395" s="64"/>
      <c r="AE1395" s="64"/>
      <c r="AF1395" s="64"/>
      <c r="AG1395" s="64"/>
      <c r="AH1395" s="64"/>
      <c r="AI1395" s="59"/>
      <c r="AJ1395" s="29"/>
      <c r="AK1395" s="29"/>
      <c r="AL1395" s="29"/>
      <c r="AM1395" s="61"/>
      <c r="AN1395" s="5"/>
      <c r="AO1395" s="5"/>
      <c r="AP1395" s="8"/>
    </row>
    <row r="1396" spans="1:42" ht="15" customHeight="1" x14ac:dyDescent="0.3">
      <c r="A1396" s="9"/>
      <c r="B1396" s="7"/>
      <c r="C1396" s="5"/>
      <c r="D1396" s="5"/>
      <c r="E1396" s="5"/>
      <c r="F1396" s="5"/>
      <c r="G1396" s="5"/>
      <c r="H1396" s="23"/>
      <c r="I1396" s="23"/>
      <c r="J1396" s="5"/>
      <c r="K1396" s="5"/>
      <c r="L1396" s="5"/>
      <c r="M1396" s="170"/>
      <c r="N1396" s="170"/>
      <c r="O1396" s="170"/>
      <c r="P1396" s="170"/>
      <c r="Q1396" s="5"/>
      <c r="R1396" s="23"/>
      <c r="S1396" s="23"/>
      <c r="T1396" s="189"/>
      <c r="U1396" s="55"/>
      <c r="V1396" s="55"/>
      <c r="W1396" s="55"/>
      <c r="X1396" s="55"/>
      <c r="Y1396" s="55"/>
      <c r="Z1396" s="63"/>
      <c r="AA1396" s="64"/>
      <c r="AB1396" s="64"/>
      <c r="AC1396" s="58"/>
      <c r="AD1396" s="64"/>
      <c r="AE1396" s="64"/>
      <c r="AF1396" s="64"/>
      <c r="AG1396" s="64"/>
      <c r="AH1396" s="64"/>
      <c r="AI1396" s="59"/>
      <c r="AJ1396" s="29"/>
      <c r="AK1396" s="29"/>
      <c r="AL1396" s="29"/>
      <c r="AM1396" s="61"/>
      <c r="AN1396" s="5"/>
      <c r="AO1396" s="5"/>
      <c r="AP1396" s="8"/>
    </row>
    <row r="1397" spans="1:42" ht="15" customHeight="1" x14ac:dyDescent="0.3">
      <c r="A1397" s="9"/>
      <c r="B1397" s="7"/>
      <c r="C1397" s="5"/>
      <c r="D1397" s="5"/>
      <c r="E1397" s="5"/>
      <c r="F1397" s="5"/>
      <c r="G1397" s="5"/>
      <c r="H1397" s="23"/>
      <c r="I1397" s="23"/>
      <c r="J1397" s="5"/>
      <c r="K1397" s="5"/>
      <c r="L1397" s="5"/>
      <c r="M1397" s="170"/>
      <c r="N1397" s="170"/>
      <c r="O1397" s="170"/>
      <c r="P1397" s="170"/>
      <c r="Q1397" s="5"/>
      <c r="R1397" s="23"/>
      <c r="S1397" s="23"/>
      <c r="T1397" s="189"/>
      <c r="U1397" s="55"/>
      <c r="V1397" s="55"/>
      <c r="W1397" s="55"/>
      <c r="X1397" s="55"/>
      <c r="Y1397" s="55"/>
      <c r="Z1397" s="63"/>
      <c r="AA1397" s="64"/>
      <c r="AB1397" s="64"/>
      <c r="AC1397" s="58"/>
      <c r="AD1397" s="64"/>
      <c r="AE1397" s="64"/>
      <c r="AF1397" s="64"/>
      <c r="AG1397" s="64"/>
      <c r="AH1397" s="64"/>
      <c r="AI1397" s="59"/>
      <c r="AJ1397" s="29"/>
      <c r="AK1397" s="29"/>
      <c r="AL1397" s="29"/>
      <c r="AM1397" s="61"/>
      <c r="AN1397" s="5"/>
      <c r="AO1397" s="5"/>
      <c r="AP1397" s="8"/>
    </row>
    <row r="1398" spans="1:42" ht="15" customHeight="1" x14ac:dyDescent="0.3">
      <c r="A1398" s="9"/>
      <c r="B1398" s="7"/>
      <c r="C1398" s="5"/>
      <c r="D1398" s="5"/>
      <c r="E1398" s="5"/>
      <c r="F1398" s="5"/>
      <c r="G1398" s="5"/>
      <c r="H1398" s="23"/>
      <c r="I1398" s="23"/>
      <c r="J1398" s="5"/>
      <c r="K1398" s="5"/>
      <c r="L1398" s="5"/>
      <c r="M1398" s="170"/>
      <c r="N1398" s="170"/>
      <c r="O1398" s="170"/>
      <c r="P1398" s="170"/>
      <c r="Q1398" s="5"/>
      <c r="R1398" s="23"/>
      <c r="S1398" s="23"/>
      <c r="T1398" s="189"/>
      <c r="U1398" s="55"/>
      <c r="V1398" s="55"/>
      <c r="W1398" s="55"/>
      <c r="X1398" s="55"/>
      <c r="Y1398" s="55"/>
      <c r="Z1398" s="63"/>
      <c r="AA1398" s="64"/>
      <c r="AB1398" s="64"/>
      <c r="AC1398" s="58"/>
      <c r="AD1398" s="64"/>
      <c r="AE1398" s="64"/>
      <c r="AF1398" s="64"/>
      <c r="AG1398" s="64"/>
      <c r="AH1398" s="64"/>
      <c r="AI1398" s="59"/>
      <c r="AJ1398" s="29"/>
      <c r="AK1398" s="29"/>
      <c r="AL1398" s="29"/>
      <c r="AM1398" s="61"/>
      <c r="AN1398" s="5"/>
      <c r="AO1398" s="5"/>
      <c r="AP1398" s="8"/>
    </row>
    <row r="1399" spans="1:42" ht="15" customHeight="1" x14ac:dyDescent="0.3">
      <c r="A1399" s="9"/>
      <c r="B1399" s="7"/>
      <c r="C1399" s="5"/>
      <c r="D1399" s="5"/>
      <c r="E1399" s="5"/>
      <c r="F1399" s="5"/>
      <c r="G1399" s="5"/>
      <c r="H1399" s="23"/>
      <c r="I1399" s="23"/>
      <c r="J1399" s="5"/>
      <c r="K1399" s="5"/>
      <c r="L1399" s="5"/>
      <c r="M1399" s="170"/>
      <c r="N1399" s="170"/>
      <c r="O1399" s="170"/>
      <c r="P1399" s="170"/>
      <c r="Q1399" s="5"/>
      <c r="R1399" s="23"/>
      <c r="S1399" s="23"/>
      <c r="T1399" s="189"/>
      <c r="U1399" s="55"/>
      <c r="V1399" s="55"/>
      <c r="W1399" s="55"/>
      <c r="X1399" s="55"/>
      <c r="Y1399" s="55"/>
      <c r="Z1399" s="63"/>
      <c r="AA1399" s="64"/>
      <c r="AB1399" s="64"/>
      <c r="AC1399" s="58"/>
      <c r="AD1399" s="64"/>
      <c r="AE1399" s="64"/>
      <c r="AF1399" s="64"/>
      <c r="AG1399" s="64"/>
      <c r="AH1399" s="64"/>
      <c r="AI1399" s="59"/>
      <c r="AJ1399" s="29"/>
      <c r="AK1399" s="29"/>
      <c r="AL1399" s="29"/>
      <c r="AM1399" s="61"/>
      <c r="AN1399" s="5"/>
      <c r="AO1399" s="5"/>
      <c r="AP1399" s="8"/>
    </row>
    <row r="1400" spans="1:42" ht="15" customHeight="1" x14ac:dyDescent="0.3">
      <c r="A1400" s="9"/>
      <c r="B1400" s="7"/>
      <c r="C1400" s="5"/>
      <c r="D1400" s="5"/>
      <c r="E1400" s="5"/>
      <c r="F1400" s="5"/>
      <c r="G1400" s="5"/>
      <c r="H1400" s="23"/>
      <c r="I1400" s="23"/>
      <c r="J1400" s="5"/>
      <c r="K1400" s="5"/>
      <c r="L1400" s="5"/>
      <c r="M1400" s="170"/>
      <c r="N1400" s="170"/>
      <c r="O1400" s="170"/>
      <c r="P1400" s="170"/>
      <c r="Q1400" s="5"/>
      <c r="R1400" s="23"/>
      <c r="S1400" s="23"/>
      <c r="T1400" s="189"/>
      <c r="U1400" s="55"/>
      <c r="V1400" s="55"/>
      <c r="W1400" s="55"/>
      <c r="X1400" s="55"/>
      <c r="Y1400" s="55"/>
      <c r="Z1400" s="63"/>
      <c r="AA1400" s="64"/>
      <c r="AB1400" s="64"/>
      <c r="AC1400" s="58"/>
      <c r="AD1400" s="64"/>
      <c r="AE1400" s="64"/>
      <c r="AF1400" s="64"/>
      <c r="AG1400" s="64"/>
      <c r="AH1400" s="64"/>
      <c r="AI1400" s="59"/>
      <c r="AJ1400" s="29"/>
      <c r="AK1400" s="29"/>
      <c r="AL1400" s="29"/>
      <c r="AM1400" s="61"/>
      <c r="AN1400" s="5"/>
      <c r="AO1400" s="5"/>
      <c r="AP1400" s="8"/>
    </row>
    <row r="1401" spans="1:42" ht="15" customHeight="1" x14ac:dyDescent="0.3">
      <c r="A1401" s="9"/>
      <c r="B1401" s="7"/>
      <c r="C1401" s="5"/>
      <c r="D1401" s="5"/>
      <c r="E1401" s="5"/>
      <c r="F1401" s="5"/>
      <c r="G1401" s="5"/>
      <c r="H1401" s="23"/>
      <c r="I1401" s="23"/>
      <c r="J1401" s="5"/>
      <c r="K1401" s="5"/>
      <c r="L1401" s="5"/>
      <c r="M1401" s="170"/>
      <c r="N1401" s="170"/>
      <c r="O1401" s="170"/>
      <c r="P1401" s="170"/>
      <c r="Q1401" s="5"/>
      <c r="R1401" s="23"/>
      <c r="S1401" s="23"/>
      <c r="T1401" s="189"/>
      <c r="U1401" s="55"/>
      <c r="V1401" s="55"/>
      <c r="W1401" s="55"/>
      <c r="X1401" s="55"/>
      <c r="Y1401" s="55"/>
      <c r="Z1401" s="63"/>
      <c r="AA1401" s="64"/>
      <c r="AB1401" s="64"/>
      <c r="AC1401" s="58"/>
      <c r="AD1401" s="64"/>
      <c r="AE1401" s="64"/>
      <c r="AF1401" s="64"/>
      <c r="AG1401" s="64"/>
      <c r="AH1401" s="64"/>
      <c r="AI1401" s="59"/>
      <c r="AJ1401" s="29"/>
      <c r="AK1401" s="29"/>
      <c r="AL1401" s="29"/>
      <c r="AM1401" s="61"/>
      <c r="AN1401" s="5"/>
      <c r="AO1401" s="5"/>
      <c r="AP1401" s="8"/>
    </row>
    <row r="1402" spans="1:42" ht="15" customHeight="1" x14ac:dyDescent="0.3">
      <c r="A1402" s="9"/>
      <c r="B1402" s="7"/>
      <c r="C1402" s="5"/>
      <c r="D1402" s="5"/>
      <c r="E1402" s="5"/>
      <c r="F1402" s="5"/>
      <c r="G1402" s="5"/>
      <c r="H1402" s="23"/>
      <c r="I1402" s="23"/>
      <c r="J1402" s="5"/>
      <c r="K1402" s="5"/>
      <c r="L1402" s="5"/>
      <c r="M1402" s="170"/>
      <c r="N1402" s="170"/>
      <c r="O1402" s="170"/>
      <c r="P1402" s="170"/>
      <c r="Q1402" s="5"/>
      <c r="R1402" s="23"/>
      <c r="S1402" s="23"/>
      <c r="T1402" s="189"/>
      <c r="U1402" s="55"/>
      <c r="V1402" s="55"/>
      <c r="W1402" s="55"/>
      <c r="X1402" s="55"/>
      <c r="Y1402" s="55"/>
      <c r="Z1402" s="63"/>
      <c r="AA1402" s="64"/>
      <c r="AB1402" s="64"/>
      <c r="AC1402" s="58"/>
      <c r="AD1402" s="64"/>
      <c r="AE1402" s="64"/>
      <c r="AF1402" s="64"/>
      <c r="AG1402" s="64"/>
      <c r="AH1402" s="64"/>
      <c r="AI1402" s="59"/>
      <c r="AJ1402" s="29"/>
      <c r="AK1402" s="29"/>
      <c r="AL1402" s="29"/>
      <c r="AM1402" s="61"/>
      <c r="AN1402" s="5"/>
      <c r="AO1402" s="5"/>
      <c r="AP1402" s="8"/>
    </row>
    <row r="1403" spans="1:42" ht="15" customHeight="1" x14ac:dyDescent="0.3">
      <c r="A1403" s="9"/>
      <c r="B1403" s="7"/>
      <c r="C1403" s="5"/>
      <c r="D1403" s="5"/>
      <c r="E1403" s="5"/>
      <c r="F1403" s="5"/>
      <c r="G1403" s="5"/>
      <c r="H1403" s="23"/>
      <c r="I1403" s="23"/>
      <c r="J1403" s="5"/>
      <c r="K1403" s="5"/>
      <c r="L1403" s="5"/>
      <c r="M1403" s="170"/>
      <c r="N1403" s="170"/>
      <c r="O1403" s="170"/>
      <c r="P1403" s="170"/>
      <c r="Q1403" s="5"/>
      <c r="R1403" s="23"/>
      <c r="S1403" s="23"/>
      <c r="T1403" s="189"/>
      <c r="U1403" s="55"/>
      <c r="V1403" s="55"/>
      <c r="W1403" s="55"/>
      <c r="X1403" s="55"/>
      <c r="Y1403" s="55"/>
      <c r="Z1403" s="63"/>
      <c r="AA1403" s="64"/>
      <c r="AB1403" s="64"/>
      <c r="AC1403" s="58"/>
      <c r="AD1403" s="64"/>
      <c r="AE1403" s="64"/>
      <c r="AF1403" s="64"/>
      <c r="AG1403" s="64"/>
      <c r="AH1403" s="64"/>
      <c r="AI1403" s="59"/>
      <c r="AJ1403" s="29"/>
      <c r="AK1403" s="29"/>
      <c r="AL1403" s="29"/>
      <c r="AM1403" s="61"/>
      <c r="AN1403" s="5"/>
      <c r="AO1403" s="5"/>
      <c r="AP1403" s="8"/>
    </row>
    <row r="1404" spans="1:42" ht="15" customHeight="1" x14ac:dyDescent="0.3">
      <c r="A1404" s="9"/>
      <c r="B1404" s="7"/>
      <c r="C1404" s="5"/>
      <c r="D1404" s="5"/>
      <c r="E1404" s="5"/>
      <c r="F1404" s="5"/>
      <c r="G1404" s="5"/>
      <c r="H1404" s="23"/>
      <c r="I1404" s="23"/>
      <c r="J1404" s="5"/>
      <c r="K1404" s="5"/>
      <c r="L1404" s="5"/>
      <c r="M1404" s="170"/>
      <c r="N1404" s="170"/>
      <c r="O1404" s="170"/>
      <c r="P1404" s="170"/>
      <c r="Q1404" s="5"/>
      <c r="R1404" s="23"/>
      <c r="S1404" s="23"/>
      <c r="T1404" s="189"/>
      <c r="U1404" s="55"/>
      <c r="V1404" s="55"/>
      <c r="W1404" s="55"/>
      <c r="X1404" s="55"/>
      <c r="Y1404" s="55"/>
      <c r="Z1404" s="63"/>
      <c r="AA1404" s="64"/>
      <c r="AB1404" s="64"/>
      <c r="AC1404" s="58"/>
      <c r="AD1404" s="64"/>
      <c r="AE1404" s="64"/>
      <c r="AF1404" s="64"/>
      <c r="AG1404" s="64"/>
      <c r="AH1404" s="64"/>
      <c r="AI1404" s="59"/>
      <c r="AJ1404" s="29"/>
      <c r="AK1404" s="29"/>
      <c r="AL1404" s="29"/>
      <c r="AM1404" s="61"/>
      <c r="AN1404" s="5"/>
      <c r="AO1404" s="5"/>
      <c r="AP1404" s="8"/>
    </row>
    <row r="1405" spans="1:42" ht="15" customHeight="1" x14ac:dyDescent="0.3">
      <c r="A1405" s="9"/>
      <c r="B1405" s="7"/>
      <c r="C1405" s="5"/>
      <c r="D1405" s="5"/>
      <c r="E1405" s="5"/>
      <c r="F1405" s="5"/>
      <c r="G1405" s="5"/>
      <c r="H1405" s="23"/>
      <c r="I1405" s="23"/>
      <c r="J1405" s="5"/>
      <c r="K1405" s="5"/>
      <c r="L1405" s="5"/>
      <c r="M1405" s="170"/>
      <c r="N1405" s="170"/>
      <c r="O1405" s="170"/>
      <c r="P1405" s="170"/>
      <c r="Q1405" s="5"/>
      <c r="R1405" s="23"/>
      <c r="S1405" s="23"/>
      <c r="T1405" s="189"/>
      <c r="U1405" s="55"/>
      <c r="V1405" s="55"/>
      <c r="W1405" s="55"/>
      <c r="X1405" s="55"/>
      <c r="Y1405" s="55"/>
      <c r="Z1405" s="63"/>
      <c r="AA1405" s="64"/>
      <c r="AB1405" s="64"/>
      <c r="AC1405" s="58"/>
      <c r="AD1405" s="64"/>
      <c r="AE1405" s="64"/>
      <c r="AF1405" s="64"/>
      <c r="AG1405" s="64"/>
      <c r="AH1405" s="64"/>
      <c r="AI1405" s="59"/>
      <c r="AJ1405" s="29"/>
      <c r="AK1405" s="29"/>
      <c r="AL1405" s="29"/>
      <c r="AM1405" s="61"/>
      <c r="AN1405" s="5"/>
      <c r="AO1405" s="5"/>
      <c r="AP1405" s="8"/>
    </row>
    <row r="1406" spans="1:42" ht="15" customHeight="1" x14ac:dyDescent="0.3">
      <c r="A1406" s="9"/>
      <c r="B1406" s="7"/>
      <c r="C1406" s="5"/>
      <c r="D1406" s="5"/>
      <c r="E1406" s="5"/>
      <c r="F1406" s="5"/>
      <c r="G1406" s="5"/>
      <c r="H1406" s="23"/>
      <c r="I1406" s="23"/>
      <c r="J1406" s="5"/>
      <c r="K1406" s="5"/>
      <c r="L1406" s="5"/>
      <c r="M1406" s="170"/>
      <c r="N1406" s="170"/>
      <c r="O1406" s="170"/>
      <c r="P1406" s="170"/>
      <c r="Q1406" s="5"/>
      <c r="R1406" s="23"/>
      <c r="S1406" s="23"/>
      <c r="T1406" s="189"/>
      <c r="U1406" s="55"/>
      <c r="V1406" s="55"/>
      <c r="W1406" s="55"/>
      <c r="X1406" s="55"/>
      <c r="Y1406" s="55"/>
      <c r="Z1406" s="63"/>
      <c r="AA1406" s="64"/>
      <c r="AB1406" s="64"/>
      <c r="AC1406" s="58"/>
      <c r="AD1406" s="64"/>
      <c r="AE1406" s="64"/>
      <c r="AF1406" s="64"/>
      <c r="AG1406" s="64"/>
      <c r="AH1406" s="64"/>
      <c r="AI1406" s="59"/>
      <c r="AJ1406" s="29"/>
      <c r="AK1406" s="29"/>
      <c r="AL1406" s="29"/>
      <c r="AM1406" s="61"/>
      <c r="AN1406" s="5"/>
      <c r="AO1406" s="5"/>
      <c r="AP1406" s="8"/>
    </row>
    <row r="1407" spans="1:42" ht="15" customHeight="1" x14ac:dyDescent="0.3">
      <c r="A1407" s="9"/>
      <c r="B1407" s="7"/>
      <c r="C1407" s="5"/>
      <c r="D1407" s="5"/>
      <c r="E1407" s="5"/>
      <c r="F1407" s="5"/>
      <c r="G1407" s="5"/>
      <c r="H1407" s="23"/>
      <c r="I1407" s="23"/>
      <c r="J1407" s="5"/>
      <c r="K1407" s="5"/>
      <c r="L1407" s="5"/>
      <c r="M1407" s="170"/>
      <c r="N1407" s="170"/>
      <c r="O1407" s="170"/>
      <c r="P1407" s="170"/>
      <c r="Q1407" s="5"/>
      <c r="R1407" s="23"/>
      <c r="S1407" s="23"/>
      <c r="T1407" s="189"/>
      <c r="U1407" s="55"/>
      <c r="V1407" s="55"/>
      <c r="W1407" s="55"/>
      <c r="X1407" s="55"/>
      <c r="Y1407" s="55"/>
      <c r="Z1407" s="63"/>
      <c r="AA1407" s="64"/>
      <c r="AB1407" s="64"/>
      <c r="AC1407" s="58"/>
      <c r="AD1407" s="64"/>
      <c r="AE1407" s="64"/>
      <c r="AF1407" s="64"/>
      <c r="AG1407" s="64"/>
      <c r="AH1407" s="64"/>
      <c r="AI1407" s="59"/>
      <c r="AJ1407" s="29"/>
      <c r="AK1407" s="29"/>
      <c r="AL1407" s="29"/>
      <c r="AM1407" s="61"/>
      <c r="AN1407" s="5"/>
      <c r="AO1407" s="5"/>
      <c r="AP1407" s="8"/>
    </row>
    <row r="1408" spans="1:42" ht="15" customHeight="1" x14ac:dyDescent="0.3">
      <c r="A1408" s="9"/>
      <c r="B1408" s="7"/>
      <c r="C1408" s="5"/>
      <c r="D1408" s="5"/>
      <c r="E1408" s="5"/>
      <c r="F1408" s="5"/>
      <c r="G1408" s="5"/>
      <c r="H1408" s="23"/>
      <c r="I1408" s="23"/>
      <c r="J1408" s="5"/>
      <c r="K1408" s="5"/>
      <c r="L1408" s="5"/>
      <c r="M1408" s="170"/>
      <c r="N1408" s="170"/>
      <c r="O1408" s="170"/>
      <c r="P1408" s="170"/>
      <c r="Q1408" s="5"/>
      <c r="R1408" s="23"/>
      <c r="S1408" s="23"/>
      <c r="T1408" s="189"/>
      <c r="U1408" s="55"/>
      <c r="V1408" s="55"/>
      <c r="W1408" s="55"/>
      <c r="X1408" s="55"/>
      <c r="Y1408" s="55"/>
      <c r="Z1408" s="63"/>
      <c r="AA1408" s="64"/>
      <c r="AB1408" s="64"/>
      <c r="AC1408" s="58"/>
      <c r="AD1408" s="64"/>
      <c r="AE1408" s="64"/>
      <c r="AF1408" s="64"/>
      <c r="AG1408" s="64"/>
      <c r="AH1408" s="64"/>
      <c r="AI1408" s="59"/>
      <c r="AJ1408" s="29"/>
      <c r="AK1408" s="29"/>
      <c r="AL1408" s="29"/>
      <c r="AM1408" s="61"/>
      <c r="AN1408" s="5"/>
      <c r="AO1408" s="5"/>
      <c r="AP1408" s="8"/>
    </row>
    <row r="1409" spans="1:42" ht="15" customHeight="1" x14ac:dyDescent="0.3">
      <c r="A1409" s="9"/>
      <c r="B1409" s="7"/>
      <c r="C1409" s="5"/>
      <c r="D1409" s="5"/>
      <c r="E1409" s="5"/>
      <c r="F1409" s="5"/>
      <c r="G1409" s="5"/>
      <c r="H1409" s="23"/>
      <c r="I1409" s="23"/>
      <c r="J1409" s="5"/>
      <c r="K1409" s="5"/>
      <c r="L1409" s="5"/>
      <c r="M1409" s="170"/>
      <c r="N1409" s="170"/>
      <c r="O1409" s="170"/>
      <c r="P1409" s="170"/>
      <c r="Q1409" s="5"/>
      <c r="R1409" s="23"/>
      <c r="S1409" s="23"/>
      <c r="T1409" s="189"/>
      <c r="U1409" s="55"/>
      <c r="V1409" s="55"/>
      <c r="W1409" s="55"/>
      <c r="X1409" s="55"/>
      <c r="Y1409" s="55"/>
      <c r="Z1409" s="63"/>
      <c r="AA1409" s="64"/>
      <c r="AB1409" s="64"/>
      <c r="AC1409" s="58"/>
      <c r="AD1409" s="64"/>
      <c r="AE1409" s="64"/>
      <c r="AF1409" s="64"/>
      <c r="AG1409" s="64"/>
      <c r="AH1409" s="64"/>
      <c r="AI1409" s="59"/>
      <c r="AJ1409" s="29"/>
      <c r="AK1409" s="29"/>
      <c r="AL1409" s="29"/>
      <c r="AM1409" s="61"/>
      <c r="AN1409" s="5"/>
      <c r="AO1409" s="5"/>
      <c r="AP1409" s="8"/>
    </row>
    <row r="1410" spans="1:42" ht="15" customHeight="1" x14ac:dyDescent="0.3">
      <c r="A1410" s="9"/>
      <c r="B1410" s="7"/>
      <c r="C1410" s="5"/>
      <c r="D1410" s="5"/>
      <c r="E1410" s="5"/>
      <c r="F1410" s="5"/>
      <c r="G1410" s="5"/>
      <c r="H1410" s="23"/>
      <c r="I1410" s="23"/>
      <c r="J1410" s="5"/>
      <c r="K1410" s="5"/>
      <c r="L1410" s="5"/>
      <c r="M1410" s="170"/>
      <c r="N1410" s="170"/>
      <c r="O1410" s="170"/>
      <c r="P1410" s="170"/>
      <c r="Q1410" s="5"/>
      <c r="R1410" s="23"/>
      <c r="S1410" s="23"/>
      <c r="T1410" s="189"/>
      <c r="U1410" s="55"/>
      <c r="V1410" s="55"/>
      <c r="W1410" s="55"/>
      <c r="X1410" s="55"/>
      <c r="Y1410" s="55"/>
      <c r="Z1410" s="63"/>
      <c r="AA1410" s="64"/>
      <c r="AB1410" s="64"/>
      <c r="AC1410" s="58"/>
      <c r="AD1410" s="64"/>
      <c r="AE1410" s="64"/>
      <c r="AF1410" s="64"/>
      <c r="AG1410" s="64"/>
      <c r="AH1410" s="64"/>
      <c r="AI1410" s="59"/>
      <c r="AJ1410" s="29"/>
      <c r="AK1410" s="29"/>
      <c r="AL1410" s="29"/>
      <c r="AM1410" s="61"/>
      <c r="AN1410" s="5"/>
      <c r="AO1410" s="5"/>
      <c r="AP1410" s="8"/>
    </row>
    <row r="1411" spans="1:42" ht="15" customHeight="1" x14ac:dyDescent="0.3">
      <c r="A1411" s="9"/>
      <c r="B1411" s="7"/>
      <c r="C1411" s="5"/>
      <c r="D1411" s="5"/>
      <c r="E1411" s="5"/>
      <c r="F1411" s="5"/>
      <c r="G1411" s="5"/>
      <c r="H1411" s="23"/>
      <c r="I1411" s="23"/>
      <c r="J1411" s="5"/>
      <c r="K1411" s="5"/>
      <c r="L1411" s="5"/>
      <c r="M1411" s="170"/>
      <c r="N1411" s="170"/>
      <c r="O1411" s="170"/>
      <c r="P1411" s="170"/>
      <c r="Q1411" s="5"/>
      <c r="R1411" s="23"/>
      <c r="S1411" s="23"/>
      <c r="T1411" s="189"/>
      <c r="U1411" s="55"/>
      <c r="V1411" s="55"/>
      <c r="W1411" s="55"/>
      <c r="X1411" s="55"/>
      <c r="Y1411" s="55"/>
      <c r="Z1411" s="63"/>
      <c r="AA1411" s="64"/>
      <c r="AB1411" s="64"/>
      <c r="AC1411" s="58"/>
      <c r="AD1411" s="64"/>
      <c r="AE1411" s="64"/>
      <c r="AF1411" s="64"/>
      <c r="AG1411" s="64"/>
      <c r="AH1411" s="64"/>
      <c r="AI1411" s="59"/>
      <c r="AJ1411" s="29"/>
      <c r="AK1411" s="29"/>
      <c r="AL1411" s="29"/>
      <c r="AM1411" s="61"/>
      <c r="AN1411" s="5"/>
      <c r="AO1411" s="5"/>
      <c r="AP1411" s="8"/>
    </row>
    <row r="1412" spans="1:42" ht="15" customHeight="1" x14ac:dyDescent="0.3">
      <c r="A1412" s="9"/>
      <c r="B1412" s="7"/>
      <c r="C1412" s="5"/>
      <c r="D1412" s="5"/>
      <c r="E1412" s="5"/>
      <c r="F1412" s="5"/>
      <c r="G1412" s="5"/>
      <c r="H1412" s="23"/>
      <c r="I1412" s="23"/>
      <c r="J1412" s="5"/>
      <c r="K1412" s="5"/>
      <c r="L1412" s="5"/>
      <c r="M1412" s="170"/>
      <c r="N1412" s="170"/>
      <c r="O1412" s="170"/>
      <c r="P1412" s="170"/>
      <c r="Q1412" s="5"/>
      <c r="R1412" s="23"/>
      <c r="S1412" s="23"/>
      <c r="T1412" s="189"/>
      <c r="U1412" s="55"/>
      <c r="V1412" s="55"/>
      <c r="W1412" s="55"/>
      <c r="X1412" s="55"/>
      <c r="Y1412" s="55"/>
      <c r="Z1412" s="63"/>
      <c r="AA1412" s="64"/>
      <c r="AB1412" s="64"/>
      <c r="AC1412" s="58"/>
      <c r="AD1412" s="64"/>
      <c r="AE1412" s="64"/>
      <c r="AF1412" s="64"/>
      <c r="AG1412" s="64"/>
      <c r="AH1412" s="64"/>
      <c r="AI1412" s="59"/>
      <c r="AJ1412" s="29"/>
      <c r="AK1412" s="29"/>
      <c r="AL1412" s="29"/>
      <c r="AM1412" s="61"/>
      <c r="AN1412" s="5"/>
      <c r="AO1412" s="5"/>
      <c r="AP1412" s="8"/>
    </row>
    <row r="1413" spans="1:42" ht="15" customHeight="1" x14ac:dyDescent="0.3">
      <c r="A1413" s="9"/>
      <c r="B1413" s="7"/>
      <c r="C1413" s="5"/>
      <c r="D1413" s="5"/>
      <c r="E1413" s="5"/>
      <c r="F1413" s="5"/>
      <c r="G1413" s="5"/>
      <c r="H1413" s="23"/>
      <c r="I1413" s="23"/>
      <c r="J1413" s="5"/>
      <c r="K1413" s="5"/>
      <c r="L1413" s="5"/>
      <c r="M1413" s="170"/>
      <c r="N1413" s="170"/>
      <c r="O1413" s="170"/>
      <c r="P1413" s="170"/>
      <c r="Q1413" s="5"/>
      <c r="R1413" s="23"/>
      <c r="S1413" s="23"/>
      <c r="T1413" s="189"/>
      <c r="U1413" s="55"/>
      <c r="V1413" s="55"/>
      <c r="W1413" s="55"/>
      <c r="X1413" s="55"/>
      <c r="Y1413" s="55"/>
      <c r="Z1413" s="63"/>
      <c r="AA1413" s="64"/>
      <c r="AB1413" s="64"/>
      <c r="AC1413" s="58"/>
      <c r="AD1413" s="64"/>
      <c r="AE1413" s="64"/>
      <c r="AF1413" s="64"/>
      <c r="AG1413" s="64"/>
      <c r="AH1413" s="64"/>
      <c r="AI1413" s="59"/>
      <c r="AJ1413" s="29"/>
      <c r="AK1413" s="29"/>
      <c r="AL1413" s="29"/>
      <c r="AM1413" s="61"/>
      <c r="AN1413" s="5"/>
      <c r="AO1413" s="5"/>
      <c r="AP1413" s="8"/>
    </row>
    <row r="1414" spans="1:42" ht="15" customHeight="1" x14ac:dyDescent="0.3">
      <c r="A1414" s="9"/>
      <c r="B1414" s="7"/>
      <c r="C1414" s="5"/>
      <c r="D1414" s="5"/>
      <c r="E1414" s="5"/>
      <c r="F1414" s="5"/>
      <c r="G1414" s="5"/>
      <c r="H1414" s="23"/>
      <c r="I1414" s="23"/>
      <c r="J1414" s="5"/>
      <c r="K1414" s="5"/>
      <c r="L1414" s="5"/>
      <c r="M1414" s="170"/>
      <c r="N1414" s="170"/>
      <c r="O1414" s="170"/>
      <c r="P1414" s="170"/>
      <c r="Q1414" s="5"/>
      <c r="R1414" s="23"/>
      <c r="S1414" s="23"/>
      <c r="T1414" s="189"/>
      <c r="U1414" s="55"/>
      <c r="V1414" s="55"/>
      <c r="W1414" s="55"/>
      <c r="X1414" s="55"/>
      <c r="Y1414" s="55"/>
      <c r="Z1414" s="63"/>
      <c r="AA1414" s="64"/>
      <c r="AB1414" s="64"/>
      <c r="AC1414" s="58"/>
      <c r="AD1414" s="64"/>
      <c r="AE1414" s="64"/>
      <c r="AF1414" s="64"/>
      <c r="AG1414" s="64"/>
      <c r="AH1414" s="64"/>
      <c r="AI1414" s="59"/>
      <c r="AJ1414" s="29"/>
      <c r="AK1414" s="29"/>
      <c r="AL1414" s="29"/>
      <c r="AM1414" s="61"/>
      <c r="AN1414" s="5"/>
      <c r="AO1414" s="5"/>
      <c r="AP1414" s="8"/>
    </row>
    <row r="1415" spans="1:42" ht="15" customHeight="1" x14ac:dyDescent="0.3">
      <c r="A1415" s="9"/>
      <c r="B1415" s="7"/>
      <c r="C1415" s="5"/>
      <c r="D1415" s="5"/>
      <c r="E1415" s="5"/>
      <c r="F1415" s="5"/>
      <c r="G1415" s="5"/>
      <c r="H1415" s="23"/>
      <c r="I1415" s="23"/>
      <c r="J1415" s="5"/>
      <c r="K1415" s="5"/>
      <c r="L1415" s="5"/>
      <c r="M1415" s="170"/>
      <c r="N1415" s="170"/>
      <c r="O1415" s="170"/>
      <c r="P1415" s="170"/>
      <c r="Q1415" s="5"/>
      <c r="R1415" s="23"/>
      <c r="S1415" s="23"/>
      <c r="T1415" s="189"/>
      <c r="U1415" s="55"/>
      <c r="V1415" s="55"/>
      <c r="W1415" s="55"/>
      <c r="X1415" s="55"/>
      <c r="Y1415" s="55"/>
      <c r="Z1415" s="63"/>
      <c r="AA1415" s="64"/>
      <c r="AB1415" s="64"/>
      <c r="AC1415" s="58"/>
      <c r="AD1415" s="64"/>
      <c r="AE1415" s="64"/>
      <c r="AF1415" s="64"/>
      <c r="AG1415" s="64"/>
      <c r="AH1415" s="64"/>
      <c r="AI1415" s="59"/>
      <c r="AJ1415" s="29"/>
      <c r="AK1415" s="29"/>
      <c r="AL1415" s="29"/>
      <c r="AM1415" s="61"/>
      <c r="AN1415" s="5"/>
      <c r="AO1415" s="5"/>
      <c r="AP1415" s="8"/>
    </row>
    <row r="1416" spans="1:42" ht="15" customHeight="1" x14ac:dyDescent="0.3">
      <c r="A1416" s="9"/>
      <c r="B1416" s="7"/>
      <c r="C1416" s="5"/>
      <c r="D1416" s="5"/>
      <c r="E1416" s="5"/>
      <c r="F1416" s="5"/>
      <c r="G1416" s="5"/>
      <c r="H1416" s="23"/>
      <c r="I1416" s="23"/>
      <c r="J1416" s="5"/>
      <c r="K1416" s="5"/>
      <c r="L1416" s="5"/>
      <c r="M1416" s="170"/>
      <c r="N1416" s="170"/>
      <c r="O1416" s="170"/>
      <c r="P1416" s="170"/>
      <c r="Q1416" s="5"/>
      <c r="R1416" s="23"/>
      <c r="S1416" s="23"/>
      <c r="T1416" s="189"/>
      <c r="U1416" s="55"/>
      <c r="V1416" s="55"/>
      <c r="W1416" s="55"/>
      <c r="X1416" s="55"/>
      <c r="Y1416" s="55"/>
      <c r="Z1416" s="63"/>
      <c r="AA1416" s="64"/>
      <c r="AB1416" s="64"/>
      <c r="AC1416" s="58"/>
      <c r="AD1416" s="64"/>
      <c r="AE1416" s="64"/>
      <c r="AF1416" s="64"/>
      <c r="AG1416" s="64"/>
      <c r="AH1416" s="64"/>
      <c r="AI1416" s="59"/>
      <c r="AJ1416" s="29"/>
      <c r="AK1416" s="29"/>
      <c r="AL1416" s="29"/>
      <c r="AM1416" s="61"/>
      <c r="AN1416" s="5"/>
      <c r="AO1416" s="5"/>
      <c r="AP1416" s="8"/>
    </row>
    <row r="1417" spans="1:42" ht="15" customHeight="1" x14ac:dyDescent="0.3">
      <c r="A1417" s="9"/>
      <c r="B1417" s="7"/>
      <c r="C1417" s="5"/>
      <c r="D1417" s="5"/>
      <c r="E1417" s="5"/>
      <c r="F1417" s="5"/>
      <c r="G1417" s="5"/>
      <c r="H1417" s="23"/>
      <c r="I1417" s="23"/>
      <c r="J1417" s="5"/>
      <c r="K1417" s="5"/>
      <c r="L1417" s="5"/>
      <c r="M1417" s="170"/>
      <c r="N1417" s="170"/>
      <c r="O1417" s="170"/>
      <c r="P1417" s="170"/>
      <c r="Q1417" s="5"/>
      <c r="R1417" s="23"/>
      <c r="S1417" s="23"/>
      <c r="T1417" s="189"/>
      <c r="U1417" s="55"/>
      <c r="V1417" s="55"/>
      <c r="W1417" s="55"/>
      <c r="X1417" s="55"/>
      <c r="Y1417" s="55"/>
      <c r="Z1417" s="63"/>
      <c r="AA1417" s="64"/>
      <c r="AB1417" s="64"/>
      <c r="AC1417" s="58"/>
      <c r="AD1417" s="64"/>
      <c r="AE1417" s="64"/>
      <c r="AF1417" s="64"/>
      <c r="AG1417" s="64"/>
      <c r="AH1417" s="64"/>
      <c r="AI1417" s="59"/>
      <c r="AJ1417" s="29"/>
      <c r="AK1417" s="29"/>
      <c r="AL1417" s="29"/>
      <c r="AM1417" s="61"/>
      <c r="AN1417" s="5"/>
      <c r="AO1417" s="5"/>
      <c r="AP1417" s="8"/>
    </row>
    <row r="1418" spans="1:42" ht="15" customHeight="1" x14ac:dyDescent="0.3">
      <c r="A1418" s="9"/>
      <c r="B1418" s="7"/>
      <c r="C1418" s="5"/>
      <c r="D1418" s="5"/>
      <c r="E1418" s="5"/>
      <c r="F1418" s="5"/>
      <c r="G1418" s="5"/>
      <c r="H1418" s="23"/>
      <c r="I1418" s="23"/>
      <c r="J1418" s="5"/>
      <c r="K1418" s="5"/>
      <c r="L1418" s="5"/>
      <c r="M1418" s="170"/>
      <c r="N1418" s="170"/>
      <c r="O1418" s="170"/>
      <c r="P1418" s="170"/>
      <c r="Q1418" s="5"/>
      <c r="R1418" s="23"/>
      <c r="S1418" s="23"/>
      <c r="T1418" s="189"/>
      <c r="U1418" s="55"/>
      <c r="V1418" s="55"/>
      <c r="W1418" s="55"/>
      <c r="X1418" s="55"/>
      <c r="Y1418" s="55"/>
      <c r="Z1418" s="63"/>
      <c r="AA1418" s="64"/>
      <c r="AB1418" s="64"/>
      <c r="AC1418" s="58"/>
      <c r="AD1418" s="64"/>
      <c r="AE1418" s="64"/>
      <c r="AF1418" s="64"/>
      <c r="AG1418" s="64"/>
      <c r="AH1418" s="64"/>
      <c r="AI1418" s="59"/>
      <c r="AJ1418" s="29"/>
      <c r="AK1418" s="29"/>
      <c r="AL1418" s="29"/>
      <c r="AM1418" s="61"/>
      <c r="AN1418" s="5"/>
      <c r="AO1418" s="5"/>
      <c r="AP1418" s="8"/>
    </row>
    <row r="1419" spans="1:42" ht="15" customHeight="1" x14ac:dyDescent="0.3">
      <c r="A1419" s="9"/>
      <c r="B1419" s="7"/>
      <c r="C1419" s="5"/>
      <c r="D1419" s="5"/>
      <c r="E1419" s="5"/>
      <c r="F1419" s="5"/>
      <c r="G1419" s="5"/>
      <c r="H1419" s="23"/>
      <c r="I1419" s="23"/>
      <c r="J1419" s="5"/>
      <c r="K1419" s="5"/>
      <c r="L1419" s="5"/>
      <c r="M1419" s="170"/>
      <c r="N1419" s="170"/>
      <c r="O1419" s="170"/>
      <c r="P1419" s="170"/>
      <c r="Q1419" s="5"/>
      <c r="R1419" s="23"/>
      <c r="S1419" s="23"/>
      <c r="T1419" s="189"/>
      <c r="U1419" s="55"/>
      <c r="V1419" s="55"/>
      <c r="W1419" s="55"/>
      <c r="X1419" s="55"/>
      <c r="Y1419" s="55"/>
      <c r="Z1419" s="63"/>
      <c r="AA1419" s="64"/>
      <c r="AB1419" s="64"/>
      <c r="AC1419" s="58"/>
      <c r="AD1419" s="64"/>
      <c r="AE1419" s="64"/>
      <c r="AF1419" s="64"/>
      <c r="AG1419" s="64"/>
      <c r="AH1419" s="64"/>
      <c r="AI1419" s="59"/>
      <c r="AJ1419" s="29"/>
      <c r="AK1419" s="29"/>
      <c r="AL1419" s="29"/>
      <c r="AM1419" s="61"/>
      <c r="AN1419" s="5"/>
      <c r="AO1419" s="5"/>
      <c r="AP1419" s="8"/>
    </row>
    <row r="1420" spans="1:42" ht="15" customHeight="1" x14ac:dyDescent="0.3">
      <c r="A1420" s="9"/>
      <c r="B1420" s="7"/>
      <c r="C1420" s="5"/>
      <c r="D1420" s="5"/>
      <c r="E1420" s="5"/>
      <c r="F1420" s="5"/>
      <c r="G1420" s="5"/>
      <c r="H1420" s="23"/>
      <c r="I1420" s="23"/>
      <c r="J1420" s="5"/>
      <c r="K1420" s="5"/>
      <c r="L1420" s="5"/>
      <c r="M1420" s="170"/>
      <c r="N1420" s="170"/>
      <c r="O1420" s="170"/>
      <c r="P1420" s="170"/>
      <c r="Q1420" s="5"/>
      <c r="R1420" s="23"/>
      <c r="S1420" s="23"/>
      <c r="T1420" s="189"/>
      <c r="U1420" s="55"/>
      <c r="V1420" s="55"/>
      <c r="W1420" s="55"/>
      <c r="X1420" s="55"/>
      <c r="Y1420" s="55"/>
      <c r="Z1420" s="63"/>
      <c r="AA1420" s="64"/>
      <c r="AB1420" s="64"/>
      <c r="AC1420" s="58"/>
      <c r="AD1420" s="64"/>
      <c r="AE1420" s="64"/>
      <c r="AF1420" s="64"/>
      <c r="AG1420" s="64"/>
      <c r="AH1420" s="64"/>
      <c r="AI1420" s="59"/>
      <c r="AJ1420" s="29"/>
      <c r="AK1420" s="29"/>
      <c r="AL1420" s="29"/>
      <c r="AM1420" s="61"/>
      <c r="AN1420" s="5"/>
      <c r="AO1420" s="5"/>
      <c r="AP1420" s="8"/>
    </row>
    <row r="1421" spans="1:42" ht="15" customHeight="1" x14ac:dyDescent="0.3">
      <c r="A1421" s="9"/>
      <c r="B1421" s="7"/>
      <c r="C1421" s="5"/>
      <c r="D1421" s="5"/>
      <c r="E1421" s="5"/>
      <c r="F1421" s="5"/>
      <c r="G1421" s="5"/>
      <c r="H1421" s="23"/>
      <c r="I1421" s="23"/>
      <c r="J1421" s="5"/>
      <c r="K1421" s="5"/>
      <c r="L1421" s="5"/>
      <c r="M1421" s="170"/>
      <c r="N1421" s="170"/>
      <c r="O1421" s="170"/>
      <c r="P1421" s="170"/>
      <c r="Q1421" s="5"/>
      <c r="R1421" s="23"/>
      <c r="S1421" s="23"/>
      <c r="T1421" s="189"/>
      <c r="U1421" s="55"/>
      <c r="V1421" s="55"/>
      <c r="W1421" s="55"/>
      <c r="X1421" s="55"/>
      <c r="Y1421" s="55"/>
      <c r="Z1421" s="63"/>
      <c r="AA1421" s="64"/>
      <c r="AB1421" s="64"/>
      <c r="AC1421" s="58"/>
      <c r="AD1421" s="64"/>
      <c r="AE1421" s="64"/>
      <c r="AF1421" s="64"/>
      <c r="AG1421" s="64"/>
      <c r="AH1421" s="64"/>
      <c r="AI1421" s="59"/>
      <c r="AJ1421" s="29"/>
      <c r="AK1421" s="29"/>
      <c r="AL1421" s="29"/>
      <c r="AM1421" s="61"/>
      <c r="AN1421" s="5"/>
      <c r="AO1421" s="5"/>
      <c r="AP1421" s="8"/>
    </row>
    <row r="1422" spans="1:42" ht="15" customHeight="1" x14ac:dyDescent="0.3">
      <c r="A1422" s="9"/>
      <c r="B1422" s="7"/>
      <c r="C1422" s="5"/>
      <c r="D1422" s="5"/>
      <c r="E1422" s="5"/>
      <c r="F1422" s="5"/>
      <c r="G1422" s="5"/>
      <c r="H1422" s="23"/>
      <c r="I1422" s="23"/>
      <c r="J1422" s="5"/>
      <c r="K1422" s="5"/>
      <c r="L1422" s="5"/>
      <c r="M1422" s="170"/>
      <c r="N1422" s="170"/>
      <c r="O1422" s="170"/>
      <c r="P1422" s="170"/>
      <c r="Q1422" s="5"/>
      <c r="R1422" s="23"/>
      <c r="S1422" s="23"/>
      <c r="T1422" s="189"/>
      <c r="U1422" s="55"/>
      <c r="V1422" s="55"/>
      <c r="W1422" s="55"/>
      <c r="X1422" s="55"/>
      <c r="Y1422" s="55"/>
      <c r="Z1422" s="63"/>
      <c r="AA1422" s="64"/>
      <c r="AB1422" s="64"/>
      <c r="AC1422" s="58"/>
      <c r="AD1422" s="64"/>
      <c r="AE1422" s="64"/>
      <c r="AF1422" s="64"/>
      <c r="AG1422" s="64"/>
      <c r="AH1422" s="64"/>
      <c r="AI1422" s="59"/>
      <c r="AJ1422" s="29"/>
      <c r="AK1422" s="29"/>
      <c r="AL1422" s="29"/>
      <c r="AM1422" s="61"/>
      <c r="AN1422" s="5"/>
      <c r="AO1422" s="5"/>
      <c r="AP1422" s="8"/>
    </row>
    <row r="1423" spans="1:42" ht="15" customHeight="1" x14ac:dyDescent="0.3">
      <c r="A1423" s="9"/>
      <c r="B1423" s="7"/>
      <c r="C1423" s="5"/>
      <c r="D1423" s="5"/>
      <c r="E1423" s="5"/>
      <c r="F1423" s="5"/>
      <c r="G1423" s="5"/>
      <c r="H1423" s="23"/>
      <c r="I1423" s="23"/>
      <c r="J1423" s="5"/>
      <c r="K1423" s="5"/>
      <c r="L1423" s="5"/>
      <c r="M1423" s="170"/>
      <c r="N1423" s="170"/>
      <c r="O1423" s="170"/>
      <c r="P1423" s="170"/>
      <c r="Q1423" s="5"/>
      <c r="R1423" s="23"/>
      <c r="S1423" s="23"/>
      <c r="T1423" s="189"/>
      <c r="U1423" s="55"/>
      <c r="V1423" s="55"/>
      <c r="W1423" s="55"/>
      <c r="X1423" s="55"/>
      <c r="Y1423" s="55"/>
      <c r="Z1423" s="63"/>
      <c r="AA1423" s="64"/>
      <c r="AB1423" s="64"/>
      <c r="AC1423" s="58"/>
      <c r="AD1423" s="64"/>
      <c r="AE1423" s="64"/>
      <c r="AF1423" s="64"/>
      <c r="AG1423" s="64"/>
      <c r="AH1423" s="64"/>
      <c r="AI1423" s="59"/>
      <c r="AJ1423" s="29"/>
      <c r="AK1423" s="29"/>
      <c r="AL1423" s="29"/>
      <c r="AM1423" s="61"/>
      <c r="AN1423" s="5"/>
      <c r="AO1423" s="5"/>
      <c r="AP1423" s="8"/>
    </row>
    <row r="1424" spans="1:42" ht="15" customHeight="1" x14ac:dyDescent="0.3">
      <c r="A1424" s="9"/>
      <c r="B1424" s="7"/>
      <c r="C1424" s="5"/>
      <c r="D1424" s="5"/>
      <c r="E1424" s="5"/>
      <c r="F1424" s="5"/>
      <c r="G1424" s="5"/>
      <c r="H1424" s="23"/>
      <c r="I1424" s="23"/>
      <c r="J1424" s="5"/>
      <c r="K1424" s="5"/>
      <c r="L1424" s="5"/>
      <c r="M1424" s="170"/>
      <c r="N1424" s="170"/>
      <c r="O1424" s="170"/>
      <c r="P1424" s="170"/>
      <c r="Q1424" s="5"/>
      <c r="R1424" s="23"/>
      <c r="S1424" s="23"/>
      <c r="T1424" s="189"/>
      <c r="U1424" s="55"/>
      <c r="V1424" s="55"/>
      <c r="W1424" s="55"/>
      <c r="X1424" s="55"/>
      <c r="Y1424" s="55"/>
      <c r="Z1424" s="63"/>
      <c r="AA1424" s="64"/>
      <c r="AB1424" s="64"/>
      <c r="AC1424" s="58"/>
      <c r="AD1424" s="64"/>
      <c r="AE1424" s="64"/>
      <c r="AF1424" s="64"/>
      <c r="AG1424" s="64"/>
      <c r="AH1424" s="64"/>
      <c r="AI1424" s="59"/>
      <c r="AJ1424" s="29"/>
      <c r="AK1424" s="29"/>
      <c r="AL1424" s="29"/>
      <c r="AM1424" s="61"/>
      <c r="AN1424" s="5"/>
      <c r="AO1424" s="5"/>
      <c r="AP1424" s="8"/>
    </row>
    <row r="1425" spans="1:42" ht="15" customHeight="1" x14ac:dyDescent="0.3">
      <c r="A1425" s="9"/>
      <c r="B1425" s="7"/>
      <c r="C1425" s="5"/>
      <c r="D1425" s="5"/>
      <c r="E1425" s="5"/>
      <c r="F1425" s="5"/>
      <c r="G1425" s="5"/>
      <c r="H1425" s="23"/>
      <c r="I1425" s="23"/>
      <c r="J1425" s="5"/>
      <c r="K1425" s="5"/>
      <c r="L1425" s="5"/>
      <c r="M1425" s="170"/>
      <c r="N1425" s="170"/>
      <c r="O1425" s="170"/>
      <c r="P1425" s="170"/>
      <c r="Q1425" s="5"/>
      <c r="R1425" s="23"/>
      <c r="S1425" s="23"/>
      <c r="T1425" s="189"/>
      <c r="U1425" s="55"/>
      <c r="V1425" s="55"/>
      <c r="W1425" s="55"/>
      <c r="X1425" s="55"/>
      <c r="Y1425" s="55"/>
      <c r="Z1425" s="63"/>
      <c r="AA1425" s="64"/>
      <c r="AB1425" s="64"/>
      <c r="AC1425" s="58"/>
      <c r="AD1425" s="64"/>
      <c r="AE1425" s="64"/>
      <c r="AF1425" s="64"/>
      <c r="AG1425" s="64"/>
      <c r="AH1425" s="64"/>
      <c r="AI1425" s="59"/>
      <c r="AJ1425" s="29"/>
      <c r="AK1425" s="29"/>
      <c r="AL1425" s="29"/>
      <c r="AM1425" s="61"/>
      <c r="AN1425" s="5"/>
      <c r="AO1425" s="5"/>
      <c r="AP1425" s="8"/>
    </row>
    <row r="1426" spans="1:42" ht="15" customHeight="1" x14ac:dyDescent="0.3">
      <c r="A1426" s="9"/>
      <c r="B1426" s="7"/>
      <c r="C1426" s="5"/>
      <c r="D1426" s="5"/>
      <c r="E1426" s="5"/>
      <c r="F1426" s="5"/>
      <c r="G1426" s="5"/>
      <c r="H1426" s="23"/>
      <c r="I1426" s="23"/>
      <c r="J1426" s="5"/>
      <c r="K1426" s="5"/>
      <c r="L1426" s="5"/>
      <c r="M1426" s="170"/>
      <c r="N1426" s="170"/>
      <c r="O1426" s="170"/>
      <c r="P1426" s="170"/>
      <c r="Q1426" s="5"/>
      <c r="R1426" s="23"/>
      <c r="S1426" s="23"/>
      <c r="T1426" s="189"/>
      <c r="U1426" s="55"/>
      <c r="V1426" s="55"/>
      <c r="W1426" s="55"/>
      <c r="X1426" s="55"/>
      <c r="Y1426" s="55"/>
      <c r="Z1426" s="63"/>
      <c r="AA1426" s="64"/>
      <c r="AB1426" s="64"/>
      <c r="AC1426" s="58"/>
      <c r="AD1426" s="64"/>
      <c r="AE1426" s="64"/>
      <c r="AF1426" s="64"/>
      <c r="AG1426" s="64"/>
      <c r="AH1426" s="64"/>
      <c r="AI1426" s="59"/>
      <c r="AJ1426" s="29"/>
      <c r="AK1426" s="29"/>
      <c r="AL1426" s="29"/>
      <c r="AM1426" s="61"/>
      <c r="AN1426" s="5"/>
      <c r="AO1426" s="5"/>
      <c r="AP1426" s="8"/>
    </row>
    <row r="1427" spans="1:42" ht="15" customHeight="1" x14ac:dyDescent="0.3">
      <c r="A1427" s="9"/>
      <c r="B1427" s="7"/>
      <c r="C1427" s="5"/>
      <c r="D1427" s="5"/>
      <c r="E1427" s="5"/>
      <c r="F1427" s="5"/>
      <c r="G1427" s="5"/>
      <c r="H1427" s="23"/>
      <c r="I1427" s="23"/>
      <c r="J1427" s="5"/>
      <c r="K1427" s="5"/>
      <c r="L1427" s="5"/>
      <c r="M1427" s="170"/>
      <c r="N1427" s="170"/>
      <c r="O1427" s="170"/>
      <c r="P1427" s="170"/>
      <c r="Q1427" s="5"/>
      <c r="R1427" s="23"/>
      <c r="S1427" s="23"/>
      <c r="T1427" s="189"/>
      <c r="U1427" s="55"/>
      <c r="V1427" s="55"/>
      <c r="W1427" s="55"/>
      <c r="X1427" s="55"/>
      <c r="Y1427" s="55"/>
      <c r="Z1427" s="63"/>
      <c r="AA1427" s="64"/>
      <c r="AB1427" s="64"/>
      <c r="AC1427" s="58"/>
      <c r="AD1427" s="64"/>
      <c r="AE1427" s="64"/>
      <c r="AF1427" s="64"/>
      <c r="AG1427" s="64"/>
      <c r="AH1427" s="64"/>
      <c r="AI1427" s="59"/>
      <c r="AJ1427" s="29"/>
      <c r="AK1427" s="29"/>
      <c r="AL1427" s="29"/>
      <c r="AM1427" s="61"/>
      <c r="AN1427" s="5"/>
      <c r="AO1427" s="5"/>
      <c r="AP1427" s="8"/>
    </row>
    <row r="1428" spans="1:42" ht="15" customHeight="1" x14ac:dyDescent="0.3">
      <c r="A1428" s="9"/>
      <c r="B1428" s="7"/>
      <c r="C1428" s="5"/>
      <c r="D1428" s="5"/>
      <c r="E1428" s="5"/>
      <c r="F1428" s="5"/>
      <c r="G1428" s="5"/>
      <c r="H1428" s="23"/>
      <c r="I1428" s="23"/>
      <c r="J1428" s="5"/>
      <c r="K1428" s="5"/>
      <c r="L1428" s="5"/>
      <c r="M1428" s="170"/>
      <c r="N1428" s="170"/>
      <c r="O1428" s="170"/>
      <c r="P1428" s="170"/>
      <c r="Q1428" s="5"/>
      <c r="R1428" s="23"/>
      <c r="S1428" s="23"/>
      <c r="T1428" s="189"/>
      <c r="U1428" s="55"/>
      <c r="V1428" s="55"/>
      <c r="W1428" s="55"/>
      <c r="X1428" s="55"/>
      <c r="Y1428" s="55"/>
      <c r="Z1428" s="63"/>
      <c r="AA1428" s="64"/>
      <c r="AB1428" s="64"/>
      <c r="AC1428" s="58"/>
      <c r="AD1428" s="64"/>
      <c r="AE1428" s="64"/>
      <c r="AF1428" s="64"/>
      <c r="AG1428" s="64"/>
      <c r="AH1428" s="64"/>
      <c r="AI1428" s="59"/>
      <c r="AJ1428" s="29"/>
      <c r="AK1428" s="29"/>
      <c r="AL1428" s="29"/>
      <c r="AM1428" s="61"/>
      <c r="AN1428" s="5"/>
      <c r="AO1428" s="5"/>
      <c r="AP1428" s="8"/>
    </row>
    <row r="1429" spans="1:42" ht="15" customHeight="1" x14ac:dyDescent="0.3">
      <c r="A1429" s="9"/>
      <c r="B1429" s="7"/>
      <c r="C1429" s="5"/>
      <c r="D1429" s="5"/>
      <c r="E1429" s="5"/>
      <c r="F1429" s="5"/>
      <c r="G1429" s="5"/>
      <c r="H1429" s="23"/>
      <c r="I1429" s="23"/>
      <c r="J1429" s="5"/>
      <c r="K1429" s="5"/>
      <c r="L1429" s="5"/>
      <c r="M1429" s="170"/>
      <c r="N1429" s="170"/>
      <c r="O1429" s="170"/>
      <c r="P1429" s="170"/>
      <c r="Q1429" s="5"/>
      <c r="R1429" s="23"/>
      <c r="S1429" s="23"/>
      <c r="T1429" s="189"/>
      <c r="U1429" s="55"/>
      <c r="V1429" s="55"/>
      <c r="W1429" s="55"/>
      <c r="X1429" s="55"/>
      <c r="Y1429" s="55"/>
      <c r="Z1429" s="63"/>
      <c r="AA1429" s="64"/>
      <c r="AB1429" s="64"/>
      <c r="AC1429" s="58"/>
      <c r="AD1429" s="64"/>
      <c r="AE1429" s="64"/>
      <c r="AF1429" s="64"/>
      <c r="AG1429" s="64"/>
      <c r="AH1429" s="64"/>
      <c r="AI1429" s="59"/>
      <c r="AJ1429" s="29"/>
      <c r="AK1429" s="29"/>
      <c r="AL1429" s="29"/>
      <c r="AM1429" s="61"/>
      <c r="AN1429" s="5"/>
      <c r="AO1429" s="5"/>
      <c r="AP1429" s="8"/>
    </row>
    <row r="1430" spans="1:42" ht="15" customHeight="1" x14ac:dyDescent="0.3">
      <c r="A1430" s="9"/>
      <c r="B1430" s="7"/>
      <c r="C1430" s="5"/>
      <c r="D1430" s="5"/>
      <c r="E1430" s="5"/>
      <c r="F1430" s="5"/>
      <c r="G1430" s="5"/>
      <c r="H1430" s="23"/>
      <c r="I1430" s="23"/>
      <c r="J1430" s="5"/>
      <c r="K1430" s="5"/>
      <c r="L1430" s="5"/>
      <c r="M1430" s="170"/>
      <c r="N1430" s="170"/>
      <c r="O1430" s="170"/>
      <c r="P1430" s="170"/>
      <c r="Q1430" s="5"/>
      <c r="R1430" s="23"/>
      <c r="S1430" s="23"/>
      <c r="T1430" s="189"/>
      <c r="U1430" s="55"/>
      <c r="V1430" s="55"/>
      <c r="W1430" s="55"/>
      <c r="X1430" s="55"/>
      <c r="Y1430" s="55"/>
      <c r="Z1430" s="63"/>
      <c r="AA1430" s="64"/>
      <c r="AB1430" s="64"/>
      <c r="AC1430" s="58"/>
      <c r="AD1430" s="64"/>
      <c r="AE1430" s="64"/>
      <c r="AF1430" s="64"/>
      <c r="AG1430" s="64"/>
      <c r="AH1430" s="64"/>
      <c r="AI1430" s="59"/>
      <c r="AJ1430" s="29"/>
      <c r="AK1430" s="29"/>
      <c r="AL1430" s="29"/>
      <c r="AM1430" s="61"/>
      <c r="AN1430" s="5"/>
      <c r="AO1430" s="5"/>
      <c r="AP1430" s="8"/>
    </row>
    <row r="1431" spans="1:42" ht="15" customHeight="1" x14ac:dyDescent="0.3">
      <c r="A1431" s="9"/>
      <c r="B1431" s="7"/>
      <c r="C1431" s="5"/>
      <c r="D1431" s="5"/>
      <c r="E1431" s="5"/>
      <c r="F1431" s="5"/>
      <c r="G1431" s="5"/>
      <c r="H1431" s="23"/>
      <c r="I1431" s="23"/>
      <c r="J1431" s="5"/>
      <c r="K1431" s="5"/>
      <c r="L1431" s="5"/>
      <c r="M1431" s="170"/>
      <c r="N1431" s="170"/>
      <c r="O1431" s="170"/>
      <c r="P1431" s="170"/>
      <c r="Q1431" s="5"/>
      <c r="R1431" s="23"/>
      <c r="S1431" s="23"/>
      <c r="T1431" s="189"/>
      <c r="U1431" s="55"/>
      <c r="V1431" s="55"/>
      <c r="W1431" s="55"/>
      <c r="X1431" s="55"/>
      <c r="Y1431" s="55"/>
      <c r="Z1431" s="63"/>
      <c r="AA1431" s="64"/>
      <c r="AB1431" s="64"/>
      <c r="AC1431" s="58"/>
      <c r="AD1431" s="64"/>
      <c r="AE1431" s="64"/>
      <c r="AF1431" s="64"/>
      <c r="AG1431" s="64"/>
      <c r="AH1431" s="64"/>
      <c r="AI1431" s="59"/>
      <c r="AJ1431" s="29"/>
      <c r="AK1431" s="29"/>
      <c r="AL1431" s="29"/>
      <c r="AM1431" s="61"/>
      <c r="AN1431" s="5"/>
      <c r="AO1431" s="5"/>
      <c r="AP1431" s="8"/>
    </row>
    <row r="1432" spans="1:42" ht="15" customHeight="1" x14ac:dyDescent="0.3">
      <c r="A1432" s="9"/>
      <c r="B1432" s="7"/>
      <c r="C1432" s="5"/>
      <c r="D1432" s="5"/>
      <c r="E1432" s="5"/>
      <c r="F1432" s="5"/>
      <c r="G1432" s="5"/>
      <c r="H1432" s="23"/>
      <c r="I1432" s="23"/>
      <c r="J1432" s="5"/>
      <c r="K1432" s="5"/>
      <c r="L1432" s="5"/>
      <c r="M1432" s="170"/>
      <c r="N1432" s="170"/>
      <c r="O1432" s="170"/>
      <c r="P1432" s="170"/>
      <c r="Q1432" s="5"/>
      <c r="R1432" s="23"/>
      <c r="S1432" s="23"/>
      <c r="T1432" s="189"/>
      <c r="U1432" s="55"/>
      <c r="V1432" s="55"/>
      <c r="W1432" s="55"/>
      <c r="X1432" s="55"/>
      <c r="Y1432" s="55"/>
      <c r="Z1432" s="63"/>
      <c r="AA1432" s="64"/>
      <c r="AB1432" s="64"/>
      <c r="AC1432" s="58"/>
      <c r="AD1432" s="64"/>
      <c r="AE1432" s="64"/>
      <c r="AF1432" s="64"/>
      <c r="AG1432" s="64"/>
      <c r="AH1432" s="64"/>
      <c r="AI1432" s="59"/>
      <c r="AJ1432" s="29"/>
      <c r="AK1432" s="29"/>
      <c r="AL1432" s="29"/>
      <c r="AM1432" s="61"/>
      <c r="AN1432" s="5"/>
      <c r="AO1432" s="5"/>
      <c r="AP1432" s="8"/>
    </row>
    <row r="1433" spans="1:42" ht="15" customHeight="1" x14ac:dyDescent="0.3">
      <c r="A1433" s="9"/>
      <c r="B1433" s="7"/>
      <c r="C1433" s="5"/>
      <c r="D1433" s="5"/>
      <c r="E1433" s="5"/>
      <c r="F1433" s="5"/>
      <c r="G1433" s="5"/>
      <c r="H1433" s="23"/>
      <c r="I1433" s="23"/>
      <c r="J1433" s="5"/>
      <c r="K1433" s="5"/>
      <c r="L1433" s="5"/>
      <c r="M1433" s="170"/>
      <c r="N1433" s="170"/>
      <c r="O1433" s="170"/>
      <c r="P1433" s="170"/>
      <c r="Q1433" s="5"/>
      <c r="R1433" s="23"/>
      <c r="S1433" s="23"/>
      <c r="T1433" s="189"/>
      <c r="U1433" s="55"/>
      <c r="V1433" s="55"/>
      <c r="W1433" s="55"/>
      <c r="X1433" s="55"/>
      <c r="Y1433" s="55"/>
      <c r="Z1433" s="63"/>
      <c r="AA1433" s="64"/>
      <c r="AB1433" s="64"/>
      <c r="AC1433" s="58"/>
      <c r="AD1433" s="64"/>
      <c r="AE1433" s="64"/>
      <c r="AF1433" s="64"/>
      <c r="AG1433" s="64"/>
      <c r="AH1433" s="64"/>
      <c r="AI1433" s="59"/>
      <c r="AJ1433" s="29"/>
      <c r="AK1433" s="29"/>
      <c r="AL1433" s="29"/>
      <c r="AM1433" s="61"/>
      <c r="AN1433" s="5"/>
      <c r="AO1433" s="5"/>
      <c r="AP1433" s="8"/>
    </row>
    <row r="1434" spans="1:42" ht="15" customHeight="1" x14ac:dyDescent="0.3">
      <c r="A1434" s="9"/>
      <c r="B1434" s="7"/>
      <c r="C1434" s="5"/>
      <c r="D1434" s="5"/>
      <c r="E1434" s="5"/>
      <c r="F1434" s="5"/>
      <c r="G1434" s="5"/>
      <c r="H1434" s="23"/>
      <c r="I1434" s="23"/>
      <c r="J1434" s="5"/>
      <c r="K1434" s="5"/>
      <c r="L1434" s="5"/>
      <c r="M1434" s="170"/>
      <c r="N1434" s="170"/>
      <c r="O1434" s="170"/>
      <c r="P1434" s="170"/>
      <c r="Q1434" s="5"/>
      <c r="R1434" s="23"/>
      <c r="S1434" s="23"/>
      <c r="T1434" s="189"/>
      <c r="U1434" s="55"/>
      <c r="V1434" s="55"/>
      <c r="W1434" s="55"/>
      <c r="X1434" s="55"/>
      <c r="Y1434" s="55"/>
      <c r="Z1434" s="63"/>
      <c r="AA1434" s="64"/>
      <c r="AB1434" s="64"/>
      <c r="AC1434" s="58"/>
      <c r="AD1434" s="64"/>
      <c r="AE1434" s="64"/>
      <c r="AF1434" s="64"/>
      <c r="AG1434" s="64"/>
      <c r="AH1434" s="64"/>
      <c r="AI1434" s="59"/>
      <c r="AJ1434" s="29"/>
      <c r="AK1434" s="29"/>
      <c r="AL1434" s="29"/>
      <c r="AM1434" s="61"/>
      <c r="AN1434" s="5"/>
      <c r="AO1434" s="5"/>
      <c r="AP1434" s="8"/>
    </row>
    <row r="1435" spans="1:42" ht="15" customHeight="1" x14ac:dyDescent="0.3">
      <c r="A1435" s="9"/>
      <c r="B1435" s="7"/>
      <c r="C1435" s="5"/>
      <c r="D1435" s="5"/>
      <c r="E1435" s="5"/>
      <c r="F1435" s="5"/>
      <c r="G1435" s="5"/>
      <c r="H1435" s="23"/>
      <c r="I1435" s="23"/>
      <c r="J1435" s="5"/>
      <c r="K1435" s="5"/>
      <c r="L1435" s="5"/>
      <c r="M1435" s="170"/>
      <c r="N1435" s="170"/>
      <c r="O1435" s="170"/>
      <c r="P1435" s="170"/>
      <c r="Q1435" s="5"/>
      <c r="R1435" s="23"/>
      <c r="S1435" s="23"/>
      <c r="T1435" s="189"/>
      <c r="U1435" s="55"/>
      <c r="V1435" s="55"/>
      <c r="W1435" s="55"/>
      <c r="X1435" s="55"/>
      <c r="Y1435" s="55"/>
      <c r="Z1435" s="63"/>
      <c r="AA1435" s="64"/>
      <c r="AB1435" s="64"/>
      <c r="AC1435" s="58"/>
      <c r="AD1435" s="64"/>
      <c r="AE1435" s="64"/>
      <c r="AF1435" s="64"/>
      <c r="AG1435" s="64"/>
      <c r="AH1435" s="64"/>
      <c r="AI1435" s="59"/>
      <c r="AJ1435" s="29"/>
      <c r="AK1435" s="29"/>
      <c r="AL1435" s="29"/>
      <c r="AM1435" s="61"/>
      <c r="AN1435" s="5"/>
      <c r="AO1435" s="5"/>
      <c r="AP1435" s="8"/>
    </row>
    <row r="1436" spans="1:42" ht="15" customHeight="1" x14ac:dyDescent="0.3">
      <c r="A1436" s="9"/>
      <c r="B1436" s="7"/>
      <c r="C1436" s="5"/>
      <c r="D1436" s="5"/>
      <c r="E1436" s="5"/>
      <c r="F1436" s="5"/>
      <c r="G1436" s="5"/>
      <c r="H1436" s="23"/>
      <c r="I1436" s="23"/>
      <c r="J1436" s="5"/>
      <c r="K1436" s="5"/>
      <c r="L1436" s="5"/>
      <c r="M1436" s="170"/>
      <c r="N1436" s="170"/>
      <c r="O1436" s="170"/>
      <c r="P1436" s="170"/>
      <c r="Q1436" s="5"/>
      <c r="R1436" s="23"/>
      <c r="S1436" s="23"/>
      <c r="T1436" s="189"/>
      <c r="U1436" s="55"/>
      <c r="V1436" s="55"/>
      <c r="W1436" s="55"/>
      <c r="X1436" s="55"/>
      <c r="Y1436" s="55"/>
      <c r="Z1436" s="63"/>
      <c r="AA1436" s="64"/>
      <c r="AB1436" s="64"/>
      <c r="AC1436" s="58"/>
      <c r="AD1436" s="64"/>
      <c r="AE1436" s="64"/>
      <c r="AF1436" s="64"/>
      <c r="AG1436" s="64"/>
      <c r="AH1436" s="64"/>
      <c r="AI1436" s="59"/>
      <c r="AJ1436" s="29"/>
      <c r="AK1436" s="29"/>
      <c r="AL1436" s="29"/>
      <c r="AM1436" s="61"/>
      <c r="AN1436" s="5"/>
      <c r="AO1436" s="5"/>
      <c r="AP1436" s="8"/>
    </row>
    <row r="1437" spans="1:42" ht="15" customHeight="1" x14ac:dyDescent="0.3">
      <c r="A1437" s="9"/>
      <c r="B1437" s="7"/>
      <c r="C1437" s="5"/>
      <c r="D1437" s="5"/>
      <c r="E1437" s="5"/>
      <c r="F1437" s="5"/>
      <c r="G1437" s="5"/>
      <c r="H1437" s="23"/>
      <c r="I1437" s="23"/>
      <c r="J1437" s="5"/>
      <c r="K1437" s="5"/>
      <c r="L1437" s="5"/>
      <c r="M1437" s="170"/>
      <c r="N1437" s="170"/>
      <c r="O1437" s="170"/>
      <c r="P1437" s="170"/>
      <c r="Q1437" s="5"/>
      <c r="R1437" s="23"/>
      <c r="S1437" s="23"/>
      <c r="T1437" s="189"/>
      <c r="U1437" s="55"/>
      <c r="V1437" s="55"/>
      <c r="W1437" s="55"/>
      <c r="X1437" s="55"/>
      <c r="Y1437" s="55"/>
      <c r="Z1437" s="63"/>
      <c r="AA1437" s="64"/>
      <c r="AB1437" s="64"/>
      <c r="AC1437" s="58"/>
      <c r="AD1437" s="64"/>
      <c r="AE1437" s="64"/>
      <c r="AF1437" s="64"/>
      <c r="AG1437" s="64"/>
      <c r="AH1437" s="64"/>
      <c r="AI1437" s="59"/>
      <c r="AJ1437" s="29"/>
      <c r="AK1437" s="29"/>
      <c r="AL1437" s="29"/>
      <c r="AM1437" s="61"/>
      <c r="AN1437" s="5"/>
      <c r="AO1437" s="5"/>
      <c r="AP1437" s="8"/>
    </row>
    <row r="1438" spans="1:42" ht="15" customHeight="1" x14ac:dyDescent="0.3">
      <c r="A1438" s="9"/>
      <c r="B1438" s="7"/>
      <c r="C1438" s="5"/>
      <c r="D1438" s="5"/>
      <c r="E1438" s="5"/>
      <c r="F1438" s="5"/>
      <c r="G1438" s="5"/>
      <c r="H1438" s="23"/>
      <c r="I1438" s="23"/>
      <c r="J1438" s="5"/>
      <c r="K1438" s="5"/>
      <c r="L1438" s="5"/>
      <c r="M1438" s="170"/>
      <c r="N1438" s="170"/>
      <c r="O1438" s="170"/>
      <c r="P1438" s="170"/>
      <c r="Q1438" s="5"/>
      <c r="R1438" s="23"/>
      <c r="S1438" s="23"/>
      <c r="T1438" s="189"/>
      <c r="U1438" s="55"/>
      <c r="V1438" s="55"/>
      <c r="W1438" s="55"/>
      <c r="X1438" s="55"/>
      <c r="Y1438" s="55"/>
      <c r="Z1438" s="63"/>
      <c r="AA1438" s="64"/>
      <c r="AB1438" s="64"/>
      <c r="AC1438" s="58"/>
      <c r="AD1438" s="64"/>
      <c r="AE1438" s="64"/>
      <c r="AF1438" s="64"/>
      <c r="AG1438" s="64"/>
      <c r="AH1438" s="64"/>
      <c r="AI1438" s="59"/>
      <c r="AJ1438" s="29"/>
      <c r="AK1438" s="29"/>
      <c r="AL1438" s="29"/>
      <c r="AM1438" s="61"/>
      <c r="AN1438" s="5"/>
      <c r="AO1438" s="5"/>
      <c r="AP1438" s="8"/>
    </row>
    <row r="1439" spans="1:42" ht="15" customHeight="1" x14ac:dyDescent="0.3">
      <c r="A1439" s="9"/>
      <c r="B1439" s="7"/>
      <c r="C1439" s="5"/>
      <c r="D1439" s="5"/>
      <c r="E1439" s="5"/>
      <c r="F1439" s="5"/>
      <c r="G1439" s="5"/>
      <c r="H1439" s="23"/>
      <c r="I1439" s="23"/>
      <c r="J1439" s="5"/>
      <c r="K1439" s="5"/>
      <c r="L1439" s="5"/>
      <c r="M1439" s="170"/>
      <c r="N1439" s="170"/>
      <c r="O1439" s="170"/>
      <c r="P1439" s="170"/>
      <c r="Q1439" s="5"/>
      <c r="R1439" s="23"/>
      <c r="S1439" s="23"/>
      <c r="T1439" s="189"/>
      <c r="U1439" s="55"/>
      <c r="V1439" s="55"/>
      <c r="W1439" s="55"/>
      <c r="X1439" s="55"/>
      <c r="Y1439" s="55"/>
      <c r="Z1439" s="63"/>
      <c r="AA1439" s="64"/>
      <c r="AB1439" s="64"/>
      <c r="AC1439" s="58"/>
      <c r="AD1439" s="64"/>
      <c r="AE1439" s="64"/>
      <c r="AF1439" s="64"/>
      <c r="AG1439" s="64"/>
      <c r="AH1439" s="64"/>
      <c r="AI1439" s="59"/>
      <c r="AJ1439" s="29"/>
      <c r="AK1439" s="29"/>
      <c r="AL1439" s="29"/>
      <c r="AM1439" s="61"/>
      <c r="AN1439" s="5"/>
      <c r="AO1439" s="5"/>
      <c r="AP1439" s="8"/>
    </row>
    <row r="1440" spans="1:42" ht="15" customHeight="1" x14ac:dyDescent="0.3">
      <c r="A1440" s="9"/>
      <c r="B1440" s="7"/>
      <c r="C1440" s="5"/>
      <c r="D1440" s="5"/>
      <c r="E1440" s="5"/>
      <c r="F1440" s="5"/>
      <c r="G1440" s="5"/>
      <c r="H1440" s="23"/>
      <c r="I1440" s="23"/>
      <c r="J1440" s="5"/>
      <c r="K1440" s="5"/>
      <c r="L1440" s="5"/>
      <c r="M1440" s="170"/>
      <c r="N1440" s="170"/>
      <c r="O1440" s="170"/>
      <c r="P1440" s="170"/>
      <c r="Q1440" s="5"/>
      <c r="R1440" s="23"/>
      <c r="S1440" s="23"/>
      <c r="T1440" s="189"/>
      <c r="U1440" s="55"/>
      <c r="V1440" s="55"/>
      <c r="W1440" s="55"/>
      <c r="X1440" s="55"/>
      <c r="Y1440" s="55"/>
      <c r="Z1440" s="63"/>
      <c r="AA1440" s="64"/>
      <c r="AB1440" s="64"/>
      <c r="AC1440" s="58"/>
      <c r="AD1440" s="64"/>
      <c r="AE1440" s="64"/>
      <c r="AF1440" s="64"/>
      <c r="AG1440" s="64"/>
      <c r="AH1440" s="64"/>
      <c r="AI1440" s="59"/>
      <c r="AJ1440" s="29"/>
      <c r="AK1440" s="29"/>
      <c r="AL1440" s="29"/>
      <c r="AM1440" s="61"/>
      <c r="AN1440" s="5"/>
      <c r="AO1440" s="5"/>
      <c r="AP1440" s="8"/>
    </row>
    <row r="1441" spans="1:42" ht="15" customHeight="1" x14ac:dyDescent="0.3">
      <c r="A1441" s="9"/>
      <c r="B1441" s="7"/>
      <c r="C1441" s="5"/>
      <c r="D1441" s="5"/>
      <c r="E1441" s="5"/>
      <c r="F1441" s="5"/>
      <c r="G1441" s="5"/>
      <c r="H1441" s="23"/>
      <c r="I1441" s="23"/>
      <c r="J1441" s="5"/>
      <c r="K1441" s="5"/>
      <c r="L1441" s="5"/>
      <c r="M1441" s="170"/>
      <c r="N1441" s="170"/>
      <c r="O1441" s="170"/>
      <c r="P1441" s="170"/>
      <c r="Q1441" s="5"/>
      <c r="R1441" s="23"/>
      <c r="S1441" s="23"/>
      <c r="T1441" s="189"/>
      <c r="U1441" s="55"/>
      <c r="V1441" s="55"/>
      <c r="W1441" s="55"/>
      <c r="X1441" s="55"/>
      <c r="Y1441" s="55"/>
      <c r="Z1441" s="63"/>
      <c r="AA1441" s="64"/>
      <c r="AB1441" s="64"/>
      <c r="AC1441" s="58"/>
      <c r="AD1441" s="64"/>
      <c r="AE1441" s="64"/>
      <c r="AF1441" s="64"/>
      <c r="AG1441" s="64"/>
      <c r="AH1441" s="64"/>
      <c r="AI1441" s="59"/>
      <c r="AJ1441" s="29"/>
      <c r="AK1441" s="29"/>
      <c r="AL1441" s="29"/>
      <c r="AM1441" s="61"/>
      <c r="AN1441" s="5"/>
      <c r="AO1441" s="5"/>
      <c r="AP1441" s="8"/>
    </row>
    <row r="1442" spans="1:42" ht="15" customHeight="1" x14ac:dyDescent="0.3">
      <c r="A1442" s="9"/>
      <c r="B1442" s="7"/>
      <c r="C1442" s="5"/>
      <c r="D1442" s="5"/>
      <c r="E1442" s="5"/>
      <c r="F1442" s="5"/>
      <c r="G1442" s="5"/>
      <c r="H1442" s="23"/>
      <c r="I1442" s="23"/>
      <c r="J1442" s="5"/>
      <c r="K1442" s="5"/>
      <c r="L1442" s="5"/>
      <c r="M1442" s="170"/>
      <c r="N1442" s="170"/>
      <c r="O1442" s="170"/>
      <c r="P1442" s="170"/>
      <c r="Q1442" s="5"/>
      <c r="R1442" s="23"/>
      <c r="S1442" s="23"/>
      <c r="T1442" s="189"/>
      <c r="U1442" s="55"/>
      <c r="V1442" s="55"/>
      <c r="W1442" s="55"/>
      <c r="X1442" s="55"/>
      <c r="Y1442" s="55"/>
      <c r="Z1442" s="63"/>
      <c r="AA1442" s="64"/>
      <c r="AB1442" s="64"/>
      <c r="AC1442" s="58"/>
      <c r="AD1442" s="64"/>
      <c r="AE1442" s="64"/>
      <c r="AF1442" s="64"/>
      <c r="AG1442" s="64"/>
      <c r="AH1442" s="64"/>
      <c r="AI1442" s="59"/>
      <c r="AJ1442" s="29"/>
      <c r="AK1442" s="29"/>
      <c r="AL1442" s="29"/>
      <c r="AM1442" s="61"/>
      <c r="AN1442" s="5"/>
      <c r="AO1442" s="5"/>
      <c r="AP1442" s="8"/>
    </row>
    <row r="1443" spans="1:42" ht="15" customHeight="1" x14ac:dyDescent="0.3">
      <c r="A1443" s="9"/>
      <c r="B1443" s="7"/>
      <c r="C1443" s="5"/>
      <c r="D1443" s="5"/>
      <c r="E1443" s="5"/>
      <c r="F1443" s="5"/>
      <c r="G1443" s="5"/>
      <c r="H1443" s="23"/>
      <c r="I1443" s="23"/>
      <c r="J1443" s="5"/>
      <c r="K1443" s="5"/>
      <c r="L1443" s="5"/>
      <c r="M1443" s="170"/>
      <c r="N1443" s="170"/>
      <c r="O1443" s="170"/>
      <c r="P1443" s="170"/>
      <c r="Q1443" s="5"/>
      <c r="R1443" s="23"/>
      <c r="S1443" s="23"/>
      <c r="T1443" s="189"/>
      <c r="U1443" s="55"/>
      <c r="V1443" s="55"/>
      <c r="W1443" s="55"/>
      <c r="X1443" s="55"/>
      <c r="Y1443" s="55"/>
      <c r="Z1443" s="63"/>
      <c r="AA1443" s="64"/>
      <c r="AB1443" s="64"/>
      <c r="AC1443" s="58"/>
      <c r="AD1443" s="64"/>
      <c r="AE1443" s="64"/>
      <c r="AF1443" s="64"/>
      <c r="AG1443" s="64"/>
      <c r="AH1443" s="64"/>
      <c r="AI1443" s="59"/>
      <c r="AJ1443" s="29"/>
      <c r="AK1443" s="29"/>
      <c r="AL1443" s="29"/>
      <c r="AM1443" s="61"/>
      <c r="AN1443" s="5"/>
      <c r="AO1443" s="5"/>
      <c r="AP1443" s="8"/>
    </row>
    <row r="1444" spans="1:42" ht="15" customHeight="1" x14ac:dyDescent="0.3">
      <c r="A1444" s="9"/>
      <c r="B1444" s="7"/>
      <c r="C1444" s="5"/>
      <c r="D1444" s="5"/>
      <c r="E1444" s="5"/>
      <c r="F1444" s="5"/>
      <c r="G1444" s="5"/>
      <c r="H1444" s="23"/>
      <c r="I1444" s="23"/>
      <c r="J1444" s="5"/>
      <c r="K1444" s="5"/>
      <c r="L1444" s="5"/>
      <c r="M1444" s="170"/>
      <c r="N1444" s="170"/>
      <c r="O1444" s="170"/>
      <c r="P1444" s="170"/>
      <c r="Q1444" s="5"/>
      <c r="R1444" s="23"/>
      <c r="S1444" s="23"/>
      <c r="T1444" s="189"/>
      <c r="U1444" s="55"/>
      <c r="V1444" s="55"/>
      <c r="W1444" s="55"/>
      <c r="X1444" s="55"/>
      <c r="Y1444" s="55"/>
      <c r="Z1444" s="63"/>
      <c r="AA1444" s="64"/>
      <c r="AB1444" s="64"/>
      <c r="AC1444" s="58"/>
      <c r="AD1444" s="64"/>
      <c r="AE1444" s="64"/>
      <c r="AF1444" s="64"/>
      <c r="AG1444" s="64"/>
      <c r="AH1444" s="64"/>
      <c r="AI1444" s="59"/>
      <c r="AJ1444" s="29"/>
      <c r="AK1444" s="29"/>
      <c r="AL1444" s="29"/>
      <c r="AM1444" s="61"/>
      <c r="AN1444" s="5"/>
      <c r="AO1444" s="5"/>
      <c r="AP1444" s="8"/>
    </row>
    <row r="1445" spans="1:42" ht="15" customHeight="1" x14ac:dyDescent="0.3">
      <c r="A1445" s="9"/>
      <c r="B1445" s="7"/>
      <c r="C1445" s="5"/>
      <c r="D1445" s="5"/>
      <c r="E1445" s="5"/>
      <c r="F1445" s="5"/>
      <c r="G1445" s="5"/>
      <c r="H1445" s="23"/>
      <c r="I1445" s="23"/>
      <c r="J1445" s="5"/>
      <c r="K1445" s="5"/>
      <c r="L1445" s="5"/>
      <c r="M1445" s="170"/>
      <c r="N1445" s="170"/>
      <c r="O1445" s="170"/>
      <c r="P1445" s="170"/>
      <c r="Q1445" s="5"/>
      <c r="R1445" s="23"/>
      <c r="S1445" s="23"/>
      <c r="T1445" s="189"/>
      <c r="U1445" s="55"/>
      <c r="V1445" s="55"/>
      <c r="W1445" s="55"/>
      <c r="X1445" s="55"/>
      <c r="Y1445" s="55"/>
      <c r="Z1445" s="63"/>
      <c r="AA1445" s="64"/>
      <c r="AB1445" s="64"/>
      <c r="AC1445" s="58"/>
      <c r="AD1445" s="64"/>
      <c r="AE1445" s="64"/>
      <c r="AF1445" s="64"/>
      <c r="AG1445" s="64"/>
      <c r="AH1445" s="64"/>
      <c r="AI1445" s="59"/>
      <c r="AJ1445" s="29"/>
      <c r="AK1445" s="29"/>
      <c r="AL1445" s="29"/>
      <c r="AM1445" s="61"/>
      <c r="AN1445" s="5"/>
      <c r="AO1445" s="5"/>
      <c r="AP1445" s="8"/>
    </row>
    <row r="1446" spans="1:42" ht="15" customHeight="1" x14ac:dyDescent="0.3">
      <c r="A1446" s="9"/>
      <c r="B1446" s="7"/>
      <c r="C1446" s="5"/>
      <c r="D1446" s="5"/>
      <c r="E1446" s="5"/>
      <c r="F1446" s="5"/>
      <c r="G1446" s="5"/>
      <c r="H1446" s="23"/>
      <c r="I1446" s="23"/>
      <c r="J1446" s="5"/>
      <c r="K1446" s="5"/>
      <c r="L1446" s="5"/>
      <c r="M1446" s="170"/>
      <c r="N1446" s="170"/>
      <c r="O1446" s="170"/>
      <c r="P1446" s="170"/>
      <c r="Q1446" s="5"/>
      <c r="R1446" s="23"/>
      <c r="S1446" s="23"/>
      <c r="T1446" s="189"/>
      <c r="U1446" s="55"/>
      <c r="V1446" s="55"/>
      <c r="W1446" s="55"/>
      <c r="X1446" s="55"/>
      <c r="Y1446" s="55"/>
      <c r="Z1446" s="63"/>
      <c r="AA1446" s="64"/>
      <c r="AB1446" s="64"/>
      <c r="AC1446" s="58"/>
      <c r="AD1446" s="64"/>
      <c r="AE1446" s="64"/>
      <c r="AF1446" s="64"/>
      <c r="AG1446" s="64"/>
      <c r="AH1446" s="64"/>
      <c r="AI1446" s="59"/>
      <c r="AJ1446" s="29"/>
      <c r="AK1446" s="29"/>
      <c r="AL1446" s="29"/>
      <c r="AM1446" s="61"/>
      <c r="AN1446" s="5"/>
      <c r="AO1446" s="5"/>
      <c r="AP1446" s="8"/>
    </row>
    <row r="1447" spans="1:42" ht="15" customHeight="1" x14ac:dyDescent="0.3">
      <c r="A1447" s="9"/>
      <c r="B1447" s="7"/>
      <c r="C1447" s="5"/>
      <c r="D1447" s="5"/>
      <c r="E1447" s="5"/>
      <c r="F1447" s="5"/>
      <c r="G1447" s="5"/>
      <c r="H1447" s="23"/>
      <c r="I1447" s="23"/>
      <c r="J1447" s="5"/>
      <c r="K1447" s="5"/>
      <c r="L1447" s="5"/>
      <c r="M1447" s="170"/>
      <c r="N1447" s="170"/>
      <c r="O1447" s="170"/>
      <c r="P1447" s="170"/>
      <c r="Q1447" s="5"/>
      <c r="R1447" s="23"/>
      <c r="S1447" s="23"/>
      <c r="T1447" s="189"/>
      <c r="U1447" s="55"/>
      <c r="V1447" s="55"/>
      <c r="W1447" s="55"/>
      <c r="X1447" s="55"/>
      <c r="Y1447" s="55"/>
      <c r="Z1447" s="63"/>
      <c r="AA1447" s="64"/>
      <c r="AB1447" s="64"/>
      <c r="AC1447" s="58"/>
      <c r="AD1447" s="64"/>
      <c r="AE1447" s="64"/>
      <c r="AF1447" s="64"/>
      <c r="AG1447" s="64"/>
      <c r="AH1447" s="64"/>
      <c r="AI1447" s="59"/>
      <c r="AJ1447" s="29"/>
      <c r="AK1447" s="29"/>
      <c r="AL1447" s="29"/>
      <c r="AM1447" s="61"/>
      <c r="AN1447" s="5"/>
      <c r="AO1447" s="5"/>
      <c r="AP1447" s="8"/>
    </row>
    <row r="1448" spans="1:42" ht="15" customHeight="1" x14ac:dyDescent="0.3">
      <c r="A1448" s="9"/>
      <c r="B1448" s="7"/>
      <c r="C1448" s="5"/>
      <c r="D1448" s="5"/>
      <c r="E1448" s="5"/>
      <c r="F1448" s="5"/>
      <c r="G1448" s="5"/>
      <c r="H1448" s="23"/>
      <c r="I1448" s="23"/>
      <c r="J1448" s="5"/>
      <c r="K1448" s="5"/>
      <c r="L1448" s="5"/>
      <c r="M1448" s="170"/>
      <c r="N1448" s="170"/>
      <c r="O1448" s="170"/>
      <c r="P1448" s="170"/>
      <c r="Q1448" s="5"/>
      <c r="R1448" s="23"/>
      <c r="S1448" s="23"/>
      <c r="T1448" s="189"/>
      <c r="U1448" s="55"/>
      <c r="V1448" s="55"/>
      <c r="W1448" s="55"/>
      <c r="X1448" s="55"/>
      <c r="Y1448" s="55"/>
      <c r="Z1448" s="63"/>
      <c r="AA1448" s="64"/>
      <c r="AB1448" s="64"/>
      <c r="AC1448" s="58"/>
      <c r="AD1448" s="64"/>
      <c r="AE1448" s="64"/>
      <c r="AF1448" s="64"/>
      <c r="AG1448" s="64"/>
      <c r="AH1448" s="64"/>
      <c r="AI1448" s="59"/>
      <c r="AJ1448" s="29"/>
      <c r="AK1448" s="29"/>
      <c r="AL1448" s="29"/>
      <c r="AM1448" s="61"/>
      <c r="AN1448" s="5"/>
      <c r="AO1448" s="5"/>
      <c r="AP1448" s="8"/>
    </row>
    <row r="1449" spans="1:42" ht="15" customHeight="1" x14ac:dyDescent="0.3">
      <c r="A1449" s="9"/>
      <c r="B1449" s="7"/>
      <c r="C1449" s="5"/>
      <c r="D1449" s="5"/>
      <c r="E1449" s="5"/>
      <c r="F1449" s="5"/>
      <c r="G1449" s="5"/>
      <c r="H1449" s="23"/>
      <c r="I1449" s="23"/>
      <c r="J1449" s="5"/>
      <c r="K1449" s="5"/>
      <c r="L1449" s="5"/>
      <c r="M1449" s="170"/>
      <c r="N1449" s="170"/>
      <c r="O1449" s="170"/>
      <c r="P1449" s="170"/>
      <c r="Q1449" s="5"/>
      <c r="R1449" s="23"/>
      <c r="S1449" s="23"/>
      <c r="T1449" s="189"/>
      <c r="U1449" s="55"/>
      <c r="V1449" s="55"/>
      <c r="W1449" s="55"/>
      <c r="X1449" s="55"/>
      <c r="Y1449" s="55"/>
      <c r="Z1449" s="63"/>
      <c r="AA1449" s="64"/>
      <c r="AB1449" s="64"/>
      <c r="AC1449" s="58"/>
      <c r="AD1449" s="64"/>
      <c r="AE1449" s="64"/>
      <c r="AF1449" s="64"/>
      <c r="AG1449" s="64"/>
      <c r="AH1449" s="64"/>
      <c r="AI1449" s="59"/>
      <c r="AJ1449" s="29"/>
      <c r="AK1449" s="29"/>
      <c r="AL1449" s="29"/>
      <c r="AM1449" s="61"/>
      <c r="AN1449" s="5"/>
      <c r="AO1449" s="5"/>
      <c r="AP1449" s="8"/>
    </row>
    <row r="1450" spans="1:42" ht="15" customHeight="1" x14ac:dyDescent="0.3">
      <c r="A1450" s="9"/>
      <c r="B1450" s="7"/>
      <c r="C1450" s="5"/>
      <c r="D1450" s="5"/>
      <c r="E1450" s="5"/>
      <c r="F1450" s="5"/>
      <c r="G1450" s="5"/>
      <c r="H1450" s="23"/>
      <c r="I1450" s="23"/>
      <c r="J1450" s="5"/>
      <c r="K1450" s="5"/>
      <c r="L1450" s="5"/>
      <c r="M1450" s="170"/>
      <c r="N1450" s="170"/>
      <c r="O1450" s="170"/>
      <c r="P1450" s="170"/>
      <c r="Q1450" s="5"/>
      <c r="R1450" s="23"/>
      <c r="S1450" s="23"/>
      <c r="T1450" s="189"/>
      <c r="U1450" s="55"/>
      <c r="V1450" s="55"/>
      <c r="W1450" s="55"/>
      <c r="X1450" s="55"/>
      <c r="Y1450" s="55"/>
      <c r="Z1450" s="63"/>
      <c r="AA1450" s="64"/>
      <c r="AB1450" s="64"/>
      <c r="AC1450" s="58"/>
      <c r="AD1450" s="64"/>
      <c r="AE1450" s="64"/>
      <c r="AF1450" s="64"/>
      <c r="AG1450" s="64"/>
      <c r="AH1450" s="64"/>
      <c r="AI1450" s="59"/>
      <c r="AJ1450" s="29"/>
      <c r="AK1450" s="29"/>
      <c r="AL1450" s="29"/>
      <c r="AM1450" s="61"/>
      <c r="AN1450" s="5"/>
      <c r="AO1450" s="5"/>
      <c r="AP1450" s="8"/>
    </row>
    <row r="1451" spans="1:42" ht="15" customHeight="1" x14ac:dyDescent="0.3">
      <c r="A1451" s="9"/>
      <c r="B1451" s="7"/>
      <c r="C1451" s="5"/>
      <c r="D1451" s="5"/>
      <c r="E1451" s="5"/>
      <c r="F1451" s="5"/>
      <c r="G1451" s="5"/>
      <c r="H1451" s="23"/>
      <c r="I1451" s="23"/>
      <c r="J1451" s="5"/>
      <c r="K1451" s="5"/>
      <c r="L1451" s="5"/>
      <c r="M1451" s="170"/>
      <c r="N1451" s="170"/>
      <c r="O1451" s="170"/>
      <c r="P1451" s="170"/>
      <c r="Q1451" s="5"/>
      <c r="R1451" s="23"/>
      <c r="S1451" s="23"/>
      <c r="T1451" s="189"/>
      <c r="U1451" s="55"/>
      <c r="V1451" s="55"/>
      <c r="W1451" s="55"/>
      <c r="X1451" s="55"/>
      <c r="Y1451" s="55"/>
      <c r="Z1451" s="63"/>
      <c r="AA1451" s="64"/>
      <c r="AB1451" s="64"/>
      <c r="AC1451" s="58"/>
      <c r="AD1451" s="64"/>
      <c r="AE1451" s="64"/>
      <c r="AF1451" s="64"/>
      <c r="AG1451" s="64"/>
      <c r="AH1451" s="64"/>
      <c r="AI1451" s="59"/>
      <c r="AJ1451" s="29"/>
      <c r="AK1451" s="29"/>
      <c r="AL1451" s="29"/>
      <c r="AM1451" s="61"/>
      <c r="AN1451" s="5"/>
      <c r="AO1451" s="5"/>
      <c r="AP1451" s="8"/>
    </row>
    <row r="1452" spans="1:42" ht="15" customHeight="1" x14ac:dyDescent="0.3">
      <c r="A1452" s="9"/>
      <c r="B1452" s="7"/>
      <c r="C1452" s="5"/>
      <c r="D1452" s="5"/>
      <c r="E1452" s="5"/>
      <c r="F1452" s="5"/>
      <c r="G1452" s="5"/>
      <c r="H1452" s="23"/>
      <c r="I1452" s="23"/>
      <c r="J1452" s="5"/>
      <c r="K1452" s="5"/>
      <c r="L1452" s="5"/>
      <c r="M1452" s="170"/>
      <c r="N1452" s="170"/>
      <c r="O1452" s="170"/>
      <c r="P1452" s="170"/>
      <c r="Q1452" s="5"/>
      <c r="R1452" s="23"/>
      <c r="S1452" s="23"/>
      <c r="T1452" s="189"/>
      <c r="U1452" s="55"/>
      <c r="V1452" s="55"/>
      <c r="W1452" s="55"/>
      <c r="X1452" s="55"/>
      <c r="Y1452" s="55"/>
      <c r="Z1452" s="63"/>
      <c r="AA1452" s="64"/>
      <c r="AB1452" s="64"/>
      <c r="AC1452" s="58"/>
      <c r="AD1452" s="64"/>
      <c r="AE1452" s="64"/>
      <c r="AF1452" s="64"/>
      <c r="AG1452" s="64"/>
      <c r="AH1452" s="64"/>
      <c r="AI1452" s="59"/>
      <c r="AJ1452" s="29"/>
      <c r="AK1452" s="29"/>
      <c r="AL1452" s="29"/>
      <c r="AM1452" s="61"/>
      <c r="AN1452" s="5"/>
      <c r="AO1452" s="5"/>
      <c r="AP1452" s="8"/>
    </row>
    <row r="1453" spans="1:42" ht="15" customHeight="1" x14ac:dyDescent="0.3">
      <c r="A1453" s="9"/>
      <c r="B1453" s="7"/>
      <c r="C1453" s="5"/>
      <c r="D1453" s="5"/>
      <c r="E1453" s="5"/>
      <c r="F1453" s="5"/>
      <c r="G1453" s="5"/>
      <c r="H1453" s="23"/>
      <c r="I1453" s="23"/>
      <c r="J1453" s="5"/>
      <c r="K1453" s="5"/>
      <c r="L1453" s="5"/>
      <c r="M1453" s="170"/>
      <c r="N1453" s="170"/>
      <c r="O1453" s="170"/>
      <c r="P1453" s="170"/>
      <c r="Q1453" s="5"/>
      <c r="R1453" s="23"/>
      <c r="S1453" s="23"/>
      <c r="T1453" s="189"/>
      <c r="U1453" s="55"/>
      <c r="V1453" s="55"/>
      <c r="W1453" s="55"/>
      <c r="X1453" s="55"/>
      <c r="Y1453" s="55"/>
      <c r="Z1453" s="63"/>
      <c r="AA1453" s="64"/>
      <c r="AB1453" s="64"/>
      <c r="AC1453" s="58"/>
      <c r="AD1453" s="64"/>
      <c r="AE1453" s="64"/>
      <c r="AF1453" s="64"/>
      <c r="AG1453" s="64"/>
      <c r="AH1453" s="64"/>
      <c r="AI1453" s="59"/>
      <c r="AJ1453" s="29"/>
      <c r="AK1453" s="29"/>
      <c r="AL1453" s="29"/>
      <c r="AM1453" s="61"/>
      <c r="AN1453" s="5"/>
      <c r="AO1453" s="5"/>
      <c r="AP1453" s="8"/>
    </row>
    <row r="1454" spans="1:42" ht="15" customHeight="1" x14ac:dyDescent="0.3">
      <c r="A1454" s="9"/>
      <c r="B1454" s="7"/>
      <c r="C1454" s="5"/>
      <c r="D1454" s="5"/>
      <c r="E1454" s="5"/>
      <c r="F1454" s="5"/>
      <c r="G1454" s="5"/>
      <c r="H1454" s="23"/>
      <c r="I1454" s="23"/>
      <c r="J1454" s="5"/>
      <c r="K1454" s="5"/>
      <c r="L1454" s="5"/>
      <c r="M1454" s="170"/>
      <c r="N1454" s="170"/>
      <c r="O1454" s="170"/>
      <c r="P1454" s="170"/>
      <c r="Q1454" s="5"/>
      <c r="R1454" s="23"/>
      <c r="S1454" s="23"/>
      <c r="T1454" s="189"/>
      <c r="U1454" s="55"/>
      <c r="V1454" s="55"/>
      <c r="W1454" s="55"/>
      <c r="X1454" s="55"/>
      <c r="Y1454" s="55"/>
      <c r="Z1454" s="63"/>
      <c r="AA1454" s="64"/>
      <c r="AB1454" s="64"/>
      <c r="AC1454" s="58"/>
      <c r="AD1454" s="64"/>
      <c r="AE1454" s="64"/>
      <c r="AF1454" s="64"/>
      <c r="AG1454" s="64"/>
      <c r="AH1454" s="64"/>
      <c r="AI1454" s="59"/>
      <c r="AJ1454" s="29"/>
      <c r="AK1454" s="29"/>
      <c r="AL1454" s="29"/>
      <c r="AM1454" s="61"/>
      <c r="AN1454" s="5"/>
      <c r="AO1454" s="5"/>
      <c r="AP1454" s="8"/>
    </row>
    <row r="1455" spans="1:42" ht="15" customHeight="1" x14ac:dyDescent="0.3">
      <c r="A1455" s="9"/>
      <c r="B1455" s="7"/>
      <c r="C1455" s="5"/>
      <c r="D1455" s="5"/>
      <c r="E1455" s="5"/>
      <c r="F1455" s="5"/>
      <c r="G1455" s="5"/>
      <c r="H1455" s="23"/>
      <c r="I1455" s="23"/>
      <c r="J1455" s="5"/>
      <c r="K1455" s="5"/>
      <c r="L1455" s="5"/>
      <c r="M1455" s="170"/>
      <c r="N1455" s="170"/>
      <c r="O1455" s="170"/>
      <c r="P1455" s="170"/>
      <c r="Q1455" s="5"/>
      <c r="R1455" s="23"/>
      <c r="S1455" s="23"/>
      <c r="T1455" s="189"/>
      <c r="U1455" s="55"/>
      <c r="V1455" s="55"/>
      <c r="W1455" s="55"/>
      <c r="X1455" s="55"/>
      <c r="Y1455" s="55"/>
      <c r="Z1455" s="63"/>
      <c r="AA1455" s="64"/>
      <c r="AB1455" s="64"/>
      <c r="AC1455" s="58"/>
      <c r="AD1455" s="64"/>
      <c r="AE1455" s="64"/>
      <c r="AF1455" s="64"/>
      <c r="AG1455" s="64"/>
      <c r="AH1455" s="64"/>
      <c r="AI1455" s="59"/>
      <c r="AJ1455" s="29"/>
      <c r="AK1455" s="29"/>
      <c r="AL1455" s="29"/>
      <c r="AM1455" s="61"/>
      <c r="AN1455" s="5"/>
      <c r="AO1455" s="5"/>
      <c r="AP1455" s="8"/>
    </row>
    <row r="1456" spans="1:42" ht="15" customHeight="1" x14ac:dyDescent="0.3">
      <c r="A1456" s="9"/>
      <c r="B1456" s="7"/>
      <c r="C1456" s="5"/>
      <c r="D1456" s="5"/>
      <c r="E1456" s="5"/>
      <c r="F1456" s="5"/>
      <c r="G1456" s="5"/>
      <c r="H1456" s="23"/>
      <c r="I1456" s="23"/>
      <c r="J1456" s="5"/>
      <c r="K1456" s="5"/>
      <c r="L1456" s="5"/>
      <c r="M1456" s="170"/>
      <c r="N1456" s="170"/>
      <c r="O1456" s="170"/>
      <c r="P1456" s="170"/>
      <c r="Q1456" s="5"/>
      <c r="R1456" s="23"/>
      <c r="S1456" s="23"/>
      <c r="T1456" s="189"/>
      <c r="U1456" s="55"/>
      <c r="V1456" s="55"/>
      <c r="W1456" s="55"/>
      <c r="X1456" s="55"/>
      <c r="Y1456" s="55"/>
      <c r="Z1456" s="63"/>
      <c r="AA1456" s="64"/>
      <c r="AB1456" s="64"/>
      <c r="AC1456" s="58"/>
      <c r="AD1456" s="64"/>
      <c r="AE1456" s="64"/>
      <c r="AF1456" s="64"/>
      <c r="AG1456" s="64"/>
      <c r="AH1456" s="64"/>
      <c r="AI1456" s="59"/>
      <c r="AJ1456" s="29"/>
      <c r="AK1456" s="29"/>
      <c r="AL1456" s="29"/>
      <c r="AM1456" s="61"/>
      <c r="AN1456" s="5"/>
      <c r="AO1456" s="5"/>
      <c r="AP1456" s="8"/>
    </row>
    <row r="1457" spans="1:42" ht="15" customHeight="1" x14ac:dyDescent="0.3">
      <c r="A1457" s="9"/>
      <c r="B1457" s="7"/>
      <c r="C1457" s="5"/>
      <c r="D1457" s="5"/>
      <c r="E1457" s="5"/>
      <c r="F1457" s="5"/>
      <c r="G1457" s="5"/>
      <c r="H1457" s="23"/>
      <c r="I1457" s="23"/>
      <c r="J1457" s="5"/>
      <c r="K1457" s="5"/>
      <c r="L1457" s="5"/>
      <c r="M1457" s="170"/>
      <c r="N1457" s="170"/>
      <c r="O1457" s="170"/>
      <c r="P1457" s="170"/>
      <c r="Q1457" s="5"/>
      <c r="R1457" s="23"/>
      <c r="S1457" s="23"/>
      <c r="T1457" s="189"/>
      <c r="U1457" s="55"/>
      <c r="V1457" s="55"/>
      <c r="W1457" s="55"/>
      <c r="X1457" s="55"/>
      <c r="Y1457" s="55"/>
      <c r="Z1457" s="63"/>
      <c r="AA1457" s="64"/>
      <c r="AB1457" s="64"/>
      <c r="AC1457" s="58"/>
      <c r="AD1457" s="64"/>
      <c r="AE1457" s="64"/>
      <c r="AF1457" s="64"/>
      <c r="AG1457" s="64"/>
      <c r="AH1457" s="64"/>
      <c r="AI1457" s="59"/>
      <c r="AJ1457" s="29"/>
      <c r="AK1457" s="29"/>
      <c r="AL1457" s="29"/>
      <c r="AM1457" s="61"/>
      <c r="AN1457" s="5"/>
      <c r="AO1457" s="5"/>
      <c r="AP1457" s="8"/>
    </row>
    <row r="1458" spans="1:42" ht="15" customHeight="1" x14ac:dyDescent="0.3">
      <c r="A1458" s="9"/>
      <c r="B1458" s="7"/>
      <c r="C1458" s="5"/>
      <c r="D1458" s="5"/>
      <c r="E1458" s="5"/>
      <c r="F1458" s="5"/>
      <c r="G1458" s="5"/>
      <c r="H1458" s="23"/>
      <c r="I1458" s="23"/>
      <c r="J1458" s="5"/>
      <c r="K1458" s="5"/>
      <c r="L1458" s="5"/>
      <c r="M1458" s="170"/>
      <c r="N1458" s="170"/>
      <c r="O1458" s="170"/>
      <c r="P1458" s="170"/>
      <c r="Q1458" s="5"/>
      <c r="R1458" s="23"/>
      <c r="S1458" s="23"/>
      <c r="T1458" s="189"/>
      <c r="U1458" s="55"/>
      <c r="V1458" s="55"/>
      <c r="W1458" s="55"/>
      <c r="X1458" s="55"/>
      <c r="Y1458" s="55"/>
      <c r="Z1458" s="63"/>
      <c r="AA1458" s="64"/>
      <c r="AB1458" s="64"/>
      <c r="AC1458" s="58"/>
      <c r="AD1458" s="64"/>
      <c r="AE1458" s="64"/>
      <c r="AF1458" s="64"/>
      <c r="AG1458" s="64"/>
      <c r="AH1458" s="64"/>
      <c r="AI1458" s="59"/>
      <c r="AJ1458" s="29"/>
      <c r="AK1458" s="29"/>
      <c r="AL1458" s="29"/>
      <c r="AM1458" s="61"/>
      <c r="AN1458" s="5"/>
      <c r="AO1458" s="5"/>
      <c r="AP1458" s="8"/>
    </row>
    <row r="1459" spans="1:42" ht="15" customHeight="1" x14ac:dyDescent="0.3">
      <c r="A1459" s="9"/>
      <c r="B1459" s="7"/>
      <c r="C1459" s="5"/>
      <c r="D1459" s="5"/>
      <c r="E1459" s="5"/>
      <c r="F1459" s="5"/>
      <c r="G1459" s="5"/>
      <c r="H1459" s="23"/>
      <c r="I1459" s="23"/>
      <c r="J1459" s="5"/>
      <c r="K1459" s="5"/>
      <c r="L1459" s="5"/>
      <c r="M1459" s="170"/>
      <c r="N1459" s="170"/>
      <c r="O1459" s="170"/>
      <c r="P1459" s="170"/>
      <c r="Q1459" s="5"/>
      <c r="R1459" s="23"/>
      <c r="S1459" s="23"/>
      <c r="T1459" s="189"/>
      <c r="U1459" s="55"/>
      <c r="V1459" s="55"/>
      <c r="W1459" s="55"/>
      <c r="X1459" s="55"/>
      <c r="Y1459" s="55"/>
      <c r="Z1459" s="63"/>
      <c r="AA1459" s="64"/>
      <c r="AB1459" s="64"/>
      <c r="AC1459" s="58"/>
      <c r="AD1459" s="64"/>
      <c r="AE1459" s="64"/>
      <c r="AF1459" s="64"/>
      <c r="AG1459" s="64"/>
      <c r="AH1459" s="64"/>
      <c r="AI1459" s="59"/>
      <c r="AJ1459" s="29"/>
      <c r="AK1459" s="29"/>
      <c r="AL1459" s="29"/>
      <c r="AM1459" s="61"/>
      <c r="AN1459" s="5"/>
      <c r="AO1459" s="5"/>
      <c r="AP1459" s="8"/>
    </row>
    <row r="1460" spans="1:42" ht="15" customHeight="1" x14ac:dyDescent="0.3">
      <c r="A1460" s="9"/>
      <c r="B1460" s="7"/>
      <c r="C1460" s="5"/>
      <c r="D1460" s="5"/>
      <c r="E1460" s="5"/>
      <c r="F1460" s="5"/>
      <c r="G1460" s="5"/>
      <c r="H1460" s="23"/>
      <c r="I1460" s="23"/>
      <c r="J1460" s="5"/>
      <c r="K1460" s="5"/>
      <c r="L1460" s="5"/>
      <c r="M1460" s="170"/>
      <c r="N1460" s="170"/>
      <c r="O1460" s="170"/>
      <c r="P1460" s="170"/>
      <c r="Q1460" s="5"/>
      <c r="R1460" s="23"/>
      <c r="S1460" s="23"/>
      <c r="T1460" s="189"/>
      <c r="U1460" s="55"/>
      <c r="V1460" s="55"/>
      <c r="W1460" s="55"/>
      <c r="X1460" s="55"/>
      <c r="Y1460" s="55"/>
      <c r="Z1460" s="63"/>
      <c r="AA1460" s="64"/>
      <c r="AB1460" s="64"/>
      <c r="AC1460" s="58"/>
      <c r="AD1460" s="64"/>
      <c r="AE1460" s="64"/>
      <c r="AF1460" s="64"/>
      <c r="AG1460" s="64"/>
      <c r="AH1460" s="64"/>
      <c r="AI1460" s="59"/>
      <c r="AJ1460" s="29"/>
      <c r="AK1460" s="29"/>
      <c r="AL1460" s="29"/>
      <c r="AM1460" s="61"/>
      <c r="AN1460" s="5"/>
      <c r="AO1460" s="5"/>
      <c r="AP1460" s="8"/>
    </row>
    <row r="1461" spans="1:42" ht="15" customHeight="1" x14ac:dyDescent="0.3">
      <c r="A1461" s="9"/>
      <c r="B1461" s="7"/>
      <c r="C1461" s="5"/>
      <c r="D1461" s="5"/>
      <c r="E1461" s="5"/>
      <c r="F1461" s="5"/>
      <c r="G1461" s="5"/>
      <c r="H1461" s="23"/>
      <c r="I1461" s="23"/>
      <c r="J1461" s="5"/>
      <c r="K1461" s="5"/>
      <c r="L1461" s="5"/>
      <c r="M1461" s="170"/>
      <c r="N1461" s="170"/>
      <c r="O1461" s="170"/>
      <c r="P1461" s="170"/>
      <c r="Q1461" s="5"/>
      <c r="R1461" s="23"/>
      <c r="S1461" s="23"/>
      <c r="T1461" s="189"/>
      <c r="U1461" s="55"/>
      <c r="V1461" s="55"/>
      <c r="W1461" s="55"/>
      <c r="X1461" s="55"/>
      <c r="Y1461" s="55"/>
      <c r="Z1461" s="63"/>
      <c r="AA1461" s="64"/>
      <c r="AB1461" s="64"/>
      <c r="AC1461" s="58"/>
      <c r="AD1461" s="64"/>
      <c r="AE1461" s="64"/>
      <c r="AF1461" s="64"/>
      <c r="AG1461" s="64"/>
      <c r="AH1461" s="64"/>
      <c r="AI1461" s="59"/>
      <c r="AJ1461" s="29"/>
      <c r="AK1461" s="29"/>
      <c r="AL1461" s="29"/>
      <c r="AM1461" s="61"/>
      <c r="AN1461" s="5"/>
      <c r="AO1461" s="5"/>
      <c r="AP1461" s="8"/>
    </row>
    <row r="1462" spans="1:42" ht="15" customHeight="1" x14ac:dyDescent="0.3">
      <c r="A1462" s="9"/>
      <c r="B1462" s="7"/>
      <c r="C1462" s="5"/>
      <c r="D1462" s="5"/>
      <c r="E1462" s="5"/>
      <c r="F1462" s="5"/>
      <c r="G1462" s="5"/>
      <c r="H1462" s="23"/>
      <c r="I1462" s="23"/>
      <c r="J1462" s="5"/>
      <c r="K1462" s="5"/>
      <c r="L1462" s="5"/>
      <c r="M1462" s="170"/>
      <c r="N1462" s="170"/>
      <c r="O1462" s="170"/>
      <c r="P1462" s="170"/>
      <c r="Q1462" s="5"/>
      <c r="R1462" s="23"/>
      <c r="S1462" s="23"/>
      <c r="T1462" s="189"/>
      <c r="U1462" s="55"/>
      <c r="V1462" s="55"/>
      <c r="W1462" s="55"/>
      <c r="X1462" s="55"/>
      <c r="Y1462" s="55"/>
      <c r="Z1462" s="63"/>
      <c r="AA1462" s="64"/>
      <c r="AB1462" s="64"/>
      <c r="AC1462" s="58"/>
      <c r="AD1462" s="64"/>
      <c r="AE1462" s="64"/>
      <c r="AF1462" s="64"/>
      <c r="AG1462" s="64"/>
      <c r="AH1462" s="64"/>
      <c r="AI1462" s="59"/>
      <c r="AJ1462" s="29"/>
      <c r="AK1462" s="29"/>
      <c r="AL1462" s="29"/>
      <c r="AM1462" s="61"/>
      <c r="AN1462" s="5"/>
      <c r="AO1462" s="5"/>
      <c r="AP1462" s="8"/>
    </row>
    <row r="1463" spans="1:42" ht="15" customHeight="1" x14ac:dyDescent="0.3">
      <c r="A1463" s="9"/>
      <c r="B1463" s="7"/>
      <c r="C1463" s="5"/>
      <c r="D1463" s="5"/>
      <c r="E1463" s="5"/>
      <c r="F1463" s="5"/>
      <c r="G1463" s="5"/>
      <c r="H1463" s="23"/>
      <c r="I1463" s="23"/>
      <c r="J1463" s="5"/>
      <c r="K1463" s="5"/>
      <c r="L1463" s="5"/>
      <c r="M1463" s="170"/>
      <c r="N1463" s="170"/>
      <c r="O1463" s="170"/>
      <c r="P1463" s="170"/>
      <c r="Q1463" s="5"/>
      <c r="R1463" s="23"/>
      <c r="S1463" s="23"/>
      <c r="T1463" s="189"/>
      <c r="U1463" s="55"/>
      <c r="V1463" s="55"/>
      <c r="W1463" s="55"/>
      <c r="X1463" s="55"/>
      <c r="Y1463" s="55"/>
      <c r="Z1463" s="63"/>
      <c r="AA1463" s="64"/>
      <c r="AB1463" s="64"/>
      <c r="AC1463" s="58"/>
      <c r="AD1463" s="64"/>
      <c r="AE1463" s="64"/>
      <c r="AF1463" s="64"/>
      <c r="AG1463" s="64"/>
      <c r="AH1463" s="64"/>
      <c r="AI1463" s="59"/>
      <c r="AJ1463" s="29"/>
      <c r="AK1463" s="29"/>
      <c r="AL1463" s="29"/>
      <c r="AM1463" s="61"/>
      <c r="AN1463" s="5"/>
      <c r="AO1463" s="5"/>
      <c r="AP1463" s="8"/>
    </row>
    <row r="1464" spans="1:42" ht="15" customHeight="1" x14ac:dyDescent="0.3">
      <c r="A1464" s="9"/>
      <c r="B1464" s="7"/>
      <c r="C1464" s="5"/>
      <c r="D1464" s="5"/>
      <c r="E1464" s="5"/>
      <c r="F1464" s="5"/>
      <c r="G1464" s="5"/>
      <c r="H1464" s="23"/>
      <c r="I1464" s="23"/>
      <c r="J1464" s="5"/>
      <c r="K1464" s="5"/>
      <c r="L1464" s="5"/>
      <c r="M1464" s="170"/>
      <c r="N1464" s="170"/>
      <c r="O1464" s="170"/>
      <c r="P1464" s="170"/>
      <c r="Q1464" s="5"/>
      <c r="R1464" s="23"/>
      <c r="S1464" s="23"/>
      <c r="T1464" s="189"/>
      <c r="U1464" s="55"/>
      <c r="V1464" s="55"/>
      <c r="W1464" s="55"/>
      <c r="X1464" s="55"/>
      <c r="Y1464" s="55"/>
      <c r="Z1464" s="63"/>
      <c r="AA1464" s="64"/>
      <c r="AB1464" s="64"/>
      <c r="AC1464" s="58"/>
      <c r="AD1464" s="64"/>
      <c r="AE1464" s="64"/>
      <c r="AF1464" s="64"/>
      <c r="AG1464" s="64"/>
      <c r="AH1464" s="64"/>
      <c r="AI1464" s="59"/>
      <c r="AJ1464" s="29"/>
      <c r="AK1464" s="29"/>
      <c r="AL1464" s="29"/>
      <c r="AM1464" s="61"/>
      <c r="AN1464" s="5"/>
      <c r="AO1464" s="5"/>
      <c r="AP1464" s="8"/>
    </row>
    <row r="1465" spans="1:42" ht="15" customHeight="1" x14ac:dyDescent="0.3">
      <c r="A1465" s="9"/>
      <c r="B1465" s="7"/>
      <c r="C1465" s="5"/>
      <c r="D1465" s="5"/>
      <c r="E1465" s="5"/>
      <c r="F1465" s="5"/>
      <c r="G1465" s="5"/>
      <c r="H1465" s="23"/>
      <c r="I1465" s="23"/>
      <c r="J1465" s="5"/>
      <c r="K1465" s="5"/>
      <c r="L1465" s="5"/>
      <c r="M1465" s="170"/>
      <c r="N1465" s="170"/>
      <c r="O1465" s="170"/>
      <c r="P1465" s="170"/>
      <c r="Q1465" s="5"/>
      <c r="R1465" s="23"/>
      <c r="S1465" s="23"/>
      <c r="T1465" s="189"/>
      <c r="U1465" s="55"/>
      <c r="V1465" s="55"/>
      <c r="W1465" s="55"/>
      <c r="X1465" s="55"/>
      <c r="Y1465" s="55"/>
      <c r="Z1465" s="63"/>
      <c r="AA1465" s="64"/>
      <c r="AB1465" s="64"/>
      <c r="AC1465" s="58"/>
      <c r="AD1465" s="64"/>
      <c r="AE1465" s="64"/>
      <c r="AF1465" s="64"/>
      <c r="AG1465" s="64"/>
      <c r="AH1465" s="64"/>
      <c r="AI1465" s="59"/>
      <c r="AJ1465" s="29"/>
      <c r="AK1465" s="29"/>
      <c r="AL1465" s="29"/>
      <c r="AM1465" s="61"/>
      <c r="AN1465" s="5"/>
      <c r="AO1465" s="5"/>
      <c r="AP1465" s="8"/>
    </row>
    <row r="1466" spans="1:42" ht="15" customHeight="1" x14ac:dyDescent="0.3">
      <c r="A1466" s="9"/>
      <c r="B1466" s="7"/>
      <c r="C1466" s="5"/>
      <c r="D1466" s="5"/>
      <c r="E1466" s="5"/>
      <c r="F1466" s="5"/>
      <c r="G1466" s="5"/>
      <c r="H1466" s="23"/>
      <c r="I1466" s="23"/>
      <c r="J1466" s="5"/>
      <c r="K1466" s="5"/>
      <c r="L1466" s="5"/>
      <c r="M1466" s="170"/>
      <c r="N1466" s="170"/>
      <c r="O1466" s="170"/>
      <c r="P1466" s="170"/>
      <c r="Q1466" s="5"/>
      <c r="R1466" s="23"/>
      <c r="S1466" s="23"/>
      <c r="T1466" s="189"/>
      <c r="U1466" s="55"/>
      <c r="V1466" s="55"/>
      <c r="W1466" s="55"/>
      <c r="X1466" s="55"/>
      <c r="Y1466" s="55"/>
      <c r="Z1466" s="63"/>
      <c r="AA1466" s="64"/>
      <c r="AB1466" s="64"/>
      <c r="AC1466" s="58"/>
      <c r="AD1466" s="64"/>
      <c r="AE1466" s="64"/>
      <c r="AF1466" s="64"/>
      <c r="AG1466" s="64"/>
      <c r="AH1466" s="64"/>
      <c r="AI1466" s="59"/>
      <c r="AJ1466" s="29"/>
      <c r="AK1466" s="29"/>
      <c r="AL1466" s="29"/>
      <c r="AM1466" s="61"/>
      <c r="AN1466" s="5"/>
      <c r="AO1466" s="5"/>
      <c r="AP1466" s="8"/>
    </row>
    <row r="1467" spans="1:42" ht="15" customHeight="1" x14ac:dyDescent="0.3">
      <c r="A1467" s="9"/>
      <c r="B1467" s="7"/>
      <c r="C1467" s="5"/>
      <c r="D1467" s="5"/>
      <c r="E1467" s="5"/>
      <c r="F1467" s="5"/>
      <c r="G1467" s="5"/>
      <c r="H1467" s="23"/>
      <c r="I1467" s="23"/>
      <c r="J1467" s="5"/>
      <c r="K1467" s="5"/>
      <c r="L1467" s="5"/>
      <c r="M1467" s="170"/>
      <c r="N1467" s="170"/>
      <c r="O1467" s="170"/>
      <c r="P1467" s="170"/>
      <c r="Q1467" s="5"/>
      <c r="R1467" s="23"/>
      <c r="S1467" s="23"/>
      <c r="T1467" s="189"/>
      <c r="U1467" s="55"/>
      <c r="V1467" s="55"/>
      <c r="W1467" s="55"/>
      <c r="X1467" s="55"/>
      <c r="Y1467" s="55"/>
      <c r="Z1467" s="63"/>
      <c r="AA1467" s="64"/>
      <c r="AB1467" s="64"/>
      <c r="AC1467" s="58"/>
      <c r="AD1467" s="64"/>
      <c r="AE1467" s="64"/>
      <c r="AF1467" s="64"/>
      <c r="AG1467" s="64"/>
      <c r="AH1467" s="64"/>
      <c r="AI1467" s="59"/>
      <c r="AJ1467" s="29"/>
      <c r="AK1467" s="29"/>
      <c r="AL1467" s="29"/>
      <c r="AM1467" s="61"/>
      <c r="AN1467" s="5"/>
      <c r="AO1467" s="5"/>
      <c r="AP1467" s="8"/>
    </row>
    <row r="1468" spans="1:42" ht="15" customHeight="1" x14ac:dyDescent="0.3">
      <c r="A1468" s="9"/>
      <c r="B1468" s="7"/>
      <c r="C1468" s="5"/>
      <c r="D1468" s="5"/>
      <c r="E1468" s="5"/>
      <c r="F1468" s="5"/>
      <c r="G1468" s="5"/>
      <c r="H1468" s="23"/>
      <c r="I1468" s="23"/>
      <c r="J1468" s="5"/>
      <c r="K1468" s="5"/>
      <c r="L1468" s="5"/>
      <c r="M1468" s="170"/>
      <c r="N1468" s="170"/>
      <c r="O1468" s="170"/>
      <c r="P1468" s="170"/>
      <c r="Q1468" s="5"/>
      <c r="R1468" s="23"/>
      <c r="S1468" s="23"/>
      <c r="T1468" s="189"/>
      <c r="U1468" s="55"/>
      <c r="V1468" s="55"/>
      <c r="W1468" s="55"/>
      <c r="X1468" s="55"/>
      <c r="Y1468" s="55"/>
      <c r="Z1468" s="63"/>
      <c r="AA1468" s="64"/>
      <c r="AB1468" s="64"/>
      <c r="AC1468" s="58"/>
      <c r="AD1468" s="64"/>
      <c r="AE1468" s="64"/>
      <c r="AF1468" s="64"/>
      <c r="AG1468" s="64"/>
      <c r="AH1468" s="64"/>
      <c r="AI1468" s="59"/>
      <c r="AJ1468" s="29"/>
      <c r="AK1468" s="29"/>
      <c r="AL1468" s="29"/>
      <c r="AM1468" s="61"/>
      <c r="AN1468" s="5"/>
      <c r="AO1468" s="5"/>
      <c r="AP1468" s="8"/>
    </row>
    <row r="1469" spans="1:42" ht="15" customHeight="1" x14ac:dyDescent="0.3">
      <c r="A1469" s="9"/>
      <c r="B1469" s="7"/>
      <c r="C1469" s="5"/>
      <c r="D1469" s="5"/>
      <c r="E1469" s="5"/>
      <c r="F1469" s="5"/>
      <c r="G1469" s="5"/>
      <c r="H1469" s="23"/>
      <c r="I1469" s="23"/>
      <c r="J1469" s="5"/>
      <c r="K1469" s="5"/>
      <c r="L1469" s="5"/>
      <c r="M1469" s="170"/>
      <c r="N1469" s="170"/>
      <c r="O1469" s="170"/>
      <c r="P1469" s="170"/>
      <c r="Q1469" s="5"/>
      <c r="R1469" s="23"/>
      <c r="S1469" s="23"/>
      <c r="T1469" s="189"/>
      <c r="U1469" s="55"/>
      <c r="V1469" s="55"/>
      <c r="W1469" s="55"/>
      <c r="X1469" s="55"/>
      <c r="Y1469" s="55"/>
      <c r="Z1469" s="63"/>
      <c r="AA1469" s="64"/>
      <c r="AB1469" s="64"/>
      <c r="AC1469" s="58"/>
      <c r="AD1469" s="64"/>
      <c r="AE1469" s="64"/>
      <c r="AF1469" s="64"/>
      <c r="AG1469" s="64"/>
      <c r="AH1469" s="64"/>
      <c r="AI1469" s="59"/>
      <c r="AJ1469" s="29"/>
      <c r="AK1469" s="29"/>
      <c r="AL1469" s="29"/>
      <c r="AM1469" s="61"/>
      <c r="AN1469" s="5"/>
      <c r="AO1469" s="5"/>
      <c r="AP1469" s="8"/>
    </row>
    <row r="1470" spans="1:42" ht="15" customHeight="1" x14ac:dyDescent="0.3">
      <c r="A1470" s="9"/>
      <c r="B1470" s="7"/>
      <c r="C1470" s="5"/>
      <c r="D1470" s="5"/>
      <c r="E1470" s="5"/>
      <c r="F1470" s="5"/>
      <c r="G1470" s="5"/>
      <c r="H1470" s="23"/>
      <c r="I1470" s="23"/>
      <c r="J1470" s="5"/>
      <c r="K1470" s="5"/>
      <c r="L1470" s="5"/>
      <c r="M1470" s="170"/>
      <c r="N1470" s="170"/>
      <c r="O1470" s="170"/>
      <c r="P1470" s="170"/>
      <c r="Q1470" s="5"/>
      <c r="R1470" s="23"/>
      <c r="S1470" s="23"/>
      <c r="T1470" s="189"/>
      <c r="U1470" s="55"/>
      <c r="V1470" s="55"/>
      <c r="W1470" s="55"/>
      <c r="X1470" s="55"/>
      <c r="Y1470" s="55"/>
      <c r="Z1470" s="63"/>
      <c r="AA1470" s="64"/>
      <c r="AB1470" s="64"/>
      <c r="AC1470" s="58"/>
      <c r="AD1470" s="64"/>
      <c r="AE1470" s="64"/>
      <c r="AF1470" s="64"/>
      <c r="AG1470" s="64"/>
      <c r="AH1470" s="64"/>
      <c r="AI1470" s="59"/>
      <c r="AJ1470" s="29"/>
      <c r="AK1470" s="29"/>
      <c r="AL1470" s="29"/>
      <c r="AM1470" s="61"/>
      <c r="AN1470" s="5"/>
      <c r="AO1470" s="5"/>
      <c r="AP1470" s="8"/>
    </row>
    <row r="1471" spans="1:42" ht="15" customHeight="1" x14ac:dyDescent="0.3">
      <c r="A1471" s="9"/>
      <c r="B1471" s="7"/>
      <c r="C1471" s="5"/>
      <c r="D1471" s="5"/>
      <c r="E1471" s="5"/>
      <c r="F1471" s="5"/>
      <c r="G1471" s="5"/>
      <c r="H1471" s="23"/>
      <c r="I1471" s="23"/>
      <c r="J1471" s="5"/>
      <c r="K1471" s="5"/>
      <c r="L1471" s="5"/>
      <c r="M1471" s="170"/>
      <c r="N1471" s="170"/>
      <c r="O1471" s="170"/>
      <c r="P1471" s="170"/>
      <c r="Q1471" s="5"/>
      <c r="R1471" s="23"/>
      <c r="S1471" s="23"/>
      <c r="T1471" s="189"/>
      <c r="U1471" s="55"/>
      <c r="V1471" s="55"/>
      <c r="W1471" s="55"/>
      <c r="X1471" s="55"/>
      <c r="Y1471" s="55"/>
      <c r="Z1471" s="63"/>
      <c r="AA1471" s="64"/>
      <c r="AB1471" s="64"/>
      <c r="AC1471" s="58"/>
      <c r="AD1471" s="64"/>
      <c r="AE1471" s="64"/>
      <c r="AF1471" s="64"/>
      <c r="AG1471" s="64"/>
      <c r="AH1471" s="64"/>
      <c r="AI1471" s="59"/>
      <c r="AJ1471" s="29"/>
      <c r="AK1471" s="29"/>
      <c r="AL1471" s="29"/>
      <c r="AM1471" s="61"/>
      <c r="AN1471" s="5"/>
      <c r="AO1471" s="5"/>
      <c r="AP1471" s="8"/>
    </row>
    <row r="1472" spans="1:42" ht="15" customHeight="1" x14ac:dyDescent="0.3">
      <c r="A1472" s="9"/>
      <c r="B1472" s="7"/>
      <c r="C1472" s="5"/>
      <c r="D1472" s="5"/>
      <c r="E1472" s="5"/>
      <c r="F1472" s="5"/>
      <c r="G1472" s="5"/>
      <c r="H1472" s="23"/>
      <c r="I1472" s="23"/>
      <c r="J1472" s="5"/>
      <c r="K1472" s="5"/>
      <c r="L1472" s="5"/>
      <c r="M1472" s="170"/>
      <c r="N1472" s="170"/>
      <c r="O1472" s="170"/>
      <c r="P1472" s="170"/>
      <c r="Q1472" s="5"/>
      <c r="R1472" s="23"/>
      <c r="S1472" s="23"/>
      <c r="T1472" s="189"/>
      <c r="U1472" s="55"/>
      <c r="V1472" s="55"/>
      <c r="W1472" s="55"/>
      <c r="X1472" s="55"/>
      <c r="Y1472" s="55"/>
      <c r="Z1472" s="63"/>
      <c r="AA1472" s="64"/>
      <c r="AB1472" s="64"/>
      <c r="AC1472" s="58"/>
      <c r="AD1472" s="64"/>
      <c r="AE1472" s="64"/>
      <c r="AF1472" s="64"/>
      <c r="AG1472" s="64"/>
      <c r="AH1472" s="64"/>
      <c r="AI1472" s="59"/>
      <c r="AJ1472" s="29"/>
      <c r="AK1472" s="29"/>
      <c r="AL1472" s="29"/>
      <c r="AM1472" s="61"/>
      <c r="AN1472" s="5"/>
      <c r="AO1472" s="5"/>
      <c r="AP1472" s="8"/>
    </row>
    <row r="1473" spans="1:42" ht="15" customHeight="1" x14ac:dyDescent="0.3">
      <c r="A1473" s="9"/>
      <c r="B1473" s="7"/>
      <c r="C1473" s="5"/>
      <c r="D1473" s="5"/>
      <c r="E1473" s="5"/>
      <c r="F1473" s="5"/>
      <c r="G1473" s="5"/>
      <c r="H1473" s="23"/>
      <c r="I1473" s="23"/>
      <c r="J1473" s="5"/>
      <c r="K1473" s="5"/>
      <c r="L1473" s="5"/>
      <c r="M1473" s="170"/>
      <c r="N1473" s="170"/>
      <c r="O1473" s="170"/>
      <c r="P1473" s="170"/>
      <c r="Q1473" s="5"/>
      <c r="R1473" s="23"/>
      <c r="S1473" s="23"/>
      <c r="T1473" s="189"/>
      <c r="U1473" s="55"/>
      <c r="V1473" s="55"/>
      <c r="W1473" s="55"/>
      <c r="X1473" s="55"/>
      <c r="Y1473" s="55"/>
      <c r="Z1473" s="63"/>
      <c r="AA1473" s="64"/>
      <c r="AB1473" s="64"/>
      <c r="AC1473" s="58"/>
      <c r="AD1473" s="64"/>
      <c r="AE1473" s="64"/>
      <c r="AF1473" s="64"/>
      <c r="AG1473" s="64"/>
      <c r="AH1473" s="64"/>
      <c r="AI1473" s="59"/>
      <c r="AJ1473" s="29"/>
      <c r="AK1473" s="29"/>
      <c r="AL1473" s="29"/>
      <c r="AM1473" s="61"/>
      <c r="AN1473" s="5"/>
      <c r="AO1473" s="5"/>
      <c r="AP1473" s="8"/>
    </row>
    <row r="1474" spans="1:42" ht="15" customHeight="1" x14ac:dyDescent="0.3">
      <c r="A1474" s="9"/>
      <c r="B1474" s="7"/>
      <c r="C1474" s="5"/>
      <c r="D1474" s="5"/>
      <c r="E1474" s="5"/>
      <c r="F1474" s="5"/>
      <c r="G1474" s="5"/>
      <c r="H1474" s="23"/>
      <c r="I1474" s="23"/>
      <c r="J1474" s="5"/>
      <c r="K1474" s="5"/>
      <c r="L1474" s="5"/>
      <c r="M1474" s="170"/>
      <c r="N1474" s="170"/>
      <c r="O1474" s="170"/>
      <c r="P1474" s="170"/>
      <c r="Q1474" s="5"/>
      <c r="R1474" s="23"/>
      <c r="S1474" s="23"/>
      <c r="T1474" s="189"/>
      <c r="U1474" s="55"/>
      <c r="V1474" s="55"/>
      <c r="W1474" s="55"/>
      <c r="X1474" s="55"/>
      <c r="Y1474" s="55"/>
      <c r="Z1474" s="63"/>
      <c r="AA1474" s="64"/>
      <c r="AB1474" s="64"/>
      <c r="AC1474" s="58"/>
      <c r="AD1474" s="64"/>
      <c r="AE1474" s="64"/>
      <c r="AF1474" s="64"/>
      <c r="AG1474" s="64"/>
      <c r="AH1474" s="64"/>
      <c r="AI1474" s="59"/>
      <c r="AJ1474" s="29"/>
      <c r="AK1474" s="29"/>
      <c r="AL1474" s="29"/>
      <c r="AM1474" s="61"/>
      <c r="AN1474" s="5"/>
      <c r="AO1474" s="5"/>
      <c r="AP1474" s="8"/>
    </row>
    <row r="1475" spans="1:42" ht="15" customHeight="1" x14ac:dyDescent="0.3">
      <c r="A1475" s="9"/>
      <c r="B1475" s="7"/>
      <c r="C1475" s="5"/>
      <c r="D1475" s="5"/>
      <c r="E1475" s="5"/>
      <c r="F1475" s="5"/>
      <c r="G1475" s="5"/>
      <c r="H1475" s="23"/>
      <c r="I1475" s="23"/>
      <c r="J1475" s="5"/>
      <c r="K1475" s="5"/>
      <c r="L1475" s="5"/>
      <c r="M1475" s="170"/>
      <c r="N1475" s="170"/>
      <c r="O1475" s="170"/>
      <c r="P1475" s="170"/>
      <c r="Q1475" s="5"/>
      <c r="R1475" s="23"/>
      <c r="S1475" s="23"/>
      <c r="T1475" s="189"/>
      <c r="U1475" s="55"/>
      <c r="V1475" s="55"/>
      <c r="W1475" s="55"/>
      <c r="X1475" s="55"/>
      <c r="Y1475" s="55"/>
      <c r="Z1475" s="63"/>
      <c r="AA1475" s="64"/>
      <c r="AB1475" s="64"/>
      <c r="AC1475" s="58"/>
      <c r="AD1475" s="64"/>
      <c r="AE1475" s="64"/>
      <c r="AF1475" s="64"/>
      <c r="AG1475" s="64"/>
      <c r="AH1475" s="64"/>
      <c r="AI1475" s="59"/>
      <c r="AJ1475" s="29"/>
      <c r="AK1475" s="29"/>
      <c r="AL1475" s="29"/>
      <c r="AM1475" s="61"/>
      <c r="AN1475" s="5"/>
      <c r="AO1475" s="5"/>
      <c r="AP1475" s="8"/>
    </row>
    <row r="1476" spans="1:42" ht="15" customHeight="1" x14ac:dyDescent="0.3">
      <c r="A1476" s="9"/>
      <c r="B1476" s="7"/>
      <c r="C1476" s="5"/>
      <c r="D1476" s="5"/>
      <c r="E1476" s="5"/>
      <c r="F1476" s="5"/>
      <c r="G1476" s="5"/>
      <c r="H1476" s="23"/>
      <c r="I1476" s="23"/>
      <c r="J1476" s="5"/>
      <c r="K1476" s="5"/>
      <c r="L1476" s="5"/>
      <c r="M1476" s="170"/>
      <c r="N1476" s="170"/>
      <c r="O1476" s="170"/>
      <c r="P1476" s="170"/>
      <c r="Q1476" s="5"/>
      <c r="R1476" s="23"/>
      <c r="S1476" s="23"/>
      <c r="T1476" s="189"/>
      <c r="U1476" s="55"/>
      <c r="V1476" s="55"/>
      <c r="W1476" s="55"/>
      <c r="X1476" s="55"/>
      <c r="Y1476" s="55"/>
      <c r="Z1476" s="63"/>
      <c r="AA1476" s="64"/>
      <c r="AB1476" s="64"/>
      <c r="AC1476" s="58"/>
      <c r="AD1476" s="64"/>
      <c r="AE1476" s="64"/>
      <c r="AF1476" s="64"/>
      <c r="AG1476" s="64"/>
      <c r="AH1476" s="64"/>
      <c r="AI1476" s="59"/>
      <c r="AJ1476" s="29"/>
      <c r="AK1476" s="29"/>
      <c r="AL1476" s="29"/>
      <c r="AM1476" s="61"/>
      <c r="AN1476" s="5"/>
      <c r="AO1476" s="5"/>
      <c r="AP1476" s="8"/>
    </row>
    <row r="1477" spans="1:42" ht="15" customHeight="1" x14ac:dyDescent="0.3">
      <c r="A1477" s="9"/>
      <c r="B1477" s="7"/>
      <c r="C1477" s="5"/>
      <c r="D1477" s="5"/>
      <c r="E1477" s="5"/>
      <c r="F1477" s="5"/>
      <c r="G1477" s="5"/>
      <c r="H1477" s="23"/>
      <c r="I1477" s="23"/>
      <c r="J1477" s="5"/>
      <c r="K1477" s="5"/>
      <c r="L1477" s="5"/>
      <c r="M1477" s="170"/>
      <c r="N1477" s="170"/>
      <c r="O1477" s="170"/>
      <c r="P1477" s="170"/>
      <c r="Q1477" s="5"/>
      <c r="R1477" s="23"/>
      <c r="S1477" s="23"/>
      <c r="T1477" s="189"/>
      <c r="U1477" s="55"/>
      <c r="V1477" s="55"/>
      <c r="W1477" s="55"/>
      <c r="X1477" s="55"/>
      <c r="Y1477" s="55"/>
      <c r="Z1477" s="63"/>
      <c r="AA1477" s="64"/>
      <c r="AB1477" s="64"/>
      <c r="AC1477" s="58"/>
      <c r="AD1477" s="64"/>
      <c r="AE1477" s="64"/>
      <c r="AF1477" s="64"/>
      <c r="AG1477" s="64"/>
      <c r="AH1477" s="64"/>
      <c r="AI1477" s="59"/>
      <c r="AJ1477" s="29"/>
      <c r="AK1477" s="29"/>
      <c r="AL1477" s="29"/>
      <c r="AM1477" s="61"/>
      <c r="AN1477" s="5"/>
      <c r="AO1477" s="5"/>
      <c r="AP1477" s="8"/>
    </row>
    <row r="1478" spans="1:42" ht="15" customHeight="1" x14ac:dyDescent="0.3">
      <c r="A1478" s="9"/>
      <c r="B1478" s="7"/>
      <c r="C1478" s="5"/>
      <c r="D1478" s="5"/>
      <c r="E1478" s="5"/>
      <c r="F1478" s="5"/>
      <c r="G1478" s="5"/>
      <c r="H1478" s="23"/>
      <c r="I1478" s="23"/>
      <c r="J1478" s="5"/>
      <c r="K1478" s="5"/>
      <c r="L1478" s="5"/>
      <c r="M1478" s="170"/>
      <c r="N1478" s="170"/>
      <c r="O1478" s="170"/>
      <c r="P1478" s="170"/>
      <c r="Q1478" s="5"/>
      <c r="R1478" s="23"/>
      <c r="S1478" s="23"/>
      <c r="T1478" s="189"/>
      <c r="U1478" s="55"/>
      <c r="V1478" s="55"/>
      <c r="W1478" s="55"/>
      <c r="X1478" s="55"/>
      <c r="Y1478" s="55"/>
      <c r="Z1478" s="63"/>
      <c r="AA1478" s="64"/>
      <c r="AB1478" s="64"/>
      <c r="AC1478" s="58"/>
      <c r="AD1478" s="64"/>
      <c r="AE1478" s="64"/>
      <c r="AF1478" s="64"/>
      <c r="AG1478" s="64"/>
      <c r="AH1478" s="64"/>
      <c r="AI1478" s="59"/>
      <c r="AJ1478" s="29"/>
      <c r="AK1478" s="29"/>
      <c r="AL1478" s="29"/>
      <c r="AM1478" s="61"/>
      <c r="AN1478" s="5"/>
      <c r="AO1478" s="5"/>
      <c r="AP1478" s="8"/>
    </row>
    <row r="1479" spans="1:42" ht="15" customHeight="1" x14ac:dyDescent="0.3">
      <c r="A1479" s="9"/>
      <c r="B1479" s="7"/>
      <c r="C1479" s="5"/>
      <c r="D1479" s="5"/>
      <c r="E1479" s="5"/>
      <c r="F1479" s="5"/>
      <c r="G1479" s="5"/>
      <c r="H1479" s="23"/>
      <c r="I1479" s="23"/>
      <c r="J1479" s="5"/>
      <c r="K1479" s="5"/>
      <c r="L1479" s="5"/>
      <c r="M1479" s="170"/>
      <c r="N1479" s="170"/>
      <c r="O1479" s="170"/>
      <c r="P1479" s="170"/>
      <c r="Q1479" s="5"/>
      <c r="R1479" s="23"/>
      <c r="S1479" s="23"/>
      <c r="T1479" s="189"/>
      <c r="U1479" s="55"/>
      <c r="V1479" s="55"/>
      <c r="W1479" s="55"/>
      <c r="X1479" s="55"/>
      <c r="Y1479" s="55"/>
      <c r="Z1479" s="63"/>
      <c r="AA1479" s="64"/>
      <c r="AB1479" s="64"/>
      <c r="AC1479" s="58"/>
      <c r="AD1479" s="64"/>
      <c r="AE1479" s="64"/>
      <c r="AF1479" s="64"/>
      <c r="AG1479" s="64"/>
      <c r="AH1479" s="64"/>
      <c r="AI1479" s="59"/>
      <c r="AJ1479" s="29"/>
      <c r="AK1479" s="29"/>
      <c r="AL1479" s="29"/>
      <c r="AM1479" s="61"/>
      <c r="AN1479" s="5"/>
      <c r="AO1479" s="5"/>
      <c r="AP1479" s="8"/>
    </row>
    <row r="1480" spans="1:42" ht="15" customHeight="1" x14ac:dyDescent="0.3">
      <c r="A1480" s="9"/>
      <c r="B1480" s="7"/>
      <c r="C1480" s="5"/>
      <c r="D1480" s="5"/>
      <c r="E1480" s="5"/>
      <c r="F1480" s="5"/>
      <c r="G1480" s="5"/>
      <c r="H1480" s="23"/>
      <c r="I1480" s="23"/>
      <c r="J1480" s="5"/>
      <c r="K1480" s="5"/>
      <c r="L1480" s="5"/>
      <c r="M1480" s="170"/>
      <c r="N1480" s="170"/>
      <c r="O1480" s="170"/>
      <c r="P1480" s="170"/>
      <c r="Q1480" s="5"/>
      <c r="R1480" s="23"/>
      <c r="S1480" s="23"/>
      <c r="T1480" s="189"/>
      <c r="U1480" s="55"/>
      <c r="V1480" s="55"/>
      <c r="W1480" s="55"/>
      <c r="X1480" s="55"/>
      <c r="Y1480" s="55"/>
      <c r="Z1480" s="63"/>
      <c r="AA1480" s="64"/>
      <c r="AB1480" s="64"/>
      <c r="AC1480" s="58"/>
      <c r="AD1480" s="64"/>
      <c r="AE1480" s="64"/>
      <c r="AF1480" s="64"/>
      <c r="AG1480" s="64"/>
      <c r="AH1480" s="64"/>
      <c r="AI1480" s="59"/>
      <c r="AJ1480" s="29"/>
      <c r="AK1480" s="29"/>
      <c r="AL1480" s="29"/>
      <c r="AM1480" s="61"/>
      <c r="AN1480" s="5"/>
      <c r="AO1480" s="5"/>
      <c r="AP1480" s="8"/>
    </row>
    <row r="1481" spans="1:42" ht="15" customHeight="1" x14ac:dyDescent="0.3">
      <c r="A1481" s="9"/>
      <c r="B1481" s="7"/>
      <c r="C1481" s="5"/>
      <c r="D1481" s="5"/>
      <c r="E1481" s="5"/>
      <c r="F1481" s="5"/>
      <c r="G1481" s="5"/>
      <c r="H1481" s="23"/>
      <c r="I1481" s="23"/>
      <c r="J1481" s="5"/>
      <c r="K1481" s="5"/>
      <c r="L1481" s="5"/>
      <c r="M1481" s="170"/>
      <c r="N1481" s="170"/>
      <c r="O1481" s="170"/>
      <c r="P1481" s="170"/>
      <c r="Q1481" s="5"/>
      <c r="R1481" s="23"/>
      <c r="S1481" s="23"/>
      <c r="T1481" s="189"/>
      <c r="U1481" s="55"/>
      <c r="V1481" s="55"/>
      <c r="W1481" s="55"/>
      <c r="X1481" s="55"/>
      <c r="Y1481" s="55"/>
      <c r="Z1481" s="63"/>
      <c r="AA1481" s="64"/>
      <c r="AB1481" s="64"/>
      <c r="AC1481" s="58"/>
      <c r="AD1481" s="64"/>
      <c r="AE1481" s="64"/>
      <c r="AF1481" s="64"/>
      <c r="AG1481" s="64"/>
      <c r="AH1481" s="64"/>
      <c r="AI1481" s="59"/>
      <c r="AJ1481" s="29"/>
      <c r="AK1481" s="29"/>
      <c r="AL1481" s="29"/>
      <c r="AM1481" s="61"/>
      <c r="AN1481" s="5"/>
      <c r="AO1481" s="5"/>
      <c r="AP1481" s="8"/>
    </row>
    <row r="1482" spans="1:42" ht="15" customHeight="1" x14ac:dyDescent="0.3">
      <c r="A1482" s="9"/>
      <c r="B1482" s="7"/>
      <c r="C1482" s="5"/>
      <c r="D1482" s="5"/>
      <c r="E1482" s="5"/>
      <c r="F1482" s="5"/>
      <c r="G1482" s="5"/>
      <c r="H1482" s="23"/>
      <c r="I1482" s="23"/>
      <c r="J1482" s="5"/>
      <c r="K1482" s="5"/>
      <c r="L1482" s="5"/>
      <c r="M1482" s="170"/>
      <c r="N1482" s="170"/>
      <c r="O1482" s="170"/>
      <c r="P1482" s="170"/>
      <c r="Q1482" s="5"/>
      <c r="R1482" s="23"/>
      <c r="S1482" s="23"/>
      <c r="T1482" s="189"/>
      <c r="U1482" s="55"/>
      <c r="V1482" s="55"/>
      <c r="W1482" s="55"/>
      <c r="X1482" s="55"/>
      <c r="Y1482" s="55"/>
      <c r="Z1482" s="63"/>
      <c r="AA1482" s="64"/>
      <c r="AB1482" s="64"/>
      <c r="AC1482" s="58"/>
      <c r="AD1482" s="64"/>
      <c r="AE1482" s="64"/>
      <c r="AF1482" s="64"/>
      <c r="AG1482" s="64"/>
      <c r="AH1482" s="64"/>
      <c r="AI1482" s="59"/>
      <c r="AJ1482" s="29"/>
      <c r="AK1482" s="29"/>
      <c r="AL1482" s="29"/>
      <c r="AM1482" s="61"/>
      <c r="AN1482" s="5"/>
      <c r="AO1482" s="5"/>
      <c r="AP1482" s="8"/>
    </row>
    <row r="1483" spans="1:42" ht="15" customHeight="1" x14ac:dyDescent="0.3">
      <c r="A1483" s="9"/>
      <c r="B1483" s="7"/>
      <c r="C1483" s="5"/>
      <c r="D1483" s="5"/>
      <c r="E1483" s="5"/>
      <c r="F1483" s="5"/>
      <c r="G1483" s="5"/>
      <c r="H1483" s="23"/>
      <c r="I1483" s="23"/>
      <c r="J1483" s="5"/>
      <c r="K1483" s="5"/>
      <c r="L1483" s="5"/>
      <c r="M1483" s="170"/>
      <c r="N1483" s="170"/>
      <c r="O1483" s="170"/>
      <c r="P1483" s="170"/>
      <c r="Q1483" s="5"/>
      <c r="R1483" s="23"/>
      <c r="S1483" s="23"/>
      <c r="T1483" s="189"/>
      <c r="U1483" s="55"/>
      <c r="V1483" s="55"/>
      <c r="W1483" s="55"/>
      <c r="X1483" s="55"/>
      <c r="Y1483" s="55"/>
      <c r="Z1483" s="63"/>
      <c r="AA1483" s="64"/>
      <c r="AB1483" s="64"/>
      <c r="AC1483" s="58"/>
      <c r="AD1483" s="64"/>
      <c r="AE1483" s="64"/>
      <c r="AF1483" s="64"/>
      <c r="AG1483" s="64"/>
      <c r="AH1483" s="64"/>
      <c r="AI1483" s="59"/>
      <c r="AJ1483" s="29"/>
      <c r="AK1483" s="29"/>
      <c r="AL1483" s="29"/>
      <c r="AM1483" s="61"/>
      <c r="AN1483" s="5"/>
      <c r="AO1483" s="5"/>
      <c r="AP1483" s="8"/>
    </row>
    <row r="1484" spans="1:42" ht="15" customHeight="1" x14ac:dyDescent="0.3">
      <c r="A1484" s="9"/>
      <c r="B1484" s="7"/>
      <c r="C1484" s="5"/>
      <c r="D1484" s="5"/>
      <c r="E1484" s="5"/>
      <c r="F1484" s="5"/>
      <c r="G1484" s="5"/>
      <c r="H1484" s="23"/>
      <c r="I1484" s="23"/>
      <c r="J1484" s="5"/>
      <c r="K1484" s="5"/>
      <c r="L1484" s="5"/>
      <c r="M1484" s="170"/>
      <c r="N1484" s="170"/>
      <c r="O1484" s="170"/>
      <c r="P1484" s="170"/>
      <c r="Q1484" s="5"/>
      <c r="R1484" s="23"/>
      <c r="S1484" s="23"/>
      <c r="T1484" s="189"/>
      <c r="U1484" s="55"/>
      <c r="V1484" s="55"/>
      <c r="W1484" s="55"/>
      <c r="X1484" s="55"/>
      <c r="Y1484" s="55"/>
      <c r="Z1484" s="63"/>
      <c r="AA1484" s="64"/>
      <c r="AB1484" s="64"/>
      <c r="AC1484" s="58"/>
      <c r="AD1484" s="64"/>
      <c r="AE1484" s="64"/>
      <c r="AF1484" s="64"/>
      <c r="AG1484" s="64"/>
      <c r="AH1484" s="64"/>
      <c r="AI1484" s="59"/>
      <c r="AJ1484" s="29"/>
      <c r="AK1484" s="29"/>
      <c r="AL1484" s="29"/>
      <c r="AM1484" s="61"/>
      <c r="AN1484" s="5"/>
      <c r="AO1484" s="5"/>
      <c r="AP1484" s="8"/>
    </row>
    <row r="1485" spans="1:42" ht="15" customHeight="1" x14ac:dyDescent="0.3">
      <c r="A1485" s="9"/>
      <c r="B1485" s="7"/>
      <c r="C1485" s="5"/>
      <c r="D1485" s="5"/>
      <c r="E1485" s="5"/>
      <c r="F1485" s="5"/>
      <c r="G1485" s="5"/>
      <c r="H1485" s="23"/>
      <c r="I1485" s="23"/>
      <c r="J1485" s="5"/>
      <c r="K1485" s="5"/>
      <c r="L1485" s="5"/>
      <c r="M1485" s="170"/>
      <c r="N1485" s="170"/>
      <c r="O1485" s="170"/>
      <c r="P1485" s="170"/>
      <c r="Q1485" s="5"/>
      <c r="R1485" s="23"/>
      <c r="S1485" s="23"/>
      <c r="T1485" s="189"/>
      <c r="U1485" s="55"/>
      <c r="V1485" s="55"/>
      <c r="W1485" s="55"/>
      <c r="X1485" s="55"/>
      <c r="Y1485" s="55"/>
      <c r="Z1485" s="63"/>
      <c r="AA1485" s="64"/>
      <c r="AB1485" s="64"/>
      <c r="AC1485" s="58"/>
      <c r="AD1485" s="64"/>
      <c r="AE1485" s="64"/>
      <c r="AF1485" s="64"/>
      <c r="AG1485" s="64"/>
      <c r="AH1485" s="64"/>
      <c r="AI1485" s="59"/>
      <c r="AJ1485" s="29"/>
      <c r="AK1485" s="29"/>
      <c r="AL1485" s="29"/>
      <c r="AM1485" s="61"/>
      <c r="AN1485" s="5"/>
      <c r="AO1485" s="5"/>
      <c r="AP1485" s="8"/>
    </row>
    <row r="1486" spans="1:42" ht="15" customHeight="1" x14ac:dyDescent="0.3">
      <c r="A1486" s="9"/>
      <c r="B1486" s="7"/>
      <c r="C1486" s="5"/>
      <c r="D1486" s="5"/>
      <c r="E1486" s="5"/>
      <c r="F1486" s="5"/>
      <c r="G1486" s="5"/>
      <c r="H1486" s="23"/>
      <c r="I1486" s="23"/>
      <c r="J1486" s="5"/>
      <c r="K1486" s="5"/>
      <c r="L1486" s="5"/>
      <c r="M1486" s="170"/>
      <c r="N1486" s="170"/>
      <c r="O1486" s="170"/>
      <c r="P1486" s="170"/>
      <c r="Q1486" s="5"/>
      <c r="R1486" s="23"/>
      <c r="S1486" s="23"/>
      <c r="T1486" s="189"/>
      <c r="U1486" s="55"/>
      <c r="V1486" s="55"/>
      <c r="W1486" s="55"/>
      <c r="X1486" s="55"/>
      <c r="Y1486" s="55"/>
      <c r="Z1486" s="63"/>
      <c r="AA1486" s="64"/>
      <c r="AB1486" s="64"/>
      <c r="AC1486" s="58"/>
      <c r="AD1486" s="64"/>
      <c r="AE1486" s="64"/>
      <c r="AF1486" s="64"/>
      <c r="AG1486" s="64"/>
      <c r="AH1486" s="64"/>
      <c r="AI1486" s="59"/>
      <c r="AJ1486" s="29"/>
      <c r="AK1486" s="29"/>
      <c r="AL1486" s="29"/>
      <c r="AM1486" s="61"/>
      <c r="AN1486" s="5"/>
      <c r="AO1486" s="5"/>
      <c r="AP1486" s="8"/>
    </row>
    <row r="1487" spans="1:42" ht="15" customHeight="1" x14ac:dyDescent="0.3">
      <c r="A1487" s="9"/>
      <c r="B1487" s="7"/>
      <c r="C1487" s="5"/>
      <c r="D1487" s="5"/>
      <c r="E1487" s="5"/>
      <c r="F1487" s="5"/>
      <c r="G1487" s="5"/>
      <c r="H1487" s="23"/>
      <c r="I1487" s="23"/>
      <c r="J1487" s="5"/>
      <c r="K1487" s="5"/>
      <c r="L1487" s="5"/>
      <c r="M1487" s="170"/>
      <c r="N1487" s="170"/>
      <c r="O1487" s="170"/>
      <c r="P1487" s="170"/>
      <c r="Q1487" s="5"/>
      <c r="R1487" s="23"/>
      <c r="S1487" s="23"/>
      <c r="T1487" s="189"/>
      <c r="U1487" s="55"/>
      <c r="V1487" s="55"/>
      <c r="W1487" s="55"/>
      <c r="X1487" s="55"/>
      <c r="Y1487" s="55"/>
      <c r="Z1487" s="63"/>
      <c r="AA1487" s="64"/>
      <c r="AB1487" s="64"/>
      <c r="AC1487" s="58"/>
      <c r="AD1487" s="64"/>
      <c r="AE1487" s="64"/>
      <c r="AF1487" s="64"/>
      <c r="AG1487" s="64"/>
      <c r="AH1487" s="64"/>
      <c r="AI1487" s="59"/>
      <c r="AJ1487" s="29"/>
      <c r="AK1487" s="29"/>
      <c r="AL1487" s="29"/>
      <c r="AM1487" s="61"/>
      <c r="AN1487" s="5"/>
      <c r="AO1487" s="5"/>
      <c r="AP1487" s="8"/>
    </row>
    <row r="1488" spans="1:42" ht="15" customHeight="1" x14ac:dyDescent="0.3">
      <c r="A1488" s="9"/>
      <c r="B1488" s="7"/>
      <c r="C1488" s="5"/>
      <c r="D1488" s="5"/>
      <c r="E1488" s="5"/>
      <c r="F1488" s="5"/>
      <c r="G1488" s="5"/>
      <c r="H1488" s="23"/>
      <c r="I1488" s="23"/>
      <c r="J1488" s="5"/>
      <c r="K1488" s="5"/>
      <c r="L1488" s="5"/>
      <c r="M1488" s="170"/>
      <c r="N1488" s="170"/>
      <c r="O1488" s="170"/>
      <c r="P1488" s="170"/>
      <c r="Q1488" s="5"/>
      <c r="R1488" s="23"/>
      <c r="S1488" s="23"/>
      <c r="T1488" s="189"/>
      <c r="U1488" s="55"/>
      <c r="V1488" s="55"/>
      <c r="W1488" s="55"/>
      <c r="X1488" s="55"/>
      <c r="Y1488" s="55"/>
      <c r="Z1488" s="63"/>
      <c r="AA1488" s="64"/>
      <c r="AB1488" s="64"/>
      <c r="AC1488" s="58"/>
      <c r="AD1488" s="64"/>
      <c r="AE1488" s="64"/>
      <c r="AF1488" s="64"/>
      <c r="AG1488" s="64"/>
      <c r="AH1488" s="64"/>
      <c r="AI1488" s="59"/>
      <c r="AJ1488" s="29"/>
      <c r="AK1488" s="29"/>
      <c r="AL1488" s="29"/>
      <c r="AM1488" s="61"/>
      <c r="AN1488" s="5"/>
      <c r="AO1488" s="5"/>
      <c r="AP1488" s="8"/>
    </row>
    <row r="1489" spans="1:42" ht="15" customHeight="1" x14ac:dyDescent="0.3">
      <c r="A1489" s="9"/>
      <c r="B1489" s="7"/>
      <c r="C1489" s="5"/>
      <c r="D1489" s="5"/>
      <c r="E1489" s="5"/>
      <c r="F1489" s="5"/>
      <c r="G1489" s="5"/>
      <c r="H1489" s="23"/>
      <c r="I1489" s="23"/>
      <c r="J1489" s="5"/>
      <c r="K1489" s="5"/>
      <c r="L1489" s="5"/>
      <c r="M1489" s="170"/>
      <c r="N1489" s="170"/>
      <c r="O1489" s="170"/>
      <c r="P1489" s="170"/>
      <c r="Q1489" s="5"/>
      <c r="R1489" s="23"/>
      <c r="S1489" s="23"/>
      <c r="T1489" s="189"/>
      <c r="U1489" s="55"/>
      <c r="V1489" s="55"/>
      <c r="W1489" s="55"/>
      <c r="X1489" s="55"/>
      <c r="Y1489" s="55"/>
      <c r="Z1489" s="63"/>
      <c r="AA1489" s="64"/>
      <c r="AB1489" s="64"/>
      <c r="AC1489" s="58"/>
      <c r="AD1489" s="64"/>
      <c r="AE1489" s="64"/>
      <c r="AF1489" s="64"/>
      <c r="AG1489" s="64"/>
      <c r="AH1489" s="64"/>
      <c r="AI1489" s="59"/>
      <c r="AJ1489" s="29"/>
      <c r="AK1489" s="29"/>
      <c r="AL1489" s="29"/>
      <c r="AM1489" s="61"/>
      <c r="AN1489" s="5"/>
      <c r="AO1489" s="5"/>
      <c r="AP1489" s="8"/>
    </row>
    <row r="1490" spans="1:42" ht="15" customHeight="1" x14ac:dyDescent="0.3">
      <c r="A1490" s="9"/>
      <c r="B1490" s="7"/>
      <c r="C1490" s="5"/>
      <c r="D1490" s="5"/>
      <c r="E1490" s="5"/>
      <c r="F1490" s="5"/>
      <c r="G1490" s="5"/>
      <c r="H1490" s="23"/>
      <c r="I1490" s="23"/>
      <c r="J1490" s="5"/>
      <c r="K1490" s="5"/>
      <c r="L1490" s="5"/>
      <c r="M1490" s="170"/>
      <c r="N1490" s="170"/>
      <c r="O1490" s="170"/>
      <c r="P1490" s="170"/>
      <c r="Q1490" s="5"/>
      <c r="R1490" s="23"/>
      <c r="S1490" s="23"/>
      <c r="T1490" s="189"/>
      <c r="U1490" s="55"/>
      <c r="V1490" s="55"/>
      <c r="W1490" s="55"/>
      <c r="X1490" s="55"/>
      <c r="Y1490" s="55"/>
      <c r="Z1490" s="63"/>
      <c r="AA1490" s="64"/>
      <c r="AB1490" s="64"/>
      <c r="AC1490" s="58"/>
      <c r="AD1490" s="64"/>
      <c r="AE1490" s="64"/>
      <c r="AF1490" s="64"/>
      <c r="AG1490" s="64"/>
      <c r="AH1490" s="64"/>
      <c r="AI1490" s="59"/>
      <c r="AJ1490" s="29"/>
      <c r="AK1490" s="29"/>
      <c r="AL1490" s="29"/>
      <c r="AM1490" s="61"/>
      <c r="AN1490" s="5"/>
      <c r="AO1490" s="5"/>
      <c r="AP1490" s="8"/>
    </row>
    <row r="1491" spans="1:42" ht="15" customHeight="1" x14ac:dyDescent="0.3">
      <c r="A1491" s="9"/>
      <c r="B1491" s="7"/>
      <c r="C1491" s="5"/>
      <c r="D1491" s="5"/>
      <c r="E1491" s="5"/>
      <c r="F1491" s="5"/>
      <c r="G1491" s="5"/>
      <c r="H1491" s="23"/>
      <c r="I1491" s="23"/>
      <c r="J1491" s="5"/>
      <c r="K1491" s="5"/>
      <c r="L1491" s="5"/>
      <c r="M1491" s="170"/>
      <c r="N1491" s="170"/>
      <c r="O1491" s="170"/>
      <c r="P1491" s="170"/>
      <c r="Q1491" s="5"/>
      <c r="R1491" s="23"/>
      <c r="S1491" s="23"/>
      <c r="T1491" s="189"/>
      <c r="U1491" s="55"/>
      <c r="V1491" s="55"/>
      <c r="W1491" s="55"/>
      <c r="X1491" s="55"/>
      <c r="Y1491" s="55"/>
      <c r="Z1491" s="63"/>
      <c r="AA1491" s="64"/>
      <c r="AB1491" s="64"/>
      <c r="AC1491" s="58"/>
      <c r="AD1491" s="64"/>
      <c r="AE1491" s="64"/>
      <c r="AF1491" s="64"/>
      <c r="AG1491" s="64"/>
      <c r="AH1491" s="64"/>
      <c r="AI1491" s="59"/>
      <c r="AJ1491" s="29"/>
      <c r="AK1491" s="29"/>
      <c r="AL1491" s="29"/>
      <c r="AM1491" s="61"/>
      <c r="AN1491" s="5"/>
      <c r="AO1491" s="5"/>
      <c r="AP1491" s="8"/>
    </row>
    <row r="1492" spans="1:42" ht="15" customHeight="1" x14ac:dyDescent="0.3">
      <c r="A1492" s="9"/>
      <c r="B1492" s="7"/>
      <c r="C1492" s="5"/>
      <c r="D1492" s="5"/>
      <c r="E1492" s="5"/>
      <c r="F1492" s="5"/>
      <c r="G1492" s="5"/>
      <c r="H1492" s="23"/>
      <c r="I1492" s="23"/>
      <c r="J1492" s="5"/>
      <c r="K1492" s="5"/>
      <c r="L1492" s="5"/>
      <c r="M1492" s="170"/>
      <c r="N1492" s="170"/>
      <c r="O1492" s="170"/>
      <c r="P1492" s="170"/>
      <c r="Q1492" s="5"/>
      <c r="R1492" s="23"/>
      <c r="S1492" s="23"/>
      <c r="T1492" s="189"/>
      <c r="U1492" s="55"/>
      <c r="V1492" s="55"/>
      <c r="W1492" s="55"/>
      <c r="X1492" s="55"/>
      <c r="Y1492" s="55"/>
      <c r="Z1492" s="63"/>
      <c r="AA1492" s="64"/>
      <c r="AB1492" s="64"/>
      <c r="AC1492" s="58"/>
      <c r="AD1492" s="64"/>
      <c r="AE1492" s="64"/>
      <c r="AF1492" s="64"/>
      <c r="AG1492" s="64"/>
      <c r="AH1492" s="64"/>
      <c r="AI1492" s="59"/>
      <c r="AJ1492" s="29"/>
      <c r="AK1492" s="29"/>
      <c r="AL1492" s="29"/>
      <c r="AM1492" s="61"/>
      <c r="AN1492" s="5"/>
      <c r="AO1492" s="5"/>
      <c r="AP1492" s="8"/>
    </row>
    <row r="1493" spans="1:42" ht="15" customHeight="1" x14ac:dyDescent="0.3">
      <c r="A1493" s="9"/>
      <c r="B1493" s="7"/>
      <c r="C1493" s="5"/>
      <c r="D1493" s="5"/>
      <c r="E1493" s="5"/>
      <c r="F1493" s="5"/>
      <c r="G1493" s="5"/>
      <c r="H1493" s="23"/>
      <c r="I1493" s="23"/>
      <c r="J1493" s="5"/>
      <c r="K1493" s="5"/>
      <c r="L1493" s="5"/>
      <c r="M1493" s="170"/>
      <c r="N1493" s="170"/>
      <c r="O1493" s="170"/>
      <c r="P1493" s="170"/>
      <c r="Q1493" s="5"/>
      <c r="R1493" s="23"/>
      <c r="S1493" s="23"/>
      <c r="T1493" s="189"/>
      <c r="U1493" s="55"/>
      <c r="V1493" s="55"/>
      <c r="W1493" s="55"/>
      <c r="X1493" s="55"/>
      <c r="Y1493" s="55"/>
      <c r="Z1493" s="63"/>
      <c r="AA1493" s="64"/>
      <c r="AB1493" s="64"/>
      <c r="AC1493" s="58"/>
      <c r="AD1493" s="64"/>
      <c r="AE1493" s="64"/>
      <c r="AF1493" s="64"/>
      <c r="AG1493" s="64"/>
      <c r="AH1493" s="64"/>
      <c r="AI1493" s="59"/>
      <c r="AJ1493" s="29"/>
      <c r="AK1493" s="29"/>
      <c r="AL1493" s="29"/>
      <c r="AM1493" s="61"/>
      <c r="AN1493" s="5"/>
      <c r="AO1493" s="5"/>
      <c r="AP1493" s="8"/>
    </row>
    <row r="1494" spans="1:42" ht="15" customHeight="1" x14ac:dyDescent="0.3">
      <c r="A1494" s="9"/>
      <c r="B1494" s="7"/>
      <c r="C1494" s="5"/>
      <c r="D1494" s="5"/>
      <c r="E1494" s="5"/>
      <c r="F1494" s="5"/>
      <c r="G1494" s="5"/>
      <c r="H1494" s="23"/>
      <c r="I1494" s="23"/>
      <c r="J1494" s="5"/>
      <c r="K1494" s="5"/>
      <c r="L1494" s="5"/>
      <c r="M1494" s="170"/>
      <c r="N1494" s="170"/>
      <c r="O1494" s="170"/>
      <c r="P1494" s="170"/>
      <c r="Q1494" s="5"/>
      <c r="R1494" s="23"/>
      <c r="S1494" s="23"/>
      <c r="T1494" s="189"/>
      <c r="U1494" s="55"/>
      <c r="V1494" s="55"/>
      <c r="W1494" s="55"/>
      <c r="X1494" s="55"/>
      <c r="Y1494" s="55"/>
      <c r="Z1494" s="63"/>
      <c r="AA1494" s="64"/>
      <c r="AB1494" s="64"/>
      <c r="AC1494" s="58"/>
      <c r="AD1494" s="64"/>
      <c r="AE1494" s="64"/>
      <c r="AF1494" s="64"/>
      <c r="AG1494" s="64"/>
      <c r="AH1494" s="64"/>
      <c r="AI1494" s="59"/>
      <c r="AJ1494" s="29"/>
      <c r="AK1494" s="29"/>
      <c r="AL1494" s="29"/>
      <c r="AM1494" s="61"/>
      <c r="AN1494" s="5"/>
      <c r="AO1494" s="5"/>
      <c r="AP1494" s="8"/>
    </row>
    <row r="1495" spans="1:42" ht="15" customHeight="1" x14ac:dyDescent="0.3">
      <c r="A1495" s="9"/>
      <c r="B1495" s="7"/>
      <c r="C1495" s="5"/>
      <c r="D1495" s="5"/>
      <c r="E1495" s="5"/>
      <c r="F1495" s="5"/>
      <c r="G1495" s="5"/>
      <c r="H1495" s="23"/>
      <c r="I1495" s="23"/>
      <c r="J1495" s="5"/>
      <c r="K1495" s="5"/>
      <c r="L1495" s="5"/>
      <c r="M1495" s="170"/>
      <c r="N1495" s="170"/>
      <c r="O1495" s="170"/>
      <c r="P1495" s="170"/>
      <c r="Q1495" s="5"/>
      <c r="R1495" s="23"/>
      <c r="S1495" s="23"/>
      <c r="T1495" s="189"/>
      <c r="U1495" s="55"/>
      <c r="V1495" s="55"/>
      <c r="W1495" s="55"/>
      <c r="X1495" s="55"/>
      <c r="Y1495" s="55"/>
      <c r="Z1495" s="63"/>
      <c r="AA1495" s="64"/>
      <c r="AB1495" s="64"/>
      <c r="AC1495" s="58"/>
      <c r="AD1495" s="64"/>
      <c r="AE1495" s="64"/>
      <c r="AF1495" s="64"/>
      <c r="AG1495" s="64"/>
      <c r="AH1495" s="64"/>
      <c r="AI1495" s="59"/>
      <c r="AJ1495" s="29"/>
      <c r="AK1495" s="29"/>
      <c r="AL1495" s="29"/>
      <c r="AM1495" s="61"/>
      <c r="AN1495" s="5"/>
      <c r="AO1495" s="5"/>
      <c r="AP1495" s="8"/>
    </row>
    <row r="1496" spans="1:42" ht="15" customHeight="1" x14ac:dyDescent="0.3">
      <c r="A1496" s="9"/>
      <c r="B1496" s="7"/>
      <c r="C1496" s="5"/>
      <c r="D1496" s="5"/>
      <c r="E1496" s="5"/>
      <c r="F1496" s="5"/>
      <c r="G1496" s="5"/>
      <c r="H1496" s="23"/>
      <c r="I1496" s="23"/>
      <c r="J1496" s="5"/>
      <c r="K1496" s="5"/>
      <c r="L1496" s="5"/>
      <c r="M1496" s="170"/>
      <c r="N1496" s="170"/>
      <c r="O1496" s="170"/>
      <c r="P1496" s="170"/>
      <c r="Q1496" s="5"/>
      <c r="R1496" s="23"/>
      <c r="S1496" s="23"/>
      <c r="T1496" s="189"/>
      <c r="U1496" s="55"/>
      <c r="V1496" s="55"/>
      <c r="W1496" s="55"/>
      <c r="X1496" s="55"/>
      <c r="Y1496" s="55"/>
      <c r="Z1496" s="63"/>
      <c r="AA1496" s="64"/>
      <c r="AB1496" s="64"/>
      <c r="AC1496" s="58"/>
      <c r="AD1496" s="64"/>
      <c r="AE1496" s="64"/>
      <c r="AF1496" s="64"/>
      <c r="AG1496" s="64"/>
      <c r="AH1496" s="64"/>
      <c r="AI1496" s="59"/>
      <c r="AJ1496" s="29"/>
      <c r="AK1496" s="29"/>
      <c r="AL1496" s="29"/>
      <c r="AM1496" s="61"/>
      <c r="AN1496" s="5"/>
      <c r="AO1496" s="5"/>
      <c r="AP1496" s="8"/>
    </row>
    <row r="1497" spans="1:42" ht="15" customHeight="1" x14ac:dyDescent="0.3">
      <c r="A1497" s="9"/>
      <c r="B1497" s="7"/>
      <c r="C1497" s="5"/>
      <c r="D1497" s="5"/>
      <c r="E1497" s="5"/>
      <c r="F1497" s="5"/>
      <c r="G1497" s="5"/>
      <c r="H1497" s="23"/>
      <c r="I1497" s="23"/>
      <c r="J1497" s="5"/>
      <c r="K1497" s="5"/>
      <c r="L1497" s="5"/>
      <c r="M1497" s="170"/>
      <c r="N1497" s="170"/>
      <c r="O1497" s="170"/>
      <c r="P1497" s="170"/>
      <c r="Q1497" s="5"/>
      <c r="R1497" s="23"/>
      <c r="S1497" s="23"/>
      <c r="T1497" s="189"/>
      <c r="U1497" s="55"/>
      <c r="V1497" s="55"/>
      <c r="W1497" s="55"/>
      <c r="X1497" s="55"/>
      <c r="Y1497" s="55"/>
      <c r="Z1497" s="63"/>
      <c r="AA1497" s="64"/>
      <c r="AB1497" s="64"/>
      <c r="AC1497" s="58"/>
      <c r="AD1497" s="64"/>
      <c r="AE1497" s="64"/>
      <c r="AF1497" s="64"/>
      <c r="AG1497" s="64"/>
      <c r="AH1497" s="64"/>
      <c r="AI1497" s="59"/>
      <c r="AJ1497" s="29"/>
      <c r="AK1497" s="29"/>
      <c r="AL1497" s="29"/>
      <c r="AM1497" s="61"/>
      <c r="AN1497" s="5"/>
      <c r="AO1497" s="5"/>
      <c r="AP1497" s="8"/>
    </row>
    <row r="1498" spans="1:42" ht="15" customHeight="1" x14ac:dyDescent="0.3">
      <c r="A1498" s="9"/>
      <c r="B1498" s="7"/>
      <c r="C1498" s="5"/>
      <c r="D1498" s="5"/>
      <c r="E1498" s="5"/>
      <c r="F1498" s="5"/>
      <c r="G1498" s="5"/>
      <c r="H1498" s="23"/>
      <c r="I1498" s="23"/>
      <c r="J1498" s="5"/>
      <c r="K1498" s="5"/>
      <c r="L1498" s="5"/>
      <c r="M1498" s="170"/>
      <c r="N1498" s="170"/>
      <c r="O1498" s="170"/>
      <c r="P1498" s="170"/>
      <c r="Q1498" s="5"/>
      <c r="R1498" s="23"/>
      <c r="S1498" s="23"/>
      <c r="T1498" s="189"/>
      <c r="U1498" s="55"/>
      <c r="V1498" s="55"/>
      <c r="W1498" s="55"/>
      <c r="X1498" s="55"/>
      <c r="Y1498" s="55"/>
      <c r="Z1498" s="63"/>
      <c r="AA1498" s="64"/>
      <c r="AB1498" s="64"/>
      <c r="AC1498" s="58"/>
      <c r="AD1498" s="64"/>
      <c r="AE1498" s="64"/>
      <c r="AF1498" s="64"/>
      <c r="AG1498" s="64"/>
      <c r="AH1498" s="64"/>
      <c r="AI1498" s="59"/>
      <c r="AJ1498" s="29"/>
      <c r="AK1498" s="29"/>
      <c r="AL1498" s="29"/>
      <c r="AM1498" s="61"/>
      <c r="AN1498" s="5"/>
      <c r="AO1498" s="5"/>
      <c r="AP1498" s="8"/>
    </row>
    <row r="1499" spans="1:42" ht="15" customHeight="1" x14ac:dyDescent="0.3">
      <c r="A1499" s="9"/>
      <c r="B1499" s="7"/>
      <c r="C1499" s="5"/>
      <c r="D1499" s="5"/>
      <c r="E1499" s="5"/>
      <c r="F1499" s="5"/>
      <c r="G1499" s="5"/>
      <c r="H1499" s="23"/>
      <c r="I1499" s="23"/>
      <c r="J1499" s="5"/>
      <c r="K1499" s="5"/>
      <c r="L1499" s="5"/>
      <c r="M1499" s="170"/>
      <c r="N1499" s="170"/>
      <c r="O1499" s="170"/>
      <c r="P1499" s="170"/>
      <c r="Q1499" s="5"/>
      <c r="R1499" s="23"/>
      <c r="S1499" s="23"/>
      <c r="T1499" s="189"/>
      <c r="U1499" s="55"/>
      <c r="V1499" s="55"/>
      <c r="W1499" s="55"/>
      <c r="X1499" s="55"/>
      <c r="Y1499" s="55"/>
      <c r="Z1499" s="63"/>
      <c r="AA1499" s="64"/>
      <c r="AB1499" s="64"/>
      <c r="AC1499" s="58"/>
      <c r="AD1499" s="64"/>
      <c r="AE1499" s="64"/>
      <c r="AF1499" s="64"/>
      <c r="AG1499" s="64"/>
      <c r="AH1499" s="64"/>
      <c r="AI1499" s="59"/>
      <c r="AJ1499" s="29"/>
      <c r="AK1499" s="29"/>
      <c r="AL1499" s="29"/>
      <c r="AM1499" s="61"/>
      <c r="AN1499" s="5"/>
      <c r="AO1499" s="5"/>
      <c r="AP1499" s="8"/>
    </row>
    <row r="1500" spans="1:42" ht="15" customHeight="1" x14ac:dyDescent="0.3">
      <c r="A1500" s="9"/>
      <c r="B1500" s="7"/>
      <c r="C1500" s="5"/>
      <c r="D1500" s="5"/>
      <c r="E1500" s="5"/>
      <c r="F1500" s="5"/>
      <c r="G1500" s="5"/>
      <c r="H1500" s="23"/>
      <c r="I1500" s="23"/>
      <c r="J1500" s="5"/>
      <c r="K1500" s="5"/>
      <c r="L1500" s="5"/>
      <c r="M1500" s="170"/>
      <c r="N1500" s="170"/>
      <c r="O1500" s="170"/>
      <c r="P1500" s="170"/>
      <c r="Q1500" s="5"/>
      <c r="R1500" s="23"/>
      <c r="S1500" s="23"/>
      <c r="T1500" s="189"/>
      <c r="U1500" s="55"/>
      <c r="V1500" s="55"/>
      <c r="W1500" s="55"/>
      <c r="X1500" s="55"/>
      <c r="Y1500" s="55"/>
      <c r="Z1500" s="63"/>
      <c r="AA1500" s="64"/>
      <c r="AB1500" s="64"/>
      <c r="AC1500" s="58"/>
      <c r="AD1500" s="64"/>
      <c r="AE1500" s="64"/>
      <c r="AF1500" s="64"/>
      <c r="AG1500" s="64"/>
      <c r="AH1500" s="64"/>
      <c r="AI1500" s="59"/>
      <c r="AJ1500" s="29"/>
      <c r="AK1500" s="29"/>
      <c r="AL1500" s="29"/>
      <c r="AM1500" s="61"/>
      <c r="AN1500" s="5"/>
      <c r="AO1500" s="5"/>
      <c r="AP1500" s="8"/>
    </row>
    <row r="1501" spans="1:42" ht="15" customHeight="1" x14ac:dyDescent="0.3">
      <c r="A1501" s="9"/>
      <c r="B1501" s="7"/>
      <c r="C1501" s="5"/>
      <c r="D1501" s="5"/>
      <c r="E1501" s="5"/>
      <c r="F1501" s="5"/>
      <c r="G1501" s="5"/>
      <c r="H1501" s="23"/>
      <c r="I1501" s="23"/>
      <c r="J1501" s="5"/>
      <c r="K1501" s="5"/>
      <c r="L1501" s="5"/>
      <c r="M1501" s="170"/>
      <c r="N1501" s="170"/>
      <c r="O1501" s="170"/>
      <c r="P1501" s="170"/>
      <c r="Q1501" s="5"/>
      <c r="R1501" s="23"/>
      <c r="S1501" s="23"/>
      <c r="T1501" s="189"/>
      <c r="U1501" s="55"/>
      <c r="V1501" s="55"/>
      <c r="W1501" s="55"/>
      <c r="X1501" s="55"/>
      <c r="Y1501" s="55"/>
      <c r="Z1501" s="63"/>
      <c r="AA1501" s="64"/>
      <c r="AB1501" s="64"/>
      <c r="AC1501" s="58"/>
      <c r="AD1501" s="64"/>
      <c r="AE1501" s="64"/>
      <c r="AF1501" s="64"/>
      <c r="AG1501" s="64"/>
      <c r="AH1501" s="64"/>
      <c r="AI1501" s="59"/>
      <c r="AJ1501" s="29"/>
      <c r="AK1501" s="29"/>
      <c r="AL1501" s="29"/>
      <c r="AM1501" s="61"/>
      <c r="AN1501" s="5"/>
      <c r="AO1501" s="5"/>
      <c r="AP1501" s="8"/>
    </row>
    <row r="1502" spans="1:42" ht="15" customHeight="1" x14ac:dyDescent="0.3">
      <c r="A1502" s="9"/>
      <c r="B1502" s="7"/>
      <c r="C1502" s="5"/>
      <c r="D1502" s="5"/>
      <c r="E1502" s="5"/>
      <c r="F1502" s="5"/>
      <c r="G1502" s="5"/>
      <c r="H1502" s="23"/>
      <c r="I1502" s="23"/>
      <c r="J1502" s="5"/>
      <c r="K1502" s="5"/>
      <c r="L1502" s="5"/>
      <c r="M1502" s="170"/>
      <c r="N1502" s="170"/>
      <c r="O1502" s="170"/>
      <c r="P1502" s="170"/>
      <c r="Q1502" s="5"/>
      <c r="R1502" s="23"/>
      <c r="S1502" s="23"/>
      <c r="T1502" s="189"/>
      <c r="U1502" s="55"/>
      <c r="V1502" s="55"/>
      <c r="W1502" s="55"/>
      <c r="X1502" s="55"/>
      <c r="Y1502" s="55"/>
      <c r="Z1502" s="63"/>
      <c r="AA1502" s="64"/>
      <c r="AB1502" s="64"/>
      <c r="AC1502" s="58"/>
      <c r="AD1502" s="64"/>
      <c r="AE1502" s="64"/>
      <c r="AF1502" s="64"/>
      <c r="AG1502" s="64"/>
      <c r="AH1502" s="64"/>
      <c r="AI1502" s="59"/>
      <c r="AJ1502" s="29"/>
      <c r="AK1502" s="29"/>
      <c r="AL1502" s="29"/>
      <c r="AM1502" s="61"/>
      <c r="AN1502" s="5"/>
      <c r="AO1502" s="5"/>
      <c r="AP1502" s="8"/>
    </row>
    <row r="1503" spans="1:42" ht="15" customHeight="1" x14ac:dyDescent="0.3">
      <c r="A1503" s="9"/>
      <c r="B1503" s="7"/>
      <c r="C1503" s="5"/>
      <c r="D1503" s="5"/>
      <c r="E1503" s="5"/>
      <c r="F1503" s="5"/>
      <c r="G1503" s="5"/>
      <c r="H1503" s="23"/>
      <c r="I1503" s="23"/>
      <c r="J1503" s="5"/>
      <c r="K1503" s="5"/>
      <c r="L1503" s="5"/>
      <c r="M1503" s="170"/>
      <c r="N1503" s="170"/>
      <c r="O1503" s="170"/>
      <c r="P1503" s="170"/>
      <c r="Q1503" s="5"/>
      <c r="R1503" s="23"/>
      <c r="S1503" s="23"/>
      <c r="T1503" s="189"/>
      <c r="U1503" s="55"/>
      <c r="V1503" s="55"/>
      <c r="W1503" s="55"/>
      <c r="X1503" s="55"/>
      <c r="Y1503" s="55"/>
      <c r="Z1503" s="63"/>
      <c r="AA1503" s="64"/>
      <c r="AB1503" s="64"/>
      <c r="AC1503" s="58"/>
      <c r="AD1503" s="64"/>
      <c r="AE1503" s="64"/>
      <c r="AF1503" s="64"/>
      <c r="AG1503" s="64"/>
      <c r="AH1503" s="64"/>
      <c r="AI1503" s="59"/>
      <c r="AJ1503" s="29"/>
      <c r="AK1503" s="29"/>
      <c r="AL1503" s="29"/>
      <c r="AM1503" s="61"/>
      <c r="AN1503" s="5"/>
      <c r="AO1503" s="5"/>
      <c r="AP1503" s="8"/>
    </row>
    <row r="1504" spans="1:42" ht="15" customHeight="1" x14ac:dyDescent="0.3">
      <c r="A1504" s="9"/>
      <c r="B1504" s="7"/>
      <c r="C1504" s="5"/>
      <c r="D1504" s="5"/>
      <c r="E1504" s="5"/>
      <c r="F1504" s="5"/>
      <c r="G1504" s="5"/>
      <c r="H1504" s="23"/>
      <c r="I1504" s="23"/>
      <c r="J1504" s="5"/>
      <c r="K1504" s="5"/>
      <c r="L1504" s="5"/>
      <c r="M1504" s="170"/>
      <c r="N1504" s="170"/>
      <c r="O1504" s="170"/>
      <c r="P1504" s="170"/>
      <c r="Q1504" s="5"/>
      <c r="R1504" s="23"/>
      <c r="S1504" s="23"/>
      <c r="T1504" s="189"/>
      <c r="U1504" s="55"/>
      <c r="V1504" s="55"/>
      <c r="W1504" s="55"/>
      <c r="X1504" s="55"/>
      <c r="Y1504" s="55"/>
      <c r="Z1504" s="63"/>
      <c r="AA1504" s="64"/>
      <c r="AB1504" s="64"/>
      <c r="AC1504" s="58"/>
      <c r="AD1504" s="64"/>
      <c r="AE1504" s="64"/>
      <c r="AF1504" s="64"/>
      <c r="AG1504" s="64"/>
      <c r="AH1504" s="64"/>
      <c r="AI1504" s="59"/>
      <c r="AJ1504" s="29"/>
      <c r="AK1504" s="29"/>
      <c r="AL1504" s="29"/>
      <c r="AM1504" s="61"/>
      <c r="AN1504" s="5"/>
      <c r="AO1504" s="5"/>
      <c r="AP1504" s="8"/>
    </row>
    <row r="1505" spans="1:42" ht="15" customHeight="1" x14ac:dyDescent="0.3">
      <c r="A1505" s="9"/>
      <c r="B1505" s="7"/>
      <c r="C1505" s="5"/>
      <c r="D1505" s="5"/>
      <c r="E1505" s="5"/>
      <c r="F1505" s="5"/>
      <c r="G1505" s="5"/>
      <c r="H1505" s="23"/>
      <c r="I1505" s="23"/>
      <c r="J1505" s="5"/>
      <c r="K1505" s="5"/>
      <c r="L1505" s="5"/>
      <c r="M1505" s="170"/>
      <c r="N1505" s="170"/>
      <c r="O1505" s="170"/>
      <c r="P1505" s="170"/>
      <c r="Q1505" s="5"/>
      <c r="R1505" s="23"/>
      <c r="S1505" s="23"/>
      <c r="T1505" s="189"/>
      <c r="U1505" s="55"/>
      <c r="V1505" s="55"/>
      <c r="W1505" s="55"/>
      <c r="X1505" s="55"/>
      <c r="Y1505" s="55"/>
      <c r="Z1505" s="63"/>
      <c r="AA1505" s="64"/>
      <c r="AB1505" s="64"/>
      <c r="AC1505" s="58"/>
      <c r="AD1505" s="64"/>
      <c r="AE1505" s="64"/>
      <c r="AF1505" s="64"/>
      <c r="AG1505" s="64"/>
      <c r="AH1505" s="64"/>
      <c r="AI1505" s="59"/>
      <c r="AJ1505" s="29"/>
      <c r="AK1505" s="29"/>
      <c r="AL1505" s="29"/>
      <c r="AM1505" s="61"/>
      <c r="AN1505" s="5"/>
      <c r="AO1505" s="5"/>
      <c r="AP1505" s="8"/>
    </row>
    <row r="1506" spans="1:42" ht="15" customHeight="1" x14ac:dyDescent="0.3">
      <c r="A1506" s="9"/>
      <c r="B1506" s="7"/>
      <c r="C1506" s="5"/>
      <c r="D1506" s="5"/>
      <c r="E1506" s="5"/>
      <c r="F1506" s="5"/>
      <c r="G1506" s="5"/>
      <c r="H1506" s="23"/>
      <c r="I1506" s="23"/>
      <c r="J1506" s="5"/>
      <c r="K1506" s="5"/>
      <c r="L1506" s="5"/>
      <c r="M1506" s="170"/>
      <c r="N1506" s="170"/>
      <c r="O1506" s="170"/>
      <c r="P1506" s="170"/>
      <c r="Q1506" s="5"/>
      <c r="R1506" s="23"/>
      <c r="S1506" s="23"/>
      <c r="T1506" s="189"/>
      <c r="U1506" s="55"/>
      <c r="V1506" s="55"/>
      <c r="W1506" s="55"/>
      <c r="X1506" s="55"/>
      <c r="Y1506" s="55"/>
      <c r="Z1506" s="63"/>
      <c r="AA1506" s="64"/>
      <c r="AB1506" s="64"/>
      <c r="AC1506" s="58"/>
      <c r="AD1506" s="64"/>
      <c r="AE1506" s="64"/>
      <c r="AF1506" s="64"/>
      <c r="AG1506" s="64"/>
      <c r="AH1506" s="64"/>
      <c r="AI1506" s="59"/>
      <c r="AJ1506" s="29"/>
      <c r="AK1506" s="29"/>
      <c r="AL1506" s="29"/>
      <c r="AM1506" s="61"/>
      <c r="AN1506" s="5"/>
      <c r="AO1506" s="5"/>
      <c r="AP1506" s="8"/>
    </row>
    <row r="1507" spans="1:42" ht="15" customHeight="1" x14ac:dyDescent="0.3">
      <c r="A1507" s="9"/>
      <c r="B1507" s="7"/>
      <c r="C1507" s="5"/>
      <c r="D1507" s="5"/>
      <c r="E1507" s="5"/>
      <c r="F1507" s="5"/>
      <c r="G1507" s="5"/>
      <c r="H1507" s="23"/>
      <c r="I1507" s="23"/>
      <c r="J1507" s="5"/>
      <c r="K1507" s="5"/>
      <c r="L1507" s="5"/>
      <c r="M1507" s="170"/>
      <c r="N1507" s="170"/>
      <c r="O1507" s="170"/>
      <c r="P1507" s="170"/>
      <c r="Q1507" s="5"/>
      <c r="R1507" s="23"/>
      <c r="S1507" s="23"/>
      <c r="T1507" s="189"/>
      <c r="U1507" s="55"/>
      <c r="V1507" s="55"/>
      <c r="W1507" s="55"/>
      <c r="X1507" s="55"/>
      <c r="Y1507" s="55"/>
      <c r="Z1507" s="63"/>
      <c r="AA1507" s="64"/>
      <c r="AB1507" s="64"/>
      <c r="AC1507" s="58"/>
      <c r="AD1507" s="64"/>
      <c r="AE1507" s="64"/>
      <c r="AF1507" s="64"/>
      <c r="AG1507" s="64"/>
      <c r="AH1507" s="64"/>
      <c r="AI1507" s="59"/>
      <c r="AJ1507" s="29"/>
      <c r="AK1507" s="29"/>
      <c r="AL1507" s="29"/>
      <c r="AM1507" s="61"/>
      <c r="AN1507" s="5"/>
      <c r="AO1507" s="5"/>
      <c r="AP1507" s="8"/>
    </row>
    <row r="1508" spans="1:42" ht="15" customHeight="1" x14ac:dyDescent="0.3">
      <c r="A1508" s="9"/>
      <c r="B1508" s="7"/>
      <c r="C1508" s="5"/>
      <c r="D1508" s="5"/>
      <c r="E1508" s="5"/>
      <c r="F1508" s="5"/>
      <c r="G1508" s="5"/>
      <c r="H1508" s="23"/>
      <c r="I1508" s="23"/>
      <c r="J1508" s="5"/>
      <c r="K1508" s="5"/>
      <c r="L1508" s="5"/>
      <c r="M1508" s="170"/>
      <c r="N1508" s="170"/>
      <c r="O1508" s="170"/>
      <c r="P1508" s="170"/>
      <c r="Q1508" s="5"/>
      <c r="R1508" s="23"/>
      <c r="S1508" s="23"/>
      <c r="T1508" s="189"/>
      <c r="U1508" s="55"/>
      <c r="V1508" s="55"/>
      <c r="W1508" s="55"/>
      <c r="X1508" s="55"/>
      <c r="Y1508" s="55"/>
      <c r="Z1508" s="63"/>
      <c r="AA1508" s="64"/>
      <c r="AB1508" s="64"/>
      <c r="AC1508" s="58"/>
      <c r="AD1508" s="64"/>
      <c r="AE1508" s="64"/>
      <c r="AF1508" s="64"/>
      <c r="AG1508" s="64"/>
      <c r="AH1508" s="64"/>
      <c r="AI1508" s="59"/>
      <c r="AJ1508" s="29"/>
      <c r="AK1508" s="29"/>
      <c r="AL1508" s="29"/>
      <c r="AM1508" s="61"/>
      <c r="AN1508" s="5"/>
      <c r="AO1508" s="5"/>
      <c r="AP1508" s="8"/>
    </row>
    <row r="1509" spans="1:42" ht="15" customHeight="1" x14ac:dyDescent="0.3">
      <c r="A1509" s="9"/>
      <c r="B1509" s="7"/>
      <c r="C1509" s="5"/>
      <c r="D1509" s="5"/>
      <c r="E1509" s="5"/>
      <c r="F1509" s="5"/>
      <c r="G1509" s="5"/>
      <c r="H1509" s="23"/>
      <c r="I1509" s="23"/>
      <c r="J1509" s="5"/>
      <c r="K1509" s="5"/>
      <c r="L1509" s="5"/>
      <c r="M1509" s="170"/>
      <c r="N1509" s="170"/>
      <c r="O1509" s="170"/>
      <c r="P1509" s="170"/>
      <c r="Q1509" s="5"/>
      <c r="R1509" s="23"/>
      <c r="S1509" s="23"/>
      <c r="T1509" s="189"/>
      <c r="U1509" s="55"/>
      <c r="V1509" s="55"/>
      <c r="W1509" s="55"/>
      <c r="X1509" s="55"/>
      <c r="Y1509" s="55"/>
      <c r="Z1509" s="63"/>
      <c r="AA1509" s="64"/>
      <c r="AB1509" s="64"/>
      <c r="AC1509" s="58"/>
      <c r="AD1509" s="64"/>
      <c r="AE1509" s="64"/>
      <c r="AF1509" s="64"/>
      <c r="AG1509" s="64"/>
      <c r="AH1509" s="64"/>
      <c r="AI1509" s="59"/>
      <c r="AJ1509" s="29"/>
      <c r="AK1509" s="29"/>
      <c r="AL1509" s="29"/>
      <c r="AM1509" s="61"/>
      <c r="AN1509" s="5"/>
      <c r="AO1509" s="5"/>
      <c r="AP1509" s="8"/>
    </row>
    <row r="1510" spans="1:42" ht="15" customHeight="1" x14ac:dyDescent="0.3">
      <c r="A1510" s="9"/>
      <c r="B1510" s="7"/>
      <c r="C1510" s="5"/>
      <c r="D1510" s="5"/>
      <c r="E1510" s="5"/>
      <c r="F1510" s="5"/>
      <c r="G1510" s="5"/>
      <c r="H1510" s="23"/>
      <c r="I1510" s="23"/>
      <c r="J1510" s="5"/>
      <c r="K1510" s="5"/>
      <c r="L1510" s="5"/>
      <c r="M1510" s="170"/>
      <c r="N1510" s="170"/>
      <c r="O1510" s="170"/>
      <c r="P1510" s="170"/>
      <c r="Q1510" s="5"/>
      <c r="R1510" s="23"/>
      <c r="S1510" s="23"/>
      <c r="T1510" s="189"/>
      <c r="U1510" s="55"/>
      <c r="V1510" s="55"/>
      <c r="W1510" s="55"/>
      <c r="X1510" s="55"/>
      <c r="Y1510" s="55"/>
      <c r="Z1510" s="63"/>
      <c r="AA1510" s="64"/>
      <c r="AB1510" s="64"/>
      <c r="AC1510" s="58"/>
      <c r="AD1510" s="64"/>
      <c r="AE1510" s="64"/>
      <c r="AF1510" s="64"/>
      <c r="AG1510" s="64"/>
      <c r="AH1510" s="64"/>
      <c r="AI1510" s="59"/>
      <c r="AJ1510" s="29"/>
      <c r="AK1510" s="29"/>
      <c r="AL1510" s="29"/>
      <c r="AM1510" s="61"/>
      <c r="AN1510" s="5"/>
      <c r="AO1510" s="5"/>
      <c r="AP1510" s="8"/>
    </row>
    <row r="1511" spans="1:42" ht="15" customHeight="1" x14ac:dyDescent="0.3">
      <c r="A1511" s="9"/>
      <c r="B1511" s="7"/>
      <c r="C1511" s="5"/>
      <c r="D1511" s="5"/>
      <c r="E1511" s="5"/>
      <c r="F1511" s="5"/>
      <c r="G1511" s="5"/>
      <c r="H1511" s="23"/>
      <c r="I1511" s="23"/>
      <c r="J1511" s="5"/>
      <c r="K1511" s="5"/>
      <c r="L1511" s="5"/>
      <c r="M1511" s="170"/>
      <c r="N1511" s="170"/>
      <c r="O1511" s="170"/>
      <c r="P1511" s="170"/>
      <c r="Q1511" s="5"/>
      <c r="R1511" s="23"/>
      <c r="S1511" s="23"/>
      <c r="T1511" s="189"/>
      <c r="U1511" s="55"/>
      <c r="V1511" s="55"/>
      <c r="W1511" s="55"/>
      <c r="X1511" s="55"/>
      <c r="Y1511" s="55"/>
      <c r="Z1511" s="63"/>
      <c r="AA1511" s="64"/>
      <c r="AB1511" s="64"/>
      <c r="AC1511" s="58"/>
      <c r="AD1511" s="64"/>
      <c r="AE1511" s="64"/>
      <c r="AF1511" s="64"/>
      <c r="AG1511" s="64"/>
      <c r="AH1511" s="64"/>
      <c r="AI1511" s="59"/>
      <c r="AJ1511" s="29"/>
      <c r="AK1511" s="29"/>
      <c r="AL1511" s="29"/>
      <c r="AM1511" s="61"/>
      <c r="AN1511" s="5"/>
      <c r="AO1511" s="5"/>
      <c r="AP1511" s="8"/>
    </row>
    <row r="1512" spans="1:42" ht="15" customHeight="1" x14ac:dyDescent="0.3">
      <c r="A1512" s="9"/>
      <c r="B1512" s="7"/>
      <c r="C1512" s="5"/>
      <c r="D1512" s="5"/>
      <c r="E1512" s="5"/>
      <c r="F1512" s="5"/>
      <c r="G1512" s="5"/>
      <c r="H1512" s="23"/>
      <c r="I1512" s="23"/>
      <c r="J1512" s="5"/>
      <c r="K1512" s="5"/>
      <c r="L1512" s="5"/>
      <c r="M1512" s="170"/>
      <c r="N1512" s="170"/>
      <c r="O1512" s="170"/>
      <c r="P1512" s="170"/>
      <c r="Q1512" s="5"/>
      <c r="R1512" s="23"/>
      <c r="S1512" s="23"/>
      <c r="T1512" s="189"/>
      <c r="U1512" s="55"/>
      <c r="V1512" s="55"/>
      <c r="W1512" s="55"/>
      <c r="X1512" s="55"/>
      <c r="Y1512" s="55"/>
      <c r="Z1512" s="63"/>
      <c r="AA1512" s="64"/>
      <c r="AB1512" s="64"/>
      <c r="AC1512" s="58"/>
      <c r="AD1512" s="64"/>
      <c r="AE1512" s="64"/>
      <c r="AF1512" s="64"/>
      <c r="AG1512" s="64"/>
      <c r="AH1512" s="64"/>
      <c r="AI1512" s="59"/>
      <c r="AJ1512" s="29"/>
      <c r="AK1512" s="29"/>
      <c r="AL1512" s="29"/>
      <c r="AM1512" s="61"/>
      <c r="AN1512" s="5"/>
      <c r="AO1512" s="5"/>
      <c r="AP1512" s="8"/>
    </row>
    <row r="1513" spans="1:42" ht="15" customHeight="1" x14ac:dyDescent="0.3">
      <c r="A1513" s="9"/>
      <c r="B1513" s="7"/>
      <c r="C1513" s="5"/>
      <c r="D1513" s="5"/>
      <c r="E1513" s="5"/>
      <c r="F1513" s="5"/>
      <c r="G1513" s="5"/>
      <c r="H1513" s="23"/>
      <c r="I1513" s="23"/>
      <c r="J1513" s="5"/>
      <c r="K1513" s="5"/>
      <c r="L1513" s="5"/>
      <c r="M1513" s="170"/>
      <c r="N1513" s="170"/>
      <c r="O1513" s="170"/>
      <c r="P1513" s="170"/>
      <c r="Q1513" s="5"/>
      <c r="R1513" s="23"/>
      <c r="S1513" s="23"/>
      <c r="T1513" s="189"/>
      <c r="U1513" s="55"/>
      <c r="V1513" s="55"/>
      <c r="W1513" s="55"/>
      <c r="X1513" s="55"/>
      <c r="Y1513" s="55"/>
      <c r="Z1513" s="63"/>
      <c r="AA1513" s="64"/>
      <c r="AB1513" s="64"/>
      <c r="AC1513" s="58"/>
      <c r="AD1513" s="64"/>
      <c r="AE1513" s="64"/>
      <c r="AF1513" s="64"/>
      <c r="AG1513" s="64"/>
      <c r="AH1513" s="64"/>
      <c r="AI1513" s="59"/>
      <c r="AJ1513" s="29"/>
      <c r="AK1513" s="29"/>
      <c r="AL1513" s="29"/>
      <c r="AM1513" s="61"/>
      <c r="AN1513" s="5"/>
      <c r="AO1513" s="5"/>
      <c r="AP1513" s="8"/>
    </row>
    <row r="1514" spans="1:42" ht="15" customHeight="1" x14ac:dyDescent="0.3">
      <c r="A1514" s="9"/>
      <c r="B1514" s="7"/>
      <c r="C1514" s="5"/>
      <c r="D1514" s="5"/>
      <c r="E1514" s="5"/>
      <c r="F1514" s="5"/>
      <c r="G1514" s="5"/>
      <c r="H1514" s="23"/>
      <c r="I1514" s="23"/>
      <c r="J1514" s="5"/>
      <c r="K1514" s="5"/>
      <c r="L1514" s="5"/>
      <c r="M1514" s="170"/>
      <c r="N1514" s="170"/>
      <c r="O1514" s="170"/>
      <c r="P1514" s="170"/>
      <c r="Q1514" s="5"/>
      <c r="R1514" s="23"/>
      <c r="S1514" s="23"/>
      <c r="T1514" s="189"/>
      <c r="U1514" s="55"/>
      <c r="V1514" s="55"/>
      <c r="W1514" s="55"/>
      <c r="X1514" s="55"/>
      <c r="Y1514" s="55"/>
      <c r="Z1514" s="63"/>
      <c r="AA1514" s="64"/>
      <c r="AB1514" s="64"/>
      <c r="AC1514" s="58"/>
      <c r="AD1514" s="64"/>
      <c r="AE1514" s="64"/>
      <c r="AF1514" s="64"/>
      <c r="AG1514" s="64"/>
      <c r="AH1514" s="64"/>
      <c r="AI1514" s="59"/>
      <c r="AJ1514" s="29"/>
      <c r="AK1514" s="29"/>
      <c r="AL1514" s="29"/>
      <c r="AM1514" s="61"/>
      <c r="AN1514" s="5"/>
      <c r="AO1514" s="5"/>
      <c r="AP1514" s="8"/>
    </row>
    <row r="1515" spans="1:42" ht="15" customHeight="1" x14ac:dyDescent="0.3">
      <c r="A1515" s="9"/>
      <c r="B1515" s="7"/>
      <c r="C1515" s="5"/>
      <c r="D1515" s="5"/>
      <c r="E1515" s="5"/>
      <c r="F1515" s="5"/>
      <c r="G1515" s="5"/>
      <c r="H1515" s="23"/>
      <c r="I1515" s="23"/>
      <c r="J1515" s="5"/>
      <c r="K1515" s="5"/>
      <c r="L1515" s="5"/>
      <c r="M1515" s="170"/>
      <c r="N1515" s="170"/>
      <c r="O1515" s="170"/>
      <c r="P1515" s="170"/>
      <c r="Q1515" s="5"/>
      <c r="R1515" s="23"/>
      <c r="S1515" s="23"/>
      <c r="T1515" s="189"/>
      <c r="U1515" s="55"/>
      <c r="V1515" s="55"/>
      <c r="W1515" s="55"/>
      <c r="X1515" s="55"/>
      <c r="Y1515" s="55"/>
      <c r="Z1515" s="63"/>
      <c r="AA1515" s="64"/>
      <c r="AB1515" s="64"/>
      <c r="AC1515" s="58"/>
      <c r="AD1515" s="64"/>
      <c r="AE1515" s="64"/>
      <c r="AF1515" s="64"/>
      <c r="AG1515" s="64"/>
      <c r="AH1515" s="64"/>
      <c r="AI1515" s="59"/>
      <c r="AJ1515" s="29"/>
      <c r="AK1515" s="29"/>
      <c r="AL1515" s="29"/>
      <c r="AM1515" s="61"/>
      <c r="AN1515" s="5"/>
      <c r="AO1515" s="5"/>
      <c r="AP1515" s="8"/>
    </row>
    <row r="1516" spans="1:42" ht="15" customHeight="1" x14ac:dyDescent="0.3">
      <c r="A1516" s="9"/>
      <c r="B1516" s="7"/>
      <c r="C1516" s="5"/>
      <c r="D1516" s="5"/>
      <c r="E1516" s="5"/>
      <c r="F1516" s="5"/>
      <c r="G1516" s="5"/>
      <c r="H1516" s="23"/>
      <c r="I1516" s="23"/>
      <c r="J1516" s="5"/>
      <c r="K1516" s="5"/>
      <c r="L1516" s="5"/>
      <c r="M1516" s="170"/>
      <c r="N1516" s="170"/>
      <c r="O1516" s="170"/>
      <c r="P1516" s="170"/>
      <c r="Q1516" s="5"/>
      <c r="R1516" s="23"/>
      <c r="S1516" s="23"/>
      <c r="T1516" s="189"/>
      <c r="U1516" s="55"/>
      <c r="V1516" s="55"/>
      <c r="W1516" s="55"/>
      <c r="X1516" s="55"/>
      <c r="Y1516" s="55"/>
      <c r="Z1516" s="63"/>
      <c r="AA1516" s="64"/>
      <c r="AB1516" s="64"/>
      <c r="AC1516" s="58"/>
      <c r="AD1516" s="64"/>
      <c r="AE1516" s="64"/>
      <c r="AF1516" s="64"/>
      <c r="AG1516" s="64"/>
      <c r="AH1516" s="64"/>
      <c r="AI1516" s="59"/>
      <c r="AJ1516" s="29"/>
      <c r="AK1516" s="29"/>
      <c r="AL1516" s="29"/>
      <c r="AM1516" s="61"/>
      <c r="AN1516" s="5"/>
      <c r="AO1516" s="5"/>
      <c r="AP1516" s="8"/>
    </row>
    <row r="1517" spans="1:42" ht="15" customHeight="1" x14ac:dyDescent="0.3">
      <c r="A1517" s="9"/>
      <c r="B1517" s="7"/>
      <c r="C1517" s="5"/>
      <c r="D1517" s="5"/>
      <c r="E1517" s="5"/>
      <c r="F1517" s="5"/>
      <c r="G1517" s="5"/>
      <c r="H1517" s="23"/>
      <c r="I1517" s="23"/>
      <c r="J1517" s="5"/>
      <c r="K1517" s="5"/>
      <c r="L1517" s="5"/>
      <c r="M1517" s="170"/>
      <c r="N1517" s="170"/>
      <c r="O1517" s="170"/>
      <c r="P1517" s="170"/>
      <c r="Q1517" s="5"/>
      <c r="R1517" s="23"/>
      <c r="S1517" s="23"/>
      <c r="T1517" s="189"/>
      <c r="U1517" s="55"/>
      <c r="V1517" s="55"/>
      <c r="W1517" s="55"/>
      <c r="X1517" s="55"/>
      <c r="Y1517" s="55"/>
      <c r="Z1517" s="63"/>
      <c r="AA1517" s="64"/>
      <c r="AB1517" s="64"/>
      <c r="AC1517" s="58"/>
      <c r="AD1517" s="64"/>
      <c r="AE1517" s="64"/>
      <c r="AF1517" s="64"/>
      <c r="AG1517" s="64"/>
      <c r="AH1517" s="64"/>
      <c r="AI1517" s="59"/>
      <c r="AJ1517" s="29"/>
      <c r="AK1517" s="29"/>
      <c r="AL1517" s="29"/>
      <c r="AM1517" s="61"/>
      <c r="AN1517" s="5"/>
      <c r="AO1517" s="5"/>
      <c r="AP1517" s="8"/>
    </row>
    <row r="1518" spans="1:42" ht="15" customHeight="1" x14ac:dyDescent="0.3">
      <c r="A1518" s="9"/>
      <c r="B1518" s="7"/>
      <c r="C1518" s="5"/>
      <c r="D1518" s="5"/>
      <c r="E1518" s="5"/>
      <c r="F1518" s="5"/>
      <c r="G1518" s="5"/>
      <c r="H1518" s="23"/>
      <c r="I1518" s="23"/>
      <c r="J1518" s="5"/>
      <c r="K1518" s="5"/>
      <c r="L1518" s="5"/>
      <c r="M1518" s="170"/>
      <c r="N1518" s="170"/>
      <c r="O1518" s="170"/>
      <c r="P1518" s="170"/>
      <c r="Q1518" s="5"/>
      <c r="R1518" s="23"/>
      <c r="S1518" s="23"/>
      <c r="T1518" s="189"/>
      <c r="U1518" s="55"/>
      <c r="V1518" s="55"/>
      <c r="W1518" s="55"/>
      <c r="X1518" s="55"/>
      <c r="Y1518" s="55"/>
      <c r="Z1518" s="63"/>
      <c r="AA1518" s="64"/>
      <c r="AB1518" s="64"/>
      <c r="AC1518" s="58"/>
      <c r="AD1518" s="64"/>
      <c r="AE1518" s="64"/>
      <c r="AF1518" s="64"/>
      <c r="AG1518" s="64"/>
      <c r="AH1518" s="64"/>
      <c r="AI1518" s="59"/>
      <c r="AJ1518" s="29"/>
      <c r="AK1518" s="29"/>
      <c r="AL1518" s="29"/>
      <c r="AM1518" s="61"/>
      <c r="AN1518" s="5"/>
      <c r="AO1518" s="5"/>
      <c r="AP1518" s="8"/>
    </row>
    <row r="1519" spans="1:42" ht="15" customHeight="1" x14ac:dyDescent="0.3">
      <c r="A1519" s="9"/>
      <c r="B1519" s="7"/>
      <c r="C1519" s="5"/>
      <c r="D1519" s="5"/>
      <c r="E1519" s="5"/>
      <c r="F1519" s="5"/>
      <c r="G1519" s="5"/>
      <c r="H1519" s="23"/>
      <c r="I1519" s="23"/>
      <c r="J1519" s="5"/>
      <c r="K1519" s="5"/>
      <c r="L1519" s="5"/>
      <c r="M1519" s="170"/>
      <c r="N1519" s="170"/>
      <c r="O1519" s="170"/>
      <c r="P1519" s="170"/>
      <c r="Q1519" s="5"/>
      <c r="R1519" s="23"/>
      <c r="S1519" s="23"/>
      <c r="T1519" s="189"/>
      <c r="U1519" s="55"/>
      <c r="V1519" s="55"/>
      <c r="W1519" s="55"/>
      <c r="X1519" s="55"/>
      <c r="Y1519" s="55"/>
      <c r="Z1519" s="63"/>
      <c r="AA1519" s="64"/>
      <c r="AB1519" s="64"/>
      <c r="AC1519" s="58"/>
      <c r="AD1519" s="64"/>
      <c r="AE1519" s="64"/>
      <c r="AF1519" s="64"/>
      <c r="AG1519" s="64"/>
      <c r="AH1519" s="64"/>
      <c r="AI1519" s="59"/>
      <c r="AJ1519" s="29"/>
      <c r="AK1519" s="29"/>
      <c r="AL1519" s="29"/>
      <c r="AM1519" s="61"/>
      <c r="AN1519" s="5"/>
      <c r="AO1519" s="5"/>
      <c r="AP1519" s="8"/>
    </row>
    <row r="1520" spans="1:42" ht="15" customHeight="1" x14ac:dyDescent="0.3">
      <c r="A1520" s="9"/>
      <c r="B1520" s="7"/>
      <c r="C1520" s="5"/>
      <c r="D1520" s="5"/>
      <c r="E1520" s="5"/>
      <c r="F1520" s="5"/>
      <c r="G1520" s="5"/>
      <c r="H1520" s="23"/>
      <c r="I1520" s="23"/>
      <c r="J1520" s="5"/>
      <c r="K1520" s="5"/>
      <c r="L1520" s="5"/>
      <c r="M1520" s="170"/>
      <c r="N1520" s="170"/>
      <c r="O1520" s="170"/>
      <c r="P1520" s="170"/>
      <c r="Q1520" s="5"/>
      <c r="R1520" s="23"/>
      <c r="S1520" s="23"/>
      <c r="T1520" s="189"/>
      <c r="U1520" s="55"/>
      <c r="V1520" s="55"/>
      <c r="W1520" s="55"/>
      <c r="X1520" s="55"/>
      <c r="Y1520" s="55"/>
      <c r="Z1520" s="63"/>
      <c r="AA1520" s="64"/>
      <c r="AB1520" s="64"/>
      <c r="AC1520" s="58"/>
      <c r="AD1520" s="64"/>
      <c r="AE1520" s="64"/>
      <c r="AF1520" s="64"/>
      <c r="AG1520" s="64"/>
      <c r="AH1520" s="64"/>
      <c r="AI1520" s="59"/>
      <c r="AJ1520" s="29"/>
      <c r="AK1520" s="29"/>
      <c r="AL1520" s="29"/>
      <c r="AM1520" s="61"/>
      <c r="AN1520" s="5"/>
      <c r="AO1520" s="5"/>
      <c r="AP1520" s="8"/>
    </row>
    <row r="1521" spans="1:42" ht="15" customHeight="1" x14ac:dyDescent="0.3">
      <c r="A1521" s="9"/>
      <c r="B1521" s="7"/>
      <c r="C1521" s="5"/>
      <c r="D1521" s="5"/>
      <c r="E1521" s="5"/>
      <c r="F1521" s="5"/>
      <c r="G1521" s="5"/>
      <c r="H1521" s="23"/>
      <c r="I1521" s="23"/>
      <c r="J1521" s="5"/>
      <c r="K1521" s="5"/>
      <c r="L1521" s="5"/>
      <c r="M1521" s="170"/>
      <c r="N1521" s="170"/>
      <c r="O1521" s="170"/>
      <c r="P1521" s="170"/>
      <c r="Q1521" s="5"/>
      <c r="R1521" s="23"/>
      <c r="S1521" s="23"/>
      <c r="T1521" s="189"/>
      <c r="U1521" s="55"/>
      <c r="V1521" s="55"/>
      <c r="W1521" s="55"/>
      <c r="X1521" s="55"/>
      <c r="Y1521" s="55"/>
      <c r="Z1521" s="63"/>
      <c r="AA1521" s="64"/>
      <c r="AB1521" s="64"/>
      <c r="AC1521" s="58"/>
      <c r="AD1521" s="64"/>
      <c r="AE1521" s="64"/>
      <c r="AF1521" s="64"/>
      <c r="AG1521" s="64"/>
      <c r="AH1521" s="64"/>
      <c r="AI1521" s="59"/>
      <c r="AJ1521" s="29"/>
      <c r="AK1521" s="29"/>
      <c r="AL1521" s="29"/>
      <c r="AM1521" s="61"/>
      <c r="AN1521" s="5"/>
      <c r="AO1521" s="5"/>
      <c r="AP1521" s="8"/>
    </row>
    <row r="1522" spans="1:42" ht="15" customHeight="1" x14ac:dyDescent="0.3">
      <c r="A1522" s="9"/>
      <c r="B1522" s="7"/>
      <c r="C1522" s="5"/>
      <c r="D1522" s="5"/>
      <c r="E1522" s="5"/>
      <c r="F1522" s="5"/>
      <c r="G1522" s="5"/>
      <c r="H1522" s="23"/>
      <c r="I1522" s="23"/>
      <c r="J1522" s="5"/>
      <c r="K1522" s="5"/>
      <c r="L1522" s="5"/>
      <c r="M1522" s="170"/>
      <c r="N1522" s="170"/>
      <c r="O1522" s="170"/>
      <c r="P1522" s="170"/>
      <c r="Q1522" s="5"/>
      <c r="R1522" s="23"/>
      <c r="S1522" s="23"/>
      <c r="T1522" s="189"/>
      <c r="U1522" s="55"/>
      <c r="V1522" s="55"/>
      <c r="W1522" s="55"/>
      <c r="X1522" s="55"/>
      <c r="Y1522" s="55"/>
      <c r="Z1522" s="63"/>
      <c r="AA1522" s="64"/>
      <c r="AB1522" s="64"/>
      <c r="AC1522" s="58"/>
      <c r="AD1522" s="64"/>
      <c r="AE1522" s="64"/>
      <c r="AF1522" s="64"/>
      <c r="AG1522" s="64"/>
      <c r="AH1522" s="64"/>
      <c r="AI1522" s="59"/>
      <c r="AJ1522" s="29"/>
      <c r="AK1522" s="29"/>
      <c r="AL1522" s="29"/>
      <c r="AM1522" s="61"/>
      <c r="AN1522" s="5"/>
      <c r="AO1522" s="5"/>
      <c r="AP1522" s="8"/>
    </row>
    <row r="1523" spans="1:42" ht="15" customHeight="1" x14ac:dyDescent="0.3">
      <c r="A1523" s="9"/>
      <c r="B1523" s="7"/>
      <c r="C1523" s="5"/>
      <c r="D1523" s="5"/>
      <c r="E1523" s="5"/>
      <c r="F1523" s="5"/>
      <c r="G1523" s="5"/>
      <c r="H1523" s="23"/>
      <c r="I1523" s="23"/>
      <c r="J1523" s="5"/>
      <c r="K1523" s="5"/>
      <c r="L1523" s="5"/>
      <c r="M1523" s="170"/>
      <c r="N1523" s="170"/>
      <c r="O1523" s="170"/>
      <c r="P1523" s="170"/>
      <c r="Q1523" s="5"/>
      <c r="R1523" s="23"/>
      <c r="S1523" s="23"/>
      <c r="T1523" s="189"/>
      <c r="U1523" s="55"/>
      <c r="V1523" s="55"/>
      <c r="W1523" s="55"/>
      <c r="X1523" s="55"/>
      <c r="Y1523" s="55"/>
      <c r="Z1523" s="63"/>
      <c r="AA1523" s="64"/>
      <c r="AB1523" s="64"/>
      <c r="AC1523" s="58"/>
      <c r="AD1523" s="64"/>
      <c r="AE1523" s="64"/>
      <c r="AF1523" s="64"/>
      <c r="AG1523" s="64"/>
      <c r="AH1523" s="64"/>
      <c r="AI1523" s="59"/>
      <c r="AJ1523" s="29"/>
      <c r="AK1523" s="29"/>
      <c r="AL1523" s="29"/>
      <c r="AM1523" s="61"/>
      <c r="AN1523" s="5"/>
      <c r="AO1523" s="5"/>
      <c r="AP1523" s="8"/>
    </row>
    <row r="1524" spans="1:42" ht="15" customHeight="1" x14ac:dyDescent="0.3">
      <c r="A1524" s="9"/>
      <c r="B1524" s="7"/>
      <c r="C1524" s="5"/>
      <c r="D1524" s="5"/>
      <c r="E1524" s="5"/>
      <c r="F1524" s="5"/>
      <c r="G1524" s="5"/>
      <c r="H1524" s="23"/>
      <c r="I1524" s="23"/>
      <c r="J1524" s="5"/>
      <c r="K1524" s="5"/>
      <c r="L1524" s="5"/>
      <c r="M1524" s="170"/>
      <c r="N1524" s="170"/>
      <c r="O1524" s="170"/>
      <c r="P1524" s="170"/>
      <c r="Q1524" s="5"/>
      <c r="R1524" s="23"/>
      <c r="S1524" s="23"/>
      <c r="T1524" s="189"/>
      <c r="U1524" s="55"/>
      <c r="V1524" s="55"/>
      <c r="W1524" s="55"/>
      <c r="X1524" s="55"/>
      <c r="Y1524" s="55"/>
      <c r="Z1524" s="63"/>
      <c r="AA1524" s="64"/>
      <c r="AB1524" s="64"/>
      <c r="AC1524" s="58"/>
      <c r="AD1524" s="64"/>
      <c r="AE1524" s="64"/>
      <c r="AF1524" s="64"/>
      <c r="AG1524" s="64"/>
      <c r="AH1524" s="64"/>
      <c r="AI1524" s="59"/>
      <c r="AJ1524" s="29"/>
      <c r="AK1524" s="29"/>
      <c r="AL1524" s="29"/>
      <c r="AM1524" s="61"/>
      <c r="AN1524" s="5"/>
      <c r="AO1524" s="5"/>
      <c r="AP1524" s="8"/>
    </row>
    <row r="1525" spans="1:42" ht="15" customHeight="1" x14ac:dyDescent="0.3">
      <c r="A1525" s="9"/>
      <c r="B1525" s="7"/>
      <c r="C1525" s="5"/>
      <c r="D1525" s="5"/>
      <c r="E1525" s="5"/>
      <c r="F1525" s="5"/>
      <c r="G1525" s="5"/>
      <c r="H1525" s="23"/>
      <c r="I1525" s="23"/>
      <c r="J1525" s="5"/>
      <c r="K1525" s="5"/>
      <c r="L1525" s="5"/>
      <c r="M1525" s="170"/>
      <c r="N1525" s="170"/>
      <c r="O1525" s="170"/>
      <c r="P1525" s="170"/>
      <c r="Q1525" s="5"/>
      <c r="R1525" s="23"/>
      <c r="S1525" s="23"/>
      <c r="T1525" s="189"/>
      <c r="U1525" s="55"/>
      <c r="V1525" s="55"/>
      <c r="W1525" s="55"/>
      <c r="X1525" s="55"/>
      <c r="Y1525" s="55"/>
      <c r="Z1525" s="63"/>
      <c r="AA1525" s="64"/>
      <c r="AB1525" s="64"/>
      <c r="AC1525" s="58"/>
      <c r="AD1525" s="64"/>
      <c r="AE1525" s="64"/>
      <c r="AF1525" s="64"/>
      <c r="AG1525" s="64"/>
      <c r="AH1525" s="64"/>
      <c r="AI1525" s="59"/>
      <c r="AJ1525" s="29"/>
      <c r="AK1525" s="29"/>
      <c r="AL1525" s="29"/>
      <c r="AM1525" s="61"/>
      <c r="AN1525" s="5"/>
      <c r="AO1525" s="5"/>
      <c r="AP1525" s="8"/>
    </row>
    <row r="1526" spans="1:42" ht="15" customHeight="1" x14ac:dyDescent="0.3">
      <c r="A1526" s="9"/>
      <c r="B1526" s="7"/>
      <c r="C1526" s="5"/>
      <c r="D1526" s="5"/>
      <c r="E1526" s="5"/>
      <c r="F1526" s="5"/>
      <c r="G1526" s="5"/>
      <c r="H1526" s="23"/>
      <c r="I1526" s="23"/>
      <c r="J1526" s="5"/>
      <c r="K1526" s="5"/>
      <c r="L1526" s="5"/>
      <c r="M1526" s="170"/>
      <c r="N1526" s="170"/>
      <c r="O1526" s="170"/>
      <c r="P1526" s="170"/>
      <c r="Q1526" s="5"/>
      <c r="R1526" s="23"/>
      <c r="S1526" s="23"/>
      <c r="T1526" s="189"/>
      <c r="U1526" s="55"/>
      <c r="V1526" s="55"/>
      <c r="W1526" s="55"/>
      <c r="X1526" s="55"/>
      <c r="Y1526" s="55"/>
      <c r="Z1526" s="63"/>
      <c r="AA1526" s="64"/>
      <c r="AB1526" s="64"/>
      <c r="AC1526" s="58"/>
      <c r="AD1526" s="64"/>
      <c r="AE1526" s="64"/>
      <c r="AF1526" s="64"/>
      <c r="AG1526" s="64"/>
      <c r="AH1526" s="64"/>
      <c r="AI1526" s="59"/>
      <c r="AJ1526" s="29"/>
      <c r="AK1526" s="29"/>
      <c r="AL1526" s="29"/>
      <c r="AM1526" s="61"/>
      <c r="AN1526" s="5"/>
      <c r="AO1526" s="5"/>
      <c r="AP1526" s="8"/>
    </row>
    <row r="1527" spans="1:42" ht="15" customHeight="1" x14ac:dyDescent="0.3">
      <c r="A1527" s="9"/>
      <c r="B1527" s="7"/>
      <c r="C1527" s="5"/>
      <c r="D1527" s="5"/>
      <c r="E1527" s="5"/>
      <c r="F1527" s="5"/>
      <c r="G1527" s="5"/>
      <c r="H1527" s="23"/>
      <c r="I1527" s="23"/>
      <c r="J1527" s="5"/>
      <c r="K1527" s="5"/>
      <c r="L1527" s="5"/>
      <c r="M1527" s="170"/>
      <c r="N1527" s="170"/>
      <c r="O1527" s="170"/>
      <c r="P1527" s="170"/>
      <c r="Q1527" s="5"/>
      <c r="R1527" s="23"/>
      <c r="S1527" s="23"/>
      <c r="T1527" s="189"/>
      <c r="U1527" s="55"/>
      <c r="V1527" s="55"/>
      <c r="W1527" s="55"/>
      <c r="X1527" s="55"/>
      <c r="Y1527" s="55"/>
      <c r="Z1527" s="63"/>
      <c r="AA1527" s="64"/>
      <c r="AB1527" s="64"/>
      <c r="AC1527" s="58"/>
      <c r="AD1527" s="64"/>
      <c r="AE1527" s="64"/>
      <c r="AF1527" s="64"/>
      <c r="AG1527" s="64"/>
      <c r="AH1527" s="64"/>
      <c r="AI1527" s="59"/>
      <c r="AJ1527" s="29"/>
      <c r="AK1527" s="29"/>
      <c r="AL1527" s="29"/>
      <c r="AM1527" s="61"/>
      <c r="AN1527" s="5"/>
      <c r="AO1527" s="5"/>
      <c r="AP1527" s="8"/>
    </row>
    <row r="1528" spans="1:42" ht="15" customHeight="1" x14ac:dyDescent="0.3">
      <c r="A1528" s="9"/>
      <c r="B1528" s="7"/>
      <c r="C1528" s="5"/>
      <c r="D1528" s="5"/>
      <c r="E1528" s="5"/>
      <c r="F1528" s="5"/>
      <c r="G1528" s="5"/>
      <c r="H1528" s="23"/>
      <c r="I1528" s="23"/>
      <c r="J1528" s="5"/>
      <c r="K1528" s="5"/>
      <c r="L1528" s="5"/>
      <c r="M1528" s="170"/>
      <c r="N1528" s="170"/>
      <c r="O1528" s="170"/>
      <c r="P1528" s="170"/>
      <c r="Q1528" s="5"/>
      <c r="R1528" s="23"/>
      <c r="S1528" s="23"/>
      <c r="T1528" s="189"/>
      <c r="U1528" s="55"/>
      <c r="V1528" s="55"/>
      <c r="W1528" s="55"/>
      <c r="X1528" s="55"/>
      <c r="Y1528" s="55"/>
      <c r="Z1528" s="63"/>
      <c r="AA1528" s="64"/>
      <c r="AB1528" s="64"/>
      <c r="AC1528" s="58"/>
      <c r="AD1528" s="64"/>
      <c r="AE1528" s="64"/>
      <c r="AF1528" s="64"/>
      <c r="AG1528" s="64"/>
      <c r="AH1528" s="64"/>
      <c r="AI1528" s="59"/>
      <c r="AJ1528" s="29"/>
      <c r="AK1528" s="29"/>
      <c r="AL1528" s="29"/>
      <c r="AM1528" s="61"/>
      <c r="AN1528" s="5"/>
      <c r="AO1528" s="5"/>
      <c r="AP1528" s="8"/>
    </row>
    <row r="1529" spans="1:42" ht="15" customHeight="1" x14ac:dyDescent="0.3">
      <c r="A1529" s="9"/>
      <c r="B1529" s="7"/>
      <c r="C1529" s="5"/>
      <c r="D1529" s="5"/>
      <c r="E1529" s="5"/>
      <c r="F1529" s="5"/>
      <c r="G1529" s="5"/>
      <c r="H1529" s="23"/>
      <c r="I1529" s="23"/>
      <c r="J1529" s="5"/>
      <c r="K1529" s="5"/>
      <c r="L1529" s="5"/>
      <c r="M1529" s="170"/>
      <c r="N1529" s="170"/>
      <c r="O1529" s="170"/>
      <c r="P1529" s="170"/>
      <c r="Q1529" s="5"/>
      <c r="R1529" s="23"/>
      <c r="S1529" s="23"/>
      <c r="T1529" s="189"/>
      <c r="U1529" s="55"/>
      <c r="V1529" s="55"/>
      <c r="W1529" s="55"/>
      <c r="X1529" s="55"/>
      <c r="Y1529" s="55"/>
      <c r="Z1529" s="63"/>
      <c r="AA1529" s="64"/>
      <c r="AB1529" s="64"/>
      <c r="AC1529" s="58"/>
      <c r="AD1529" s="64"/>
      <c r="AE1529" s="64"/>
      <c r="AF1529" s="64"/>
      <c r="AG1529" s="64"/>
      <c r="AH1529" s="64"/>
      <c r="AI1529" s="59"/>
      <c r="AJ1529" s="29"/>
      <c r="AK1529" s="29"/>
      <c r="AL1529" s="29"/>
      <c r="AM1529" s="61"/>
      <c r="AN1529" s="5"/>
      <c r="AO1529" s="5"/>
      <c r="AP1529" s="8"/>
    </row>
    <row r="1530" spans="1:42" ht="15" customHeight="1" x14ac:dyDescent="0.3">
      <c r="A1530" s="9"/>
      <c r="B1530" s="7"/>
      <c r="C1530" s="5"/>
      <c r="D1530" s="5"/>
      <c r="E1530" s="5"/>
      <c r="F1530" s="5"/>
      <c r="G1530" s="5"/>
      <c r="H1530" s="23"/>
      <c r="I1530" s="23"/>
      <c r="J1530" s="5"/>
      <c r="K1530" s="5"/>
      <c r="L1530" s="5"/>
      <c r="M1530" s="170"/>
      <c r="N1530" s="170"/>
      <c r="O1530" s="170"/>
      <c r="P1530" s="170"/>
      <c r="Q1530" s="5"/>
      <c r="R1530" s="23"/>
      <c r="S1530" s="23"/>
      <c r="T1530" s="189"/>
      <c r="U1530" s="55"/>
      <c r="V1530" s="55"/>
      <c r="W1530" s="55"/>
      <c r="X1530" s="55"/>
      <c r="Y1530" s="55"/>
      <c r="Z1530" s="63"/>
      <c r="AA1530" s="64"/>
      <c r="AB1530" s="64"/>
      <c r="AC1530" s="58"/>
      <c r="AD1530" s="64"/>
      <c r="AE1530" s="64"/>
      <c r="AF1530" s="64"/>
      <c r="AG1530" s="64"/>
      <c r="AH1530" s="64"/>
      <c r="AI1530" s="59"/>
      <c r="AJ1530" s="29"/>
      <c r="AK1530" s="29"/>
      <c r="AL1530" s="29"/>
      <c r="AM1530" s="61"/>
      <c r="AN1530" s="5"/>
      <c r="AO1530" s="5"/>
      <c r="AP1530" s="8"/>
    </row>
    <row r="1531" spans="1:42" ht="15" customHeight="1" x14ac:dyDescent="0.3">
      <c r="A1531" s="9"/>
      <c r="B1531" s="7"/>
      <c r="C1531" s="5"/>
      <c r="D1531" s="5"/>
      <c r="E1531" s="5"/>
      <c r="F1531" s="5"/>
      <c r="G1531" s="5"/>
      <c r="H1531" s="23"/>
      <c r="I1531" s="23"/>
      <c r="J1531" s="5"/>
      <c r="K1531" s="5"/>
      <c r="L1531" s="5"/>
      <c r="M1531" s="170"/>
      <c r="N1531" s="170"/>
      <c r="O1531" s="170"/>
      <c r="P1531" s="170"/>
      <c r="Q1531" s="5"/>
      <c r="R1531" s="23"/>
      <c r="S1531" s="23"/>
      <c r="T1531" s="189"/>
      <c r="U1531" s="55"/>
      <c r="V1531" s="55"/>
      <c r="W1531" s="55"/>
      <c r="X1531" s="55"/>
      <c r="Y1531" s="55"/>
      <c r="Z1531" s="63"/>
      <c r="AA1531" s="64"/>
      <c r="AB1531" s="64"/>
      <c r="AC1531" s="58"/>
      <c r="AD1531" s="64"/>
      <c r="AE1531" s="64"/>
      <c r="AF1531" s="64"/>
      <c r="AG1531" s="64"/>
      <c r="AH1531" s="64"/>
      <c r="AI1531" s="59"/>
      <c r="AJ1531" s="29"/>
      <c r="AK1531" s="29"/>
      <c r="AL1531" s="29"/>
      <c r="AM1531" s="61"/>
      <c r="AN1531" s="5"/>
      <c r="AO1531" s="5"/>
      <c r="AP1531" s="8"/>
    </row>
    <row r="1532" spans="1:42" ht="15" customHeight="1" x14ac:dyDescent="0.3">
      <c r="A1532" s="9"/>
      <c r="B1532" s="7"/>
      <c r="C1532" s="5"/>
      <c r="D1532" s="5"/>
      <c r="E1532" s="5"/>
      <c r="F1532" s="5"/>
      <c r="G1532" s="5"/>
      <c r="H1532" s="23"/>
      <c r="I1532" s="23"/>
      <c r="J1532" s="5"/>
      <c r="K1532" s="5"/>
      <c r="L1532" s="5"/>
      <c r="M1532" s="170"/>
      <c r="N1532" s="170"/>
      <c r="O1532" s="170"/>
      <c r="P1532" s="170"/>
      <c r="Q1532" s="5"/>
      <c r="R1532" s="23"/>
      <c r="S1532" s="23"/>
      <c r="T1532" s="189"/>
      <c r="U1532" s="55"/>
      <c r="V1532" s="55"/>
      <c r="W1532" s="55"/>
      <c r="X1532" s="55"/>
      <c r="Y1532" s="55"/>
      <c r="Z1532" s="63"/>
      <c r="AA1532" s="64"/>
      <c r="AB1532" s="64"/>
      <c r="AC1532" s="58"/>
      <c r="AD1532" s="64"/>
      <c r="AE1532" s="64"/>
      <c r="AF1532" s="64"/>
      <c r="AG1532" s="64"/>
      <c r="AH1532" s="64"/>
      <c r="AI1532" s="59"/>
      <c r="AJ1532" s="29"/>
      <c r="AK1532" s="29"/>
      <c r="AL1532" s="29"/>
      <c r="AM1532" s="61"/>
      <c r="AN1532" s="5"/>
      <c r="AO1532" s="5"/>
      <c r="AP1532" s="8"/>
    </row>
    <row r="1533" spans="1:42" ht="15" customHeight="1" x14ac:dyDescent="0.3">
      <c r="A1533" s="9"/>
      <c r="B1533" s="7"/>
      <c r="C1533" s="5"/>
      <c r="D1533" s="5"/>
      <c r="E1533" s="5"/>
      <c r="F1533" s="5"/>
      <c r="G1533" s="5"/>
      <c r="H1533" s="23"/>
      <c r="I1533" s="23"/>
      <c r="J1533" s="5"/>
      <c r="K1533" s="5"/>
      <c r="L1533" s="5"/>
      <c r="M1533" s="170"/>
      <c r="N1533" s="170"/>
      <c r="O1533" s="170"/>
      <c r="P1533" s="170"/>
      <c r="Q1533" s="5"/>
      <c r="R1533" s="23"/>
      <c r="S1533" s="23"/>
      <c r="T1533" s="189"/>
      <c r="U1533" s="55"/>
      <c r="V1533" s="55"/>
      <c r="W1533" s="55"/>
      <c r="X1533" s="55"/>
      <c r="Y1533" s="55"/>
      <c r="Z1533" s="63"/>
      <c r="AA1533" s="64"/>
      <c r="AB1533" s="64"/>
      <c r="AC1533" s="58"/>
      <c r="AD1533" s="64"/>
      <c r="AE1533" s="64"/>
      <c r="AF1533" s="64"/>
      <c r="AG1533" s="64"/>
      <c r="AH1533" s="64"/>
      <c r="AI1533" s="59"/>
      <c r="AJ1533" s="29"/>
      <c r="AK1533" s="29"/>
      <c r="AL1533" s="29"/>
      <c r="AM1533" s="61"/>
      <c r="AN1533" s="5"/>
      <c r="AO1533" s="5"/>
      <c r="AP1533" s="8"/>
    </row>
    <row r="1534" spans="1:42" ht="15" customHeight="1" x14ac:dyDescent="0.3">
      <c r="A1534" s="9"/>
      <c r="B1534" s="7"/>
      <c r="C1534" s="5"/>
      <c r="D1534" s="5"/>
      <c r="E1534" s="5"/>
      <c r="F1534" s="5"/>
      <c r="G1534" s="5"/>
      <c r="H1534" s="23"/>
      <c r="I1534" s="23"/>
      <c r="J1534" s="5"/>
      <c r="K1534" s="5"/>
      <c r="L1534" s="5"/>
      <c r="M1534" s="170"/>
      <c r="N1534" s="170"/>
      <c r="O1534" s="170"/>
      <c r="P1534" s="170"/>
      <c r="Q1534" s="5"/>
      <c r="R1534" s="23"/>
      <c r="S1534" s="23"/>
      <c r="T1534" s="189"/>
      <c r="U1534" s="55"/>
      <c r="V1534" s="55"/>
      <c r="W1534" s="55"/>
      <c r="X1534" s="55"/>
      <c r="Y1534" s="55"/>
      <c r="Z1534" s="63"/>
      <c r="AA1534" s="64"/>
      <c r="AB1534" s="64"/>
      <c r="AC1534" s="58"/>
      <c r="AD1534" s="64"/>
      <c r="AE1534" s="64"/>
      <c r="AF1534" s="64"/>
      <c r="AG1534" s="64"/>
      <c r="AH1534" s="64"/>
      <c r="AI1534" s="59"/>
      <c r="AJ1534" s="29"/>
      <c r="AK1534" s="29"/>
      <c r="AL1534" s="29"/>
      <c r="AM1534" s="61"/>
      <c r="AN1534" s="5"/>
      <c r="AO1534" s="5"/>
      <c r="AP1534" s="8"/>
    </row>
    <row r="1535" spans="1:42" ht="15" customHeight="1" x14ac:dyDescent="0.3">
      <c r="A1535" s="9"/>
      <c r="B1535" s="7"/>
      <c r="C1535" s="5"/>
      <c r="D1535" s="5"/>
      <c r="E1535" s="5"/>
      <c r="F1535" s="5"/>
      <c r="G1535" s="5"/>
      <c r="H1535" s="23"/>
      <c r="I1535" s="23"/>
      <c r="J1535" s="5"/>
      <c r="K1535" s="5"/>
      <c r="L1535" s="5"/>
      <c r="M1535" s="170"/>
      <c r="N1535" s="170"/>
      <c r="O1535" s="170"/>
      <c r="P1535" s="170"/>
      <c r="Q1535" s="5"/>
      <c r="R1535" s="23"/>
      <c r="S1535" s="23"/>
      <c r="T1535" s="189"/>
      <c r="U1535" s="55"/>
      <c r="V1535" s="55"/>
      <c r="W1535" s="55"/>
      <c r="X1535" s="55"/>
      <c r="Y1535" s="55"/>
      <c r="Z1535" s="63"/>
      <c r="AA1535" s="64"/>
      <c r="AB1535" s="64"/>
      <c r="AC1535" s="58"/>
      <c r="AD1535" s="64"/>
      <c r="AE1535" s="64"/>
      <c r="AF1535" s="64"/>
      <c r="AG1535" s="64"/>
      <c r="AH1535" s="64"/>
      <c r="AI1535" s="59"/>
      <c r="AJ1535" s="29"/>
      <c r="AK1535" s="29"/>
      <c r="AL1535" s="29"/>
      <c r="AM1535" s="61"/>
      <c r="AN1535" s="5"/>
      <c r="AO1535" s="5"/>
      <c r="AP1535" s="8"/>
    </row>
    <row r="1536" spans="1:42" ht="15" customHeight="1" x14ac:dyDescent="0.3">
      <c r="A1536" s="9"/>
      <c r="B1536" s="7"/>
      <c r="C1536" s="5"/>
      <c r="D1536" s="5"/>
      <c r="E1536" s="5"/>
      <c r="F1536" s="5"/>
      <c r="G1536" s="5"/>
      <c r="H1536" s="23"/>
      <c r="I1536" s="23"/>
      <c r="J1536" s="5"/>
      <c r="K1536" s="5"/>
      <c r="L1536" s="5"/>
      <c r="M1536" s="170"/>
      <c r="N1536" s="170"/>
      <c r="O1536" s="170"/>
      <c r="P1536" s="170"/>
      <c r="Q1536" s="5"/>
      <c r="R1536" s="23"/>
      <c r="S1536" s="23"/>
      <c r="T1536" s="189"/>
      <c r="U1536" s="55"/>
      <c r="V1536" s="55"/>
      <c r="W1536" s="55"/>
      <c r="X1536" s="55"/>
      <c r="Y1536" s="55"/>
      <c r="Z1536" s="63"/>
      <c r="AA1536" s="64"/>
      <c r="AB1536" s="64"/>
      <c r="AC1536" s="58"/>
      <c r="AD1536" s="64"/>
      <c r="AE1536" s="64"/>
      <c r="AF1536" s="64"/>
      <c r="AG1536" s="64"/>
      <c r="AH1536" s="64"/>
      <c r="AI1536" s="59"/>
      <c r="AJ1536" s="29"/>
      <c r="AK1536" s="29"/>
      <c r="AL1536" s="29"/>
      <c r="AM1536" s="61"/>
      <c r="AN1536" s="5"/>
      <c r="AO1536" s="5"/>
      <c r="AP1536" s="8"/>
    </row>
    <row r="1537" spans="1:42" ht="15" customHeight="1" x14ac:dyDescent="0.3">
      <c r="A1537" s="9"/>
      <c r="B1537" s="7"/>
      <c r="C1537" s="5"/>
      <c r="D1537" s="5"/>
      <c r="E1537" s="5"/>
      <c r="F1537" s="5"/>
      <c r="G1537" s="5"/>
      <c r="H1537" s="23"/>
      <c r="I1537" s="23"/>
      <c r="J1537" s="5"/>
      <c r="K1537" s="5"/>
      <c r="L1537" s="5"/>
      <c r="M1537" s="170"/>
      <c r="N1537" s="170"/>
      <c r="O1537" s="170"/>
      <c r="P1537" s="170"/>
      <c r="Q1537" s="5"/>
      <c r="R1537" s="23"/>
      <c r="S1537" s="23"/>
      <c r="T1537" s="189"/>
      <c r="U1537" s="55"/>
      <c r="V1537" s="55"/>
      <c r="W1537" s="55"/>
      <c r="X1537" s="55"/>
      <c r="Y1537" s="55"/>
      <c r="Z1537" s="63"/>
      <c r="AA1537" s="64"/>
      <c r="AB1537" s="64"/>
      <c r="AC1537" s="58"/>
      <c r="AD1537" s="64"/>
      <c r="AE1537" s="64"/>
      <c r="AF1537" s="64"/>
      <c r="AG1537" s="64"/>
      <c r="AH1537" s="64"/>
      <c r="AI1537" s="59"/>
      <c r="AJ1537" s="29"/>
      <c r="AK1537" s="29"/>
      <c r="AL1537" s="29"/>
      <c r="AM1537" s="61"/>
      <c r="AN1537" s="5"/>
      <c r="AO1537" s="5"/>
      <c r="AP1537" s="8"/>
    </row>
    <row r="1538" spans="1:42" ht="15" customHeight="1" x14ac:dyDescent="0.3">
      <c r="A1538" s="9"/>
      <c r="B1538" s="7"/>
      <c r="C1538" s="5"/>
      <c r="D1538" s="5"/>
      <c r="E1538" s="5"/>
      <c r="F1538" s="5"/>
      <c r="G1538" s="5"/>
      <c r="H1538" s="23"/>
      <c r="I1538" s="23"/>
      <c r="J1538" s="5"/>
      <c r="K1538" s="5"/>
      <c r="L1538" s="5"/>
      <c r="M1538" s="170"/>
      <c r="N1538" s="170"/>
      <c r="O1538" s="170"/>
      <c r="P1538" s="170"/>
      <c r="Q1538" s="5"/>
      <c r="R1538" s="23"/>
      <c r="S1538" s="23"/>
      <c r="T1538" s="189"/>
      <c r="U1538" s="55"/>
      <c r="V1538" s="55"/>
      <c r="W1538" s="55"/>
      <c r="X1538" s="55"/>
      <c r="Y1538" s="55"/>
      <c r="Z1538" s="63"/>
      <c r="AA1538" s="64"/>
      <c r="AB1538" s="64"/>
      <c r="AC1538" s="58"/>
      <c r="AD1538" s="64"/>
      <c r="AE1538" s="64"/>
      <c r="AF1538" s="64"/>
      <c r="AG1538" s="64"/>
      <c r="AH1538" s="64"/>
      <c r="AI1538" s="59"/>
      <c r="AJ1538" s="29"/>
      <c r="AK1538" s="29"/>
      <c r="AL1538" s="29"/>
      <c r="AM1538" s="61"/>
      <c r="AN1538" s="5"/>
      <c r="AO1538" s="5"/>
      <c r="AP1538" s="8"/>
    </row>
    <row r="1539" spans="1:42" ht="15" customHeight="1" x14ac:dyDescent="0.3">
      <c r="A1539" s="9"/>
      <c r="B1539" s="7"/>
      <c r="C1539" s="5"/>
      <c r="D1539" s="5"/>
      <c r="E1539" s="5"/>
      <c r="F1539" s="5"/>
      <c r="G1539" s="5"/>
      <c r="H1539" s="23"/>
      <c r="I1539" s="23"/>
      <c r="J1539" s="5"/>
      <c r="K1539" s="5"/>
      <c r="L1539" s="5"/>
      <c r="M1539" s="170"/>
      <c r="N1539" s="170"/>
      <c r="O1539" s="170"/>
      <c r="P1539" s="170"/>
      <c r="Q1539" s="5"/>
      <c r="R1539" s="23"/>
      <c r="S1539" s="23"/>
      <c r="T1539" s="189"/>
      <c r="U1539" s="55"/>
      <c r="V1539" s="55"/>
      <c r="W1539" s="55"/>
      <c r="X1539" s="55"/>
      <c r="Y1539" s="55"/>
      <c r="Z1539" s="63"/>
      <c r="AA1539" s="64"/>
      <c r="AB1539" s="64"/>
      <c r="AC1539" s="58"/>
      <c r="AD1539" s="64"/>
      <c r="AE1539" s="64"/>
      <c r="AF1539" s="64"/>
      <c r="AG1539" s="64"/>
      <c r="AH1539" s="64"/>
      <c r="AI1539" s="59"/>
      <c r="AJ1539" s="29"/>
      <c r="AK1539" s="29"/>
      <c r="AL1539" s="29"/>
      <c r="AM1539" s="61"/>
      <c r="AN1539" s="5"/>
      <c r="AO1539" s="5"/>
      <c r="AP1539" s="8"/>
    </row>
    <row r="1540" spans="1:42" ht="15" customHeight="1" x14ac:dyDescent="0.3">
      <c r="A1540" s="9"/>
      <c r="B1540" s="7"/>
      <c r="C1540" s="5"/>
      <c r="D1540" s="5"/>
      <c r="E1540" s="5"/>
      <c r="F1540" s="5"/>
      <c r="G1540" s="5"/>
      <c r="H1540" s="23"/>
      <c r="I1540" s="23"/>
      <c r="J1540" s="5"/>
      <c r="K1540" s="5"/>
      <c r="L1540" s="5"/>
      <c r="M1540" s="170"/>
      <c r="N1540" s="170"/>
      <c r="O1540" s="170"/>
      <c r="P1540" s="170"/>
      <c r="Q1540" s="5"/>
      <c r="R1540" s="23"/>
      <c r="S1540" s="23"/>
      <c r="T1540" s="189"/>
      <c r="U1540" s="55"/>
      <c r="V1540" s="55"/>
      <c r="W1540" s="55"/>
      <c r="X1540" s="55"/>
      <c r="Y1540" s="55"/>
      <c r="Z1540" s="63"/>
      <c r="AA1540" s="64"/>
      <c r="AB1540" s="64"/>
      <c r="AC1540" s="58"/>
      <c r="AD1540" s="64"/>
      <c r="AE1540" s="64"/>
      <c r="AF1540" s="64"/>
      <c r="AG1540" s="64"/>
      <c r="AH1540" s="64"/>
      <c r="AI1540" s="59"/>
      <c r="AJ1540" s="29"/>
      <c r="AK1540" s="29"/>
      <c r="AL1540" s="29"/>
      <c r="AM1540" s="61"/>
      <c r="AN1540" s="5"/>
      <c r="AO1540" s="5"/>
      <c r="AP1540" s="8"/>
    </row>
    <row r="1541" spans="1:42" ht="15" customHeight="1" x14ac:dyDescent="0.3">
      <c r="A1541" s="9"/>
      <c r="B1541" s="7"/>
      <c r="C1541" s="5"/>
      <c r="D1541" s="5"/>
      <c r="E1541" s="5"/>
      <c r="F1541" s="5"/>
      <c r="G1541" s="5"/>
      <c r="H1541" s="23"/>
      <c r="I1541" s="23"/>
      <c r="J1541" s="5"/>
      <c r="K1541" s="5"/>
      <c r="L1541" s="5"/>
      <c r="M1541" s="170"/>
      <c r="N1541" s="170"/>
      <c r="O1541" s="170"/>
      <c r="P1541" s="170"/>
      <c r="Q1541" s="5"/>
      <c r="R1541" s="23"/>
      <c r="S1541" s="23"/>
      <c r="T1541" s="189"/>
      <c r="U1541" s="55"/>
      <c r="V1541" s="55"/>
      <c r="W1541" s="55"/>
      <c r="X1541" s="55"/>
      <c r="Y1541" s="55"/>
      <c r="Z1541" s="63"/>
      <c r="AA1541" s="64"/>
      <c r="AB1541" s="64"/>
      <c r="AC1541" s="58"/>
      <c r="AD1541" s="64"/>
      <c r="AE1541" s="64"/>
      <c r="AF1541" s="64"/>
      <c r="AG1541" s="64"/>
      <c r="AH1541" s="64"/>
      <c r="AI1541" s="59"/>
      <c r="AJ1541" s="29"/>
      <c r="AK1541" s="29"/>
      <c r="AL1541" s="29"/>
      <c r="AM1541" s="61"/>
      <c r="AN1541" s="5"/>
      <c r="AO1541" s="5"/>
      <c r="AP1541" s="8"/>
    </row>
    <row r="1542" spans="1:42" ht="15" customHeight="1" x14ac:dyDescent="0.3">
      <c r="A1542" s="9"/>
      <c r="B1542" s="7"/>
      <c r="C1542" s="5"/>
      <c r="D1542" s="5"/>
      <c r="E1542" s="5"/>
      <c r="F1542" s="5"/>
      <c r="G1542" s="5"/>
      <c r="H1542" s="23"/>
      <c r="I1542" s="23"/>
      <c r="J1542" s="5"/>
      <c r="K1542" s="5"/>
      <c r="L1542" s="5"/>
      <c r="M1542" s="170"/>
      <c r="N1542" s="170"/>
      <c r="O1542" s="170"/>
      <c r="P1542" s="170"/>
      <c r="Q1542" s="5"/>
      <c r="R1542" s="23"/>
      <c r="S1542" s="23"/>
      <c r="T1542" s="189"/>
      <c r="U1542" s="55"/>
      <c r="V1542" s="55"/>
      <c r="W1542" s="55"/>
      <c r="X1542" s="55"/>
      <c r="Y1542" s="55"/>
      <c r="Z1542" s="63"/>
      <c r="AA1542" s="64"/>
      <c r="AB1542" s="64"/>
      <c r="AC1542" s="58"/>
      <c r="AD1542" s="64"/>
      <c r="AE1542" s="64"/>
      <c r="AF1542" s="64"/>
      <c r="AG1542" s="64"/>
      <c r="AH1542" s="64"/>
      <c r="AI1542" s="59"/>
      <c r="AJ1542" s="29"/>
      <c r="AK1542" s="29"/>
      <c r="AL1542" s="29"/>
      <c r="AM1542" s="61"/>
      <c r="AN1542" s="5"/>
      <c r="AO1542" s="5"/>
      <c r="AP1542" s="8"/>
    </row>
    <row r="1543" spans="1:42" ht="15" customHeight="1" x14ac:dyDescent="0.3">
      <c r="A1543" s="9"/>
      <c r="B1543" s="7"/>
      <c r="C1543" s="5"/>
      <c r="D1543" s="5"/>
      <c r="E1543" s="5"/>
      <c r="F1543" s="5"/>
      <c r="G1543" s="5"/>
      <c r="H1543" s="23"/>
      <c r="I1543" s="23"/>
      <c r="J1543" s="5"/>
      <c r="K1543" s="5"/>
      <c r="L1543" s="5"/>
      <c r="M1543" s="170"/>
      <c r="N1543" s="170"/>
      <c r="O1543" s="170"/>
      <c r="P1543" s="170"/>
      <c r="Q1543" s="5"/>
      <c r="R1543" s="23"/>
      <c r="S1543" s="23"/>
      <c r="T1543" s="189"/>
      <c r="U1543" s="55"/>
      <c r="V1543" s="55"/>
      <c r="W1543" s="55"/>
      <c r="X1543" s="55"/>
      <c r="Y1543" s="55"/>
      <c r="Z1543" s="63"/>
      <c r="AA1543" s="64"/>
      <c r="AB1543" s="64"/>
      <c r="AC1543" s="58"/>
      <c r="AD1543" s="64"/>
      <c r="AE1543" s="64"/>
      <c r="AF1543" s="64"/>
      <c r="AG1543" s="64"/>
      <c r="AH1543" s="64"/>
      <c r="AI1543" s="59"/>
      <c r="AJ1543" s="29"/>
      <c r="AK1543" s="29"/>
      <c r="AL1543" s="29"/>
      <c r="AM1543" s="61"/>
      <c r="AN1543" s="5"/>
      <c r="AO1543" s="5"/>
      <c r="AP1543" s="8"/>
    </row>
    <row r="1544" spans="1:42" ht="15" customHeight="1" x14ac:dyDescent="0.3">
      <c r="A1544" s="9"/>
      <c r="B1544" s="7"/>
      <c r="C1544" s="5"/>
      <c r="D1544" s="5"/>
      <c r="E1544" s="5"/>
      <c r="F1544" s="5"/>
      <c r="G1544" s="5"/>
      <c r="H1544" s="23"/>
      <c r="I1544" s="23"/>
      <c r="J1544" s="5"/>
      <c r="K1544" s="5"/>
      <c r="L1544" s="5"/>
      <c r="M1544" s="170"/>
      <c r="N1544" s="170"/>
      <c r="O1544" s="170"/>
      <c r="P1544" s="170"/>
      <c r="Q1544" s="5"/>
      <c r="R1544" s="23"/>
      <c r="S1544" s="23"/>
      <c r="T1544" s="189"/>
      <c r="U1544" s="55"/>
      <c r="V1544" s="55"/>
      <c r="W1544" s="55"/>
      <c r="X1544" s="55"/>
      <c r="Y1544" s="55"/>
      <c r="Z1544" s="63"/>
      <c r="AA1544" s="64"/>
      <c r="AB1544" s="64"/>
      <c r="AC1544" s="58"/>
      <c r="AD1544" s="64"/>
      <c r="AE1544" s="64"/>
      <c r="AF1544" s="64"/>
      <c r="AG1544" s="64"/>
      <c r="AH1544" s="64"/>
      <c r="AI1544" s="59"/>
      <c r="AJ1544" s="29"/>
      <c r="AK1544" s="29"/>
      <c r="AL1544" s="29"/>
      <c r="AM1544" s="61"/>
      <c r="AN1544" s="5"/>
      <c r="AO1544" s="5"/>
      <c r="AP1544" s="8"/>
    </row>
    <row r="1545" spans="1:42" ht="15" customHeight="1" x14ac:dyDescent="0.3">
      <c r="A1545" s="9"/>
      <c r="B1545" s="7"/>
      <c r="C1545" s="5"/>
      <c r="D1545" s="5"/>
      <c r="E1545" s="5"/>
      <c r="F1545" s="5"/>
      <c r="G1545" s="5"/>
      <c r="H1545" s="23"/>
      <c r="I1545" s="23"/>
      <c r="J1545" s="5"/>
      <c r="K1545" s="5"/>
      <c r="L1545" s="5"/>
      <c r="M1545" s="170"/>
      <c r="N1545" s="170"/>
      <c r="O1545" s="170"/>
      <c r="P1545" s="170"/>
      <c r="Q1545" s="5"/>
      <c r="R1545" s="23"/>
      <c r="S1545" s="23"/>
      <c r="T1545" s="189"/>
      <c r="U1545" s="55"/>
      <c r="V1545" s="55"/>
      <c r="W1545" s="55"/>
      <c r="X1545" s="55"/>
      <c r="Y1545" s="55"/>
      <c r="Z1545" s="63"/>
      <c r="AA1545" s="64"/>
      <c r="AB1545" s="64"/>
      <c r="AC1545" s="58"/>
      <c r="AD1545" s="64"/>
      <c r="AE1545" s="64"/>
      <c r="AF1545" s="64"/>
      <c r="AG1545" s="64"/>
      <c r="AH1545" s="64"/>
      <c r="AI1545" s="59"/>
      <c r="AJ1545" s="29"/>
      <c r="AK1545" s="29"/>
      <c r="AL1545" s="29"/>
      <c r="AM1545" s="61"/>
      <c r="AN1545" s="5"/>
      <c r="AO1545" s="5"/>
      <c r="AP1545" s="8"/>
    </row>
    <row r="1546" spans="1:42" ht="15" customHeight="1" x14ac:dyDescent="0.3">
      <c r="A1546" s="9"/>
      <c r="B1546" s="7"/>
      <c r="C1546" s="5"/>
      <c r="D1546" s="5"/>
      <c r="E1546" s="5"/>
      <c r="F1546" s="5"/>
      <c r="G1546" s="5"/>
      <c r="H1546" s="23"/>
      <c r="I1546" s="23"/>
      <c r="J1546" s="5"/>
      <c r="K1546" s="5"/>
      <c r="L1546" s="5"/>
      <c r="M1546" s="170"/>
      <c r="N1546" s="170"/>
      <c r="O1546" s="170"/>
      <c r="P1546" s="170"/>
      <c r="Q1546" s="5"/>
      <c r="R1546" s="23"/>
      <c r="S1546" s="23"/>
      <c r="T1546" s="189"/>
      <c r="U1546" s="55"/>
      <c r="V1546" s="55"/>
      <c r="W1546" s="55"/>
      <c r="X1546" s="55"/>
      <c r="Y1546" s="55"/>
      <c r="Z1546" s="63"/>
      <c r="AA1546" s="64"/>
      <c r="AB1546" s="64"/>
      <c r="AC1546" s="58"/>
      <c r="AD1546" s="64"/>
      <c r="AE1546" s="64"/>
      <c r="AF1546" s="64"/>
      <c r="AG1546" s="64"/>
      <c r="AH1546" s="64"/>
      <c r="AI1546" s="59"/>
      <c r="AJ1546" s="29"/>
      <c r="AK1546" s="29"/>
      <c r="AL1546" s="29"/>
      <c r="AM1546" s="61"/>
      <c r="AN1546" s="5"/>
      <c r="AO1546" s="5"/>
      <c r="AP1546" s="8"/>
    </row>
    <row r="1547" spans="1:42" ht="15" customHeight="1" x14ac:dyDescent="0.3">
      <c r="A1547" s="9"/>
      <c r="B1547" s="7"/>
      <c r="C1547" s="5"/>
      <c r="D1547" s="5"/>
      <c r="E1547" s="5"/>
      <c r="F1547" s="5"/>
      <c r="G1547" s="5"/>
      <c r="H1547" s="23"/>
      <c r="I1547" s="23"/>
      <c r="J1547" s="5"/>
      <c r="K1547" s="5"/>
      <c r="L1547" s="5"/>
      <c r="M1547" s="170"/>
      <c r="N1547" s="170"/>
      <c r="O1547" s="170"/>
      <c r="P1547" s="170"/>
      <c r="Q1547" s="5"/>
      <c r="R1547" s="23"/>
      <c r="S1547" s="23"/>
      <c r="T1547" s="189"/>
      <c r="U1547" s="55"/>
      <c r="V1547" s="55"/>
      <c r="W1547" s="55"/>
      <c r="X1547" s="55"/>
      <c r="Y1547" s="55"/>
      <c r="Z1547" s="63"/>
      <c r="AA1547" s="64"/>
      <c r="AB1547" s="64"/>
      <c r="AC1547" s="58"/>
      <c r="AD1547" s="64"/>
      <c r="AE1547" s="64"/>
      <c r="AF1547" s="64"/>
      <c r="AG1547" s="64"/>
      <c r="AH1547" s="64"/>
      <c r="AI1547" s="59"/>
      <c r="AJ1547" s="29"/>
      <c r="AK1547" s="29"/>
      <c r="AL1547" s="29"/>
      <c r="AM1547" s="61"/>
      <c r="AN1547" s="5"/>
      <c r="AO1547" s="5"/>
      <c r="AP1547" s="8"/>
    </row>
    <row r="1548" spans="1:42" ht="15" customHeight="1" x14ac:dyDescent="0.3">
      <c r="A1548" s="9"/>
      <c r="B1548" s="7"/>
      <c r="C1548" s="5"/>
      <c r="D1548" s="5"/>
      <c r="E1548" s="5"/>
      <c r="F1548" s="5"/>
      <c r="G1548" s="5"/>
      <c r="H1548" s="23"/>
      <c r="I1548" s="23"/>
      <c r="J1548" s="5"/>
      <c r="K1548" s="5"/>
      <c r="L1548" s="5"/>
      <c r="M1548" s="170"/>
      <c r="N1548" s="170"/>
      <c r="O1548" s="170"/>
      <c r="P1548" s="170"/>
      <c r="Q1548" s="5"/>
      <c r="R1548" s="23"/>
      <c r="S1548" s="23"/>
      <c r="T1548" s="189"/>
      <c r="U1548" s="55"/>
      <c r="V1548" s="55"/>
      <c r="W1548" s="55"/>
      <c r="X1548" s="55"/>
      <c r="Y1548" s="55"/>
      <c r="Z1548" s="63"/>
      <c r="AA1548" s="64"/>
      <c r="AB1548" s="64"/>
      <c r="AC1548" s="58"/>
      <c r="AD1548" s="64"/>
      <c r="AE1548" s="64"/>
      <c r="AF1548" s="64"/>
      <c r="AG1548" s="64"/>
      <c r="AH1548" s="64"/>
      <c r="AI1548" s="59"/>
      <c r="AJ1548" s="29"/>
      <c r="AK1548" s="29"/>
      <c r="AL1548" s="29"/>
      <c r="AM1548" s="61"/>
      <c r="AN1548" s="5"/>
      <c r="AO1548" s="5"/>
      <c r="AP1548" s="8"/>
    </row>
    <row r="1549" spans="1:42" ht="15" customHeight="1" x14ac:dyDescent="0.3">
      <c r="A1549" s="9"/>
      <c r="B1549" s="7"/>
      <c r="C1549" s="5"/>
      <c r="D1549" s="5"/>
      <c r="E1549" s="5"/>
      <c r="F1549" s="5"/>
      <c r="G1549" s="5"/>
      <c r="H1549" s="23"/>
      <c r="I1549" s="23"/>
      <c r="J1549" s="5"/>
      <c r="K1549" s="5"/>
      <c r="L1549" s="5"/>
      <c r="M1549" s="170"/>
      <c r="N1549" s="170"/>
      <c r="O1549" s="170"/>
      <c r="P1549" s="170"/>
      <c r="Q1549" s="5"/>
      <c r="R1549" s="23"/>
      <c r="S1549" s="23"/>
      <c r="T1549" s="189"/>
      <c r="U1549" s="55"/>
      <c r="V1549" s="55"/>
      <c r="W1549" s="55"/>
      <c r="X1549" s="55"/>
      <c r="Y1549" s="55"/>
      <c r="Z1549" s="63"/>
      <c r="AA1549" s="64"/>
      <c r="AB1549" s="64"/>
      <c r="AC1549" s="58"/>
      <c r="AD1549" s="64"/>
      <c r="AE1549" s="64"/>
      <c r="AF1549" s="64"/>
      <c r="AG1549" s="64"/>
      <c r="AH1549" s="64"/>
      <c r="AI1549" s="59"/>
      <c r="AJ1549" s="29"/>
      <c r="AK1549" s="29"/>
      <c r="AL1549" s="29"/>
      <c r="AM1549" s="61"/>
      <c r="AN1549" s="5"/>
      <c r="AO1549" s="5"/>
      <c r="AP1549" s="8"/>
    </row>
    <row r="1550" spans="1:42" ht="15" customHeight="1" x14ac:dyDescent="0.3">
      <c r="A1550" s="9"/>
      <c r="B1550" s="7"/>
      <c r="C1550" s="5"/>
      <c r="D1550" s="5"/>
      <c r="E1550" s="5"/>
      <c r="F1550" s="5"/>
      <c r="G1550" s="5"/>
      <c r="H1550" s="23"/>
      <c r="I1550" s="23"/>
      <c r="J1550" s="5"/>
      <c r="K1550" s="5"/>
      <c r="L1550" s="5"/>
      <c r="M1550" s="170"/>
      <c r="N1550" s="170"/>
      <c r="O1550" s="170"/>
      <c r="P1550" s="170"/>
      <c r="Q1550" s="5"/>
      <c r="R1550" s="23"/>
      <c r="S1550" s="23"/>
      <c r="T1550" s="189"/>
      <c r="U1550" s="55"/>
      <c r="V1550" s="55"/>
      <c r="W1550" s="55"/>
      <c r="X1550" s="55"/>
      <c r="Y1550" s="55"/>
      <c r="Z1550" s="63"/>
      <c r="AA1550" s="64"/>
      <c r="AB1550" s="64"/>
      <c r="AC1550" s="58"/>
      <c r="AD1550" s="64"/>
      <c r="AE1550" s="64"/>
      <c r="AF1550" s="64"/>
      <c r="AG1550" s="64"/>
      <c r="AH1550" s="64"/>
      <c r="AI1550" s="59"/>
      <c r="AJ1550" s="29"/>
      <c r="AK1550" s="29"/>
      <c r="AL1550" s="29"/>
      <c r="AM1550" s="61"/>
      <c r="AN1550" s="5"/>
      <c r="AO1550" s="5"/>
      <c r="AP1550" s="8"/>
    </row>
    <row r="1551" spans="1:42" ht="15" customHeight="1" x14ac:dyDescent="0.3">
      <c r="A1551" s="9"/>
      <c r="B1551" s="7"/>
      <c r="C1551" s="5"/>
      <c r="D1551" s="5"/>
      <c r="E1551" s="5"/>
      <c r="F1551" s="5"/>
      <c r="G1551" s="5"/>
      <c r="H1551" s="23"/>
      <c r="I1551" s="23"/>
      <c r="J1551" s="5"/>
      <c r="K1551" s="5"/>
      <c r="L1551" s="5"/>
      <c r="M1551" s="170"/>
      <c r="N1551" s="170"/>
      <c r="O1551" s="170"/>
      <c r="P1551" s="170"/>
      <c r="Q1551" s="5"/>
      <c r="R1551" s="23"/>
      <c r="S1551" s="23"/>
      <c r="T1551" s="189"/>
      <c r="U1551" s="55"/>
      <c r="V1551" s="55"/>
      <c r="W1551" s="55"/>
      <c r="X1551" s="55"/>
      <c r="Y1551" s="55"/>
      <c r="Z1551" s="63"/>
      <c r="AA1551" s="64"/>
      <c r="AB1551" s="64"/>
      <c r="AC1551" s="58"/>
      <c r="AD1551" s="64"/>
      <c r="AE1551" s="64"/>
      <c r="AF1551" s="64"/>
      <c r="AG1551" s="64"/>
      <c r="AH1551" s="64"/>
      <c r="AI1551" s="59"/>
      <c r="AJ1551" s="29"/>
      <c r="AK1551" s="29"/>
      <c r="AL1551" s="29"/>
      <c r="AM1551" s="61"/>
      <c r="AN1551" s="5"/>
      <c r="AO1551" s="5"/>
      <c r="AP1551" s="8"/>
    </row>
    <row r="1552" spans="1:42" ht="15" customHeight="1" x14ac:dyDescent="0.3">
      <c r="A1552" s="9"/>
      <c r="B1552" s="7"/>
      <c r="C1552" s="5"/>
      <c r="D1552" s="5"/>
      <c r="E1552" s="5"/>
      <c r="F1552" s="5"/>
      <c r="G1552" s="5"/>
      <c r="H1552" s="23"/>
      <c r="I1552" s="23"/>
      <c r="J1552" s="5"/>
      <c r="K1552" s="5"/>
      <c r="L1552" s="5"/>
      <c r="M1552" s="170"/>
      <c r="N1552" s="170"/>
      <c r="O1552" s="170"/>
      <c r="P1552" s="170"/>
      <c r="Q1552" s="5"/>
      <c r="R1552" s="23"/>
      <c r="S1552" s="23"/>
      <c r="T1552" s="189"/>
      <c r="U1552" s="55"/>
      <c r="V1552" s="55"/>
      <c r="W1552" s="55"/>
      <c r="X1552" s="55"/>
      <c r="Y1552" s="55"/>
      <c r="Z1552" s="63"/>
      <c r="AA1552" s="64"/>
      <c r="AB1552" s="64"/>
      <c r="AC1552" s="58"/>
      <c r="AD1552" s="64"/>
      <c r="AE1552" s="64"/>
      <c r="AF1552" s="64"/>
      <c r="AG1552" s="64"/>
      <c r="AH1552" s="64"/>
      <c r="AI1552" s="59"/>
      <c r="AJ1552" s="29"/>
      <c r="AK1552" s="29"/>
      <c r="AL1552" s="29"/>
      <c r="AM1552" s="61"/>
      <c r="AN1552" s="5"/>
      <c r="AO1552" s="5"/>
      <c r="AP1552" s="8"/>
    </row>
    <row r="1553" spans="1:42" ht="15" customHeight="1" x14ac:dyDescent="0.3">
      <c r="A1553" s="9"/>
      <c r="B1553" s="7"/>
      <c r="C1553" s="5"/>
      <c r="D1553" s="5"/>
      <c r="E1553" s="5"/>
      <c r="F1553" s="5"/>
      <c r="G1553" s="5"/>
      <c r="H1553" s="23"/>
      <c r="I1553" s="23"/>
      <c r="J1553" s="5"/>
      <c r="K1553" s="5"/>
      <c r="L1553" s="5"/>
      <c r="M1553" s="170"/>
      <c r="N1553" s="170"/>
      <c r="O1553" s="170"/>
      <c r="P1553" s="170"/>
      <c r="Q1553" s="5"/>
      <c r="R1553" s="23"/>
      <c r="S1553" s="23"/>
      <c r="T1553" s="189"/>
      <c r="U1553" s="55"/>
      <c r="V1553" s="55"/>
      <c r="W1553" s="55"/>
      <c r="X1553" s="55"/>
      <c r="Y1553" s="55"/>
      <c r="Z1553" s="63"/>
      <c r="AA1553" s="64"/>
      <c r="AB1553" s="64"/>
      <c r="AC1553" s="58"/>
      <c r="AD1553" s="64"/>
      <c r="AE1553" s="64"/>
      <c r="AF1553" s="64"/>
      <c r="AG1553" s="64"/>
      <c r="AH1553" s="64"/>
      <c r="AI1553" s="59"/>
      <c r="AJ1553" s="29"/>
      <c r="AK1553" s="29"/>
      <c r="AL1553" s="29"/>
      <c r="AM1553" s="61"/>
      <c r="AN1553" s="5"/>
      <c r="AO1553" s="5"/>
      <c r="AP1553" s="8"/>
    </row>
    <row r="1554" spans="1:42" ht="15" customHeight="1" x14ac:dyDescent="0.3">
      <c r="A1554" s="9"/>
      <c r="B1554" s="7"/>
      <c r="C1554" s="5"/>
      <c r="D1554" s="5"/>
      <c r="E1554" s="5"/>
      <c r="F1554" s="5"/>
      <c r="G1554" s="5"/>
      <c r="H1554" s="23"/>
      <c r="I1554" s="23"/>
      <c r="J1554" s="5"/>
      <c r="K1554" s="5"/>
      <c r="L1554" s="5"/>
      <c r="M1554" s="170"/>
      <c r="N1554" s="170"/>
      <c r="O1554" s="170"/>
      <c r="P1554" s="170"/>
      <c r="Q1554" s="5"/>
      <c r="R1554" s="23"/>
      <c r="S1554" s="23"/>
      <c r="T1554" s="189"/>
      <c r="U1554" s="55"/>
      <c r="V1554" s="55"/>
      <c r="W1554" s="55"/>
      <c r="X1554" s="55"/>
      <c r="Y1554" s="55"/>
      <c r="Z1554" s="63"/>
      <c r="AA1554" s="64"/>
      <c r="AB1554" s="64"/>
      <c r="AC1554" s="58"/>
      <c r="AD1554" s="64"/>
      <c r="AE1554" s="64"/>
      <c r="AF1554" s="64"/>
      <c r="AG1554" s="64"/>
      <c r="AH1554" s="64"/>
      <c r="AI1554" s="59"/>
      <c r="AJ1554" s="29"/>
      <c r="AK1554" s="29"/>
      <c r="AL1554" s="29"/>
      <c r="AM1554" s="61"/>
      <c r="AN1554" s="5"/>
      <c r="AO1554" s="5"/>
      <c r="AP1554" s="8"/>
    </row>
    <row r="1555" spans="1:42" ht="15" customHeight="1" x14ac:dyDescent="0.3">
      <c r="A1555" s="9"/>
      <c r="B1555" s="7"/>
      <c r="C1555" s="5"/>
      <c r="D1555" s="5"/>
      <c r="E1555" s="5"/>
      <c r="F1555" s="5"/>
      <c r="G1555" s="5"/>
      <c r="H1555" s="23"/>
      <c r="I1555" s="23"/>
      <c r="J1555" s="5"/>
      <c r="K1555" s="5"/>
      <c r="L1555" s="5"/>
      <c r="M1555" s="170"/>
      <c r="N1555" s="170"/>
      <c r="O1555" s="170"/>
      <c r="P1555" s="170"/>
      <c r="Q1555" s="5"/>
      <c r="R1555" s="23"/>
      <c r="S1555" s="23"/>
      <c r="T1555" s="189"/>
      <c r="U1555" s="55"/>
      <c r="V1555" s="55"/>
      <c r="W1555" s="55"/>
      <c r="X1555" s="55"/>
      <c r="Y1555" s="55"/>
      <c r="Z1555" s="63"/>
      <c r="AA1555" s="64"/>
      <c r="AB1555" s="64"/>
      <c r="AC1555" s="58"/>
      <c r="AD1555" s="64"/>
      <c r="AE1555" s="64"/>
      <c r="AF1555" s="64"/>
      <c r="AG1555" s="64"/>
      <c r="AH1555" s="64"/>
      <c r="AI1555" s="59"/>
      <c r="AJ1555" s="29"/>
      <c r="AK1555" s="29"/>
      <c r="AL1555" s="29"/>
      <c r="AM1555" s="61"/>
      <c r="AN1555" s="5"/>
      <c r="AO1555" s="5"/>
      <c r="AP1555" s="8"/>
    </row>
    <row r="1556" spans="1:42" ht="15" customHeight="1" x14ac:dyDescent="0.3">
      <c r="A1556" s="9"/>
      <c r="B1556" s="7"/>
      <c r="C1556" s="5"/>
      <c r="D1556" s="5"/>
      <c r="E1556" s="5"/>
      <c r="F1556" s="5"/>
      <c r="G1556" s="5"/>
      <c r="H1556" s="23"/>
      <c r="I1556" s="23"/>
      <c r="J1556" s="5"/>
      <c r="K1556" s="5"/>
      <c r="L1556" s="5"/>
      <c r="M1556" s="170"/>
      <c r="N1556" s="170"/>
      <c r="O1556" s="170"/>
      <c r="P1556" s="170"/>
      <c r="Q1556" s="5"/>
      <c r="R1556" s="23"/>
      <c r="S1556" s="23"/>
      <c r="T1556" s="189"/>
      <c r="U1556" s="55"/>
      <c r="V1556" s="55"/>
      <c r="W1556" s="55"/>
      <c r="X1556" s="55"/>
      <c r="Y1556" s="55"/>
      <c r="Z1556" s="63"/>
      <c r="AA1556" s="64"/>
      <c r="AB1556" s="64"/>
      <c r="AC1556" s="58"/>
      <c r="AD1556" s="64"/>
      <c r="AE1556" s="64"/>
      <c r="AF1556" s="64"/>
      <c r="AG1556" s="64"/>
      <c r="AH1556" s="64"/>
      <c r="AI1556" s="59"/>
      <c r="AJ1556" s="29"/>
      <c r="AK1556" s="29"/>
      <c r="AL1556" s="29"/>
      <c r="AM1556" s="61"/>
      <c r="AN1556" s="5"/>
      <c r="AO1556" s="5"/>
      <c r="AP1556" s="8"/>
    </row>
    <row r="1557" spans="1:42" ht="15" customHeight="1" x14ac:dyDescent="0.3">
      <c r="A1557" s="9"/>
      <c r="B1557" s="7"/>
      <c r="C1557" s="5"/>
      <c r="D1557" s="5"/>
      <c r="E1557" s="5"/>
      <c r="F1557" s="5"/>
      <c r="G1557" s="5"/>
      <c r="H1557" s="23"/>
      <c r="I1557" s="23"/>
      <c r="J1557" s="5"/>
      <c r="K1557" s="5"/>
      <c r="L1557" s="5"/>
      <c r="M1557" s="170"/>
      <c r="N1557" s="170"/>
      <c r="O1557" s="170"/>
      <c r="P1557" s="170"/>
      <c r="Q1557" s="5"/>
      <c r="R1557" s="23"/>
      <c r="S1557" s="23"/>
      <c r="T1557" s="189"/>
      <c r="U1557" s="55"/>
      <c r="V1557" s="55"/>
      <c r="W1557" s="55"/>
      <c r="X1557" s="55"/>
      <c r="Y1557" s="55"/>
      <c r="Z1557" s="63"/>
      <c r="AA1557" s="64"/>
      <c r="AB1557" s="64"/>
      <c r="AC1557" s="58"/>
      <c r="AD1557" s="64"/>
      <c r="AE1557" s="64"/>
      <c r="AF1557" s="64"/>
      <c r="AG1557" s="64"/>
      <c r="AH1557" s="64"/>
      <c r="AI1557" s="59"/>
      <c r="AJ1557" s="29"/>
      <c r="AK1557" s="29"/>
      <c r="AL1557" s="29"/>
      <c r="AM1557" s="61"/>
      <c r="AN1557" s="5"/>
      <c r="AO1557" s="5"/>
      <c r="AP1557" s="8"/>
    </row>
    <row r="1558" spans="1:42" ht="15" customHeight="1" x14ac:dyDescent="0.3">
      <c r="A1558" s="9"/>
      <c r="B1558" s="7"/>
      <c r="C1558" s="5"/>
      <c r="D1558" s="5"/>
      <c r="E1558" s="5"/>
      <c r="F1558" s="5"/>
      <c r="G1558" s="5"/>
      <c r="H1558" s="23"/>
      <c r="I1558" s="23"/>
      <c r="J1558" s="5"/>
      <c r="K1558" s="5"/>
      <c r="L1558" s="5"/>
      <c r="M1558" s="170"/>
      <c r="N1558" s="170"/>
      <c r="O1558" s="170"/>
      <c r="P1558" s="170"/>
      <c r="Q1558" s="5"/>
      <c r="R1558" s="23"/>
      <c r="S1558" s="23"/>
      <c r="T1558" s="189"/>
      <c r="U1558" s="55"/>
      <c r="V1558" s="55"/>
      <c r="W1558" s="55"/>
      <c r="X1558" s="55"/>
      <c r="Y1558" s="55"/>
      <c r="Z1558" s="63"/>
      <c r="AA1558" s="64"/>
      <c r="AB1558" s="64"/>
      <c r="AC1558" s="58"/>
      <c r="AD1558" s="64"/>
      <c r="AE1558" s="64"/>
      <c r="AF1558" s="64"/>
      <c r="AG1558" s="64"/>
      <c r="AH1558" s="64"/>
      <c r="AI1558" s="59"/>
      <c r="AJ1558" s="29"/>
      <c r="AK1558" s="29"/>
      <c r="AL1558" s="29"/>
      <c r="AM1558" s="61"/>
      <c r="AN1558" s="5"/>
      <c r="AO1558" s="5"/>
      <c r="AP1558" s="8"/>
    </row>
    <row r="1559" spans="1:42" ht="15" customHeight="1" x14ac:dyDescent="0.3">
      <c r="A1559" s="9"/>
      <c r="B1559" s="7"/>
      <c r="C1559" s="5"/>
      <c r="D1559" s="5"/>
      <c r="E1559" s="5"/>
      <c r="F1559" s="5"/>
      <c r="G1559" s="5"/>
      <c r="H1559" s="23"/>
      <c r="I1559" s="23"/>
      <c r="J1559" s="5"/>
      <c r="K1559" s="5"/>
      <c r="L1559" s="5"/>
      <c r="M1559" s="170"/>
      <c r="N1559" s="170"/>
      <c r="O1559" s="170"/>
      <c r="P1559" s="170"/>
      <c r="Q1559" s="5"/>
      <c r="R1559" s="23"/>
      <c r="S1559" s="23"/>
      <c r="T1559" s="189"/>
      <c r="U1559" s="55"/>
      <c r="V1559" s="55"/>
      <c r="W1559" s="55"/>
      <c r="X1559" s="55"/>
      <c r="Y1559" s="55"/>
      <c r="Z1559" s="63"/>
      <c r="AA1559" s="64"/>
      <c r="AB1559" s="64"/>
      <c r="AC1559" s="58"/>
      <c r="AD1559" s="64"/>
      <c r="AE1559" s="64"/>
      <c r="AF1559" s="64"/>
      <c r="AG1559" s="64"/>
      <c r="AH1559" s="64"/>
      <c r="AI1559" s="59"/>
      <c r="AJ1559" s="29"/>
      <c r="AK1559" s="29"/>
      <c r="AL1559" s="29"/>
      <c r="AM1559" s="61"/>
      <c r="AN1559" s="5"/>
      <c r="AO1559" s="5"/>
      <c r="AP1559" s="8"/>
    </row>
    <row r="1560" spans="1:42" ht="15" customHeight="1" x14ac:dyDescent="0.3">
      <c r="A1560" s="9"/>
      <c r="B1560" s="7"/>
      <c r="C1560" s="5"/>
      <c r="D1560" s="5"/>
      <c r="E1560" s="5"/>
      <c r="F1560" s="5"/>
      <c r="G1560" s="5"/>
      <c r="H1560" s="23"/>
      <c r="I1560" s="23"/>
      <c r="J1560" s="5"/>
      <c r="K1560" s="5"/>
      <c r="L1560" s="5"/>
      <c r="M1560" s="170"/>
      <c r="N1560" s="170"/>
      <c r="O1560" s="170"/>
      <c r="P1560" s="170"/>
      <c r="Q1560" s="5"/>
      <c r="R1560" s="23"/>
      <c r="S1560" s="23"/>
      <c r="T1560" s="189"/>
      <c r="U1560" s="55"/>
      <c r="V1560" s="55"/>
      <c r="W1560" s="55"/>
      <c r="X1560" s="55"/>
      <c r="Y1560" s="55"/>
      <c r="Z1560" s="63"/>
      <c r="AA1560" s="64"/>
      <c r="AB1560" s="64"/>
      <c r="AC1560" s="58"/>
      <c r="AD1560" s="64"/>
      <c r="AE1560" s="64"/>
      <c r="AF1560" s="64"/>
      <c r="AG1560" s="64"/>
      <c r="AH1560" s="64"/>
      <c r="AI1560" s="59"/>
      <c r="AJ1560" s="29"/>
      <c r="AK1560" s="29"/>
      <c r="AL1560" s="29"/>
      <c r="AM1560" s="61"/>
      <c r="AN1560" s="5"/>
      <c r="AO1560" s="5"/>
      <c r="AP1560" s="8"/>
    </row>
    <row r="1561" spans="1:42" ht="15" customHeight="1" x14ac:dyDescent="0.3">
      <c r="A1561" s="9"/>
      <c r="B1561" s="7"/>
      <c r="C1561" s="5"/>
      <c r="D1561" s="5"/>
      <c r="E1561" s="5"/>
      <c r="F1561" s="5"/>
      <c r="G1561" s="5"/>
      <c r="H1561" s="23"/>
      <c r="I1561" s="23"/>
      <c r="J1561" s="5"/>
      <c r="K1561" s="5"/>
      <c r="L1561" s="5"/>
      <c r="M1561" s="170"/>
      <c r="N1561" s="170"/>
      <c r="O1561" s="170"/>
      <c r="P1561" s="170"/>
      <c r="Q1561" s="5"/>
      <c r="R1561" s="23"/>
      <c r="S1561" s="23"/>
      <c r="T1561" s="189"/>
      <c r="U1561" s="55"/>
      <c r="V1561" s="55"/>
      <c r="W1561" s="55"/>
      <c r="X1561" s="55"/>
      <c r="Y1561" s="55"/>
      <c r="Z1561" s="63"/>
      <c r="AA1561" s="64"/>
      <c r="AB1561" s="64"/>
      <c r="AC1561" s="58"/>
      <c r="AD1561" s="64"/>
      <c r="AE1561" s="64"/>
      <c r="AF1561" s="64"/>
      <c r="AG1561" s="64"/>
      <c r="AH1561" s="64"/>
      <c r="AI1561" s="59"/>
      <c r="AJ1561" s="29"/>
      <c r="AK1561" s="29"/>
      <c r="AL1561" s="29"/>
      <c r="AM1561" s="61"/>
      <c r="AN1561" s="5"/>
      <c r="AO1561" s="5"/>
      <c r="AP1561" s="8"/>
    </row>
    <row r="1562" spans="1:42" ht="15" customHeight="1" x14ac:dyDescent="0.3">
      <c r="A1562" s="9"/>
      <c r="B1562" s="7"/>
      <c r="C1562" s="5"/>
      <c r="D1562" s="5"/>
      <c r="E1562" s="5"/>
      <c r="F1562" s="5"/>
      <c r="G1562" s="5"/>
      <c r="H1562" s="23"/>
      <c r="I1562" s="23"/>
      <c r="J1562" s="5"/>
      <c r="K1562" s="5"/>
      <c r="L1562" s="5"/>
      <c r="M1562" s="170"/>
      <c r="N1562" s="170"/>
      <c r="O1562" s="170"/>
      <c r="P1562" s="170"/>
      <c r="Q1562" s="5"/>
      <c r="R1562" s="23"/>
      <c r="S1562" s="23"/>
      <c r="T1562" s="189"/>
      <c r="U1562" s="55"/>
      <c r="V1562" s="55"/>
      <c r="W1562" s="55"/>
      <c r="X1562" s="55"/>
      <c r="Y1562" s="55"/>
      <c r="Z1562" s="63"/>
      <c r="AA1562" s="64"/>
      <c r="AB1562" s="64"/>
      <c r="AC1562" s="58"/>
      <c r="AD1562" s="64"/>
      <c r="AE1562" s="64"/>
      <c r="AF1562" s="64"/>
      <c r="AG1562" s="64"/>
      <c r="AH1562" s="64"/>
      <c r="AI1562" s="59"/>
      <c r="AJ1562" s="29"/>
      <c r="AK1562" s="29"/>
      <c r="AL1562" s="29"/>
      <c r="AM1562" s="61"/>
      <c r="AN1562" s="5"/>
      <c r="AO1562" s="5"/>
      <c r="AP1562" s="8"/>
    </row>
    <row r="1563" spans="1:42" ht="15" customHeight="1" x14ac:dyDescent="0.3">
      <c r="A1563" s="9"/>
      <c r="B1563" s="7"/>
      <c r="C1563" s="5"/>
      <c r="D1563" s="5"/>
      <c r="E1563" s="5"/>
      <c r="F1563" s="5"/>
      <c r="G1563" s="5"/>
      <c r="H1563" s="23"/>
      <c r="I1563" s="23"/>
      <c r="J1563" s="5"/>
      <c r="K1563" s="5"/>
      <c r="L1563" s="5"/>
      <c r="M1563" s="170"/>
      <c r="N1563" s="170"/>
      <c r="O1563" s="170"/>
      <c r="P1563" s="170"/>
      <c r="Q1563" s="5"/>
      <c r="R1563" s="23"/>
      <c r="S1563" s="23"/>
      <c r="T1563" s="189"/>
      <c r="U1563" s="55"/>
      <c r="V1563" s="55"/>
      <c r="W1563" s="55"/>
      <c r="X1563" s="55"/>
      <c r="Y1563" s="55"/>
      <c r="Z1563" s="63"/>
      <c r="AA1563" s="64"/>
      <c r="AB1563" s="64"/>
      <c r="AC1563" s="58"/>
      <c r="AD1563" s="64"/>
      <c r="AE1563" s="64"/>
      <c r="AF1563" s="64"/>
      <c r="AG1563" s="64"/>
      <c r="AH1563" s="64"/>
      <c r="AI1563" s="59"/>
      <c r="AJ1563" s="29"/>
      <c r="AK1563" s="29"/>
      <c r="AL1563" s="29"/>
      <c r="AM1563" s="61"/>
      <c r="AN1563" s="5"/>
      <c r="AO1563" s="5"/>
      <c r="AP1563" s="8"/>
    </row>
    <row r="1564" spans="1:42" ht="15" customHeight="1" x14ac:dyDescent="0.3">
      <c r="A1564" s="9"/>
      <c r="B1564" s="7"/>
      <c r="C1564" s="5"/>
      <c r="D1564" s="5"/>
      <c r="E1564" s="5"/>
      <c r="F1564" s="5"/>
      <c r="G1564" s="5"/>
      <c r="H1564" s="23"/>
      <c r="I1564" s="23"/>
      <c r="J1564" s="5"/>
      <c r="K1564" s="5"/>
      <c r="L1564" s="5"/>
      <c r="M1564" s="170"/>
      <c r="N1564" s="170"/>
      <c r="O1564" s="170"/>
      <c r="P1564" s="170"/>
      <c r="Q1564" s="5"/>
      <c r="R1564" s="23"/>
      <c r="S1564" s="23"/>
      <c r="T1564" s="189"/>
      <c r="U1564" s="55"/>
      <c r="V1564" s="55"/>
      <c r="W1564" s="55"/>
      <c r="X1564" s="55"/>
      <c r="Y1564" s="55"/>
      <c r="Z1564" s="63"/>
      <c r="AA1564" s="64"/>
      <c r="AB1564" s="64"/>
      <c r="AC1564" s="58"/>
      <c r="AD1564" s="64"/>
      <c r="AE1564" s="64"/>
      <c r="AF1564" s="64"/>
      <c r="AG1564" s="64"/>
      <c r="AH1564" s="64"/>
      <c r="AI1564" s="59"/>
      <c r="AJ1564" s="29"/>
      <c r="AK1564" s="29"/>
      <c r="AL1564" s="29"/>
      <c r="AM1564" s="61"/>
      <c r="AN1564" s="5"/>
      <c r="AO1564" s="5"/>
      <c r="AP1564" s="8"/>
    </row>
    <row r="1565" spans="1:42" ht="15" customHeight="1" x14ac:dyDescent="0.3">
      <c r="A1565" s="9"/>
      <c r="B1565" s="7"/>
      <c r="C1565" s="5"/>
      <c r="D1565" s="5"/>
      <c r="E1565" s="5"/>
      <c r="F1565" s="5"/>
      <c r="G1565" s="5"/>
      <c r="H1565" s="23"/>
      <c r="I1565" s="23"/>
      <c r="J1565" s="5"/>
      <c r="K1565" s="5"/>
      <c r="L1565" s="5"/>
      <c r="M1565" s="170"/>
      <c r="N1565" s="170"/>
      <c r="O1565" s="170"/>
      <c r="P1565" s="170"/>
      <c r="Q1565" s="5"/>
      <c r="R1565" s="23"/>
      <c r="S1565" s="23"/>
      <c r="T1565" s="189"/>
      <c r="U1565" s="55"/>
      <c r="V1565" s="55"/>
      <c r="W1565" s="55"/>
      <c r="X1565" s="55"/>
      <c r="Y1565" s="55"/>
      <c r="Z1565" s="63"/>
      <c r="AA1565" s="64"/>
      <c r="AB1565" s="64"/>
      <c r="AC1565" s="58"/>
      <c r="AD1565" s="64"/>
      <c r="AE1565" s="64"/>
      <c r="AF1565" s="64"/>
      <c r="AG1565" s="64"/>
      <c r="AH1565" s="64"/>
      <c r="AI1565" s="59"/>
      <c r="AJ1565" s="29"/>
      <c r="AK1565" s="29"/>
      <c r="AL1565" s="29"/>
      <c r="AM1565" s="61"/>
      <c r="AN1565" s="5"/>
      <c r="AO1565" s="5"/>
      <c r="AP1565" s="8"/>
    </row>
    <row r="1566" spans="1:42" ht="15" customHeight="1" x14ac:dyDescent="0.3">
      <c r="A1566" s="9"/>
      <c r="B1566" s="7"/>
      <c r="C1566" s="5"/>
      <c r="D1566" s="5"/>
      <c r="E1566" s="5"/>
      <c r="F1566" s="5"/>
      <c r="G1566" s="5"/>
      <c r="H1566" s="23"/>
      <c r="I1566" s="23"/>
      <c r="J1566" s="5"/>
      <c r="K1566" s="5"/>
      <c r="L1566" s="5"/>
      <c r="M1566" s="170"/>
      <c r="N1566" s="170"/>
      <c r="O1566" s="170"/>
      <c r="P1566" s="170"/>
      <c r="Q1566" s="5"/>
      <c r="R1566" s="23"/>
      <c r="S1566" s="23"/>
      <c r="T1566" s="189"/>
      <c r="U1566" s="55"/>
      <c r="V1566" s="55"/>
      <c r="W1566" s="55"/>
      <c r="X1566" s="55"/>
      <c r="Y1566" s="55"/>
      <c r="Z1566" s="63"/>
      <c r="AA1566" s="64"/>
      <c r="AB1566" s="64"/>
      <c r="AC1566" s="58"/>
      <c r="AD1566" s="64"/>
      <c r="AE1566" s="64"/>
      <c r="AF1566" s="64"/>
      <c r="AG1566" s="64"/>
      <c r="AH1566" s="64"/>
      <c r="AI1566" s="59"/>
      <c r="AJ1566" s="29"/>
      <c r="AK1566" s="29"/>
      <c r="AL1566" s="29"/>
      <c r="AM1566" s="61"/>
      <c r="AN1566" s="5"/>
      <c r="AO1566" s="5"/>
      <c r="AP1566" s="8"/>
    </row>
    <row r="1567" spans="1:42" ht="15" customHeight="1" x14ac:dyDescent="0.3">
      <c r="A1567" s="9"/>
      <c r="B1567" s="7"/>
      <c r="C1567" s="5"/>
      <c r="D1567" s="5"/>
      <c r="E1567" s="5"/>
      <c r="F1567" s="5"/>
      <c r="G1567" s="5"/>
      <c r="H1567" s="23"/>
      <c r="I1567" s="23"/>
      <c r="J1567" s="5"/>
      <c r="K1567" s="5"/>
      <c r="L1567" s="5"/>
      <c r="M1567" s="170"/>
      <c r="N1567" s="170"/>
      <c r="O1567" s="170"/>
      <c r="P1567" s="170"/>
      <c r="Q1567" s="5"/>
      <c r="R1567" s="23"/>
      <c r="S1567" s="23"/>
      <c r="T1567" s="189"/>
      <c r="U1567" s="55"/>
      <c r="V1567" s="55"/>
      <c r="W1567" s="55"/>
      <c r="X1567" s="55"/>
      <c r="Y1567" s="55"/>
      <c r="Z1567" s="63"/>
      <c r="AA1567" s="64"/>
      <c r="AB1567" s="64"/>
      <c r="AC1567" s="58"/>
      <c r="AD1567" s="64"/>
      <c r="AE1567" s="64"/>
      <c r="AF1567" s="64"/>
      <c r="AG1567" s="64"/>
      <c r="AH1567" s="64"/>
      <c r="AI1567" s="59"/>
      <c r="AJ1567" s="29"/>
      <c r="AK1567" s="29"/>
      <c r="AL1567" s="29"/>
      <c r="AM1567" s="61"/>
      <c r="AN1567" s="5"/>
      <c r="AO1567" s="5"/>
      <c r="AP1567" s="8"/>
    </row>
    <row r="1568" spans="1:42" ht="15" customHeight="1" x14ac:dyDescent="0.3">
      <c r="A1568" s="9"/>
      <c r="B1568" s="7"/>
      <c r="C1568" s="5"/>
      <c r="D1568" s="5"/>
      <c r="E1568" s="5"/>
      <c r="F1568" s="5"/>
      <c r="G1568" s="5"/>
      <c r="H1568" s="23"/>
      <c r="I1568" s="23"/>
      <c r="J1568" s="5"/>
      <c r="K1568" s="5"/>
      <c r="L1568" s="5"/>
      <c r="M1568" s="170"/>
      <c r="N1568" s="170"/>
      <c r="O1568" s="170"/>
      <c r="P1568" s="170"/>
      <c r="Q1568" s="5"/>
      <c r="R1568" s="23"/>
      <c r="S1568" s="23"/>
      <c r="T1568" s="189"/>
      <c r="U1568" s="55"/>
      <c r="V1568" s="55"/>
      <c r="W1568" s="55"/>
      <c r="X1568" s="55"/>
      <c r="Y1568" s="55"/>
      <c r="Z1568" s="63"/>
      <c r="AA1568" s="64"/>
      <c r="AB1568" s="64"/>
      <c r="AC1568" s="58"/>
      <c r="AD1568" s="64"/>
      <c r="AE1568" s="64"/>
      <c r="AF1568" s="64"/>
      <c r="AG1568" s="64"/>
      <c r="AH1568" s="64"/>
      <c r="AI1568" s="59"/>
      <c r="AJ1568" s="29"/>
      <c r="AK1568" s="29"/>
      <c r="AL1568" s="29"/>
      <c r="AM1568" s="61"/>
      <c r="AN1568" s="5"/>
      <c r="AO1568" s="5"/>
      <c r="AP1568" s="8"/>
    </row>
    <row r="1569" spans="1:42" ht="15" customHeight="1" x14ac:dyDescent="0.3">
      <c r="A1569" s="9"/>
      <c r="B1569" s="7"/>
      <c r="C1569" s="5"/>
      <c r="D1569" s="5"/>
      <c r="E1569" s="5"/>
      <c r="F1569" s="5"/>
      <c r="G1569" s="5"/>
      <c r="H1569" s="23"/>
      <c r="I1569" s="23"/>
      <c r="J1569" s="5"/>
      <c r="K1569" s="5"/>
      <c r="L1569" s="5"/>
      <c r="M1569" s="170"/>
      <c r="N1569" s="170"/>
      <c r="O1569" s="170"/>
      <c r="P1569" s="170"/>
      <c r="Q1569" s="5"/>
      <c r="R1569" s="23"/>
      <c r="S1569" s="23"/>
      <c r="T1569" s="189"/>
      <c r="U1569" s="55"/>
      <c r="V1569" s="55"/>
      <c r="W1569" s="55"/>
      <c r="X1569" s="55"/>
      <c r="Y1569" s="55"/>
      <c r="Z1569" s="63"/>
      <c r="AA1569" s="64"/>
      <c r="AB1569" s="64"/>
      <c r="AC1569" s="58"/>
      <c r="AD1569" s="64"/>
      <c r="AE1569" s="64"/>
      <c r="AF1569" s="64"/>
      <c r="AG1569" s="64"/>
      <c r="AH1569" s="64"/>
      <c r="AI1569" s="59"/>
      <c r="AJ1569" s="29"/>
      <c r="AK1569" s="29"/>
      <c r="AL1569" s="29"/>
      <c r="AM1569" s="61"/>
      <c r="AN1569" s="5"/>
      <c r="AO1569" s="5"/>
      <c r="AP1569" s="8"/>
    </row>
    <row r="1570" spans="1:42" ht="15" customHeight="1" x14ac:dyDescent="0.3">
      <c r="A1570" s="9"/>
      <c r="B1570" s="7"/>
      <c r="C1570" s="5"/>
      <c r="D1570" s="5"/>
      <c r="E1570" s="5"/>
      <c r="F1570" s="5"/>
      <c r="G1570" s="5"/>
      <c r="H1570" s="23"/>
      <c r="I1570" s="23"/>
      <c r="J1570" s="5"/>
      <c r="K1570" s="5"/>
      <c r="L1570" s="5"/>
      <c r="M1570" s="170"/>
      <c r="N1570" s="170"/>
      <c r="O1570" s="170"/>
      <c r="P1570" s="170"/>
      <c r="Q1570" s="5"/>
      <c r="R1570" s="23"/>
      <c r="S1570" s="23"/>
      <c r="T1570" s="189"/>
      <c r="U1570" s="55"/>
      <c r="V1570" s="55"/>
      <c r="W1570" s="55"/>
      <c r="X1570" s="55"/>
      <c r="Y1570" s="55"/>
      <c r="Z1570" s="63"/>
      <c r="AA1570" s="64"/>
      <c r="AB1570" s="64"/>
      <c r="AC1570" s="58"/>
      <c r="AD1570" s="64"/>
      <c r="AE1570" s="64"/>
      <c r="AF1570" s="64"/>
      <c r="AG1570" s="64"/>
      <c r="AH1570" s="64"/>
      <c r="AI1570" s="59"/>
      <c r="AJ1570" s="29"/>
      <c r="AK1570" s="29"/>
      <c r="AL1570" s="29"/>
      <c r="AM1570" s="61"/>
      <c r="AN1570" s="5"/>
      <c r="AO1570" s="5"/>
      <c r="AP1570" s="8"/>
    </row>
    <row r="1571" spans="1:42" ht="15" customHeight="1" x14ac:dyDescent="0.3">
      <c r="A1571" s="9"/>
      <c r="B1571" s="7"/>
      <c r="C1571" s="5"/>
      <c r="D1571" s="5"/>
      <c r="E1571" s="5"/>
      <c r="F1571" s="5"/>
      <c r="G1571" s="5"/>
      <c r="H1571" s="23"/>
      <c r="I1571" s="23"/>
      <c r="J1571" s="5"/>
      <c r="K1571" s="5"/>
      <c r="L1571" s="5"/>
      <c r="M1571" s="170"/>
      <c r="N1571" s="170"/>
      <c r="O1571" s="170"/>
      <c r="P1571" s="170"/>
      <c r="Q1571" s="5"/>
      <c r="R1571" s="23"/>
      <c r="S1571" s="23"/>
      <c r="T1571" s="189"/>
      <c r="U1571" s="55"/>
      <c r="V1571" s="55"/>
      <c r="W1571" s="55"/>
      <c r="X1571" s="55"/>
      <c r="Y1571" s="55"/>
      <c r="Z1571" s="63"/>
      <c r="AA1571" s="64"/>
      <c r="AB1571" s="64"/>
      <c r="AC1571" s="58"/>
      <c r="AD1571" s="64"/>
      <c r="AE1571" s="64"/>
      <c r="AF1571" s="64"/>
      <c r="AG1571" s="64"/>
      <c r="AH1571" s="64"/>
      <c r="AI1571" s="59"/>
      <c r="AJ1571" s="29"/>
      <c r="AK1571" s="29"/>
      <c r="AL1571" s="29"/>
      <c r="AM1571" s="61"/>
      <c r="AN1571" s="5"/>
      <c r="AO1571" s="5"/>
      <c r="AP1571" s="8"/>
    </row>
    <row r="1572" spans="1:42" ht="15" customHeight="1" x14ac:dyDescent="0.3">
      <c r="A1572" s="9"/>
      <c r="B1572" s="7"/>
      <c r="C1572" s="5"/>
      <c r="D1572" s="5"/>
      <c r="E1572" s="5"/>
      <c r="F1572" s="5"/>
      <c r="G1572" s="5"/>
      <c r="H1572" s="23"/>
      <c r="I1572" s="23"/>
      <c r="J1572" s="5"/>
      <c r="K1572" s="5"/>
      <c r="L1572" s="5"/>
      <c r="M1572" s="170"/>
      <c r="N1572" s="170"/>
      <c r="O1572" s="170"/>
      <c r="P1572" s="170"/>
      <c r="Q1572" s="5"/>
      <c r="R1572" s="23"/>
      <c r="S1572" s="23"/>
      <c r="T1572" s="189"/>
      <c r="U1572" s="55"/>
      <c r="V1572" s="55"/>
      <c r="W1572" s="55"/>
      <c r="X1572" s="55"/>
      <c r="Y1572" s="55"/>
      <c r="Z1572" s="63"/>
      <c r="AA1572" s="64"/>
      <c r="AB1572" s="64"/>
      <c r="AC1572" s="58"/>
      <c r="AD1572" s="64"/>
      <c r="AE1572" s="64"/>
      <c r="AF1572" s="64"/>
      <c r="AG1572" s="64"/>
      <c r="AH1572" s="64"/>
      <c r="AI1572" s="59"/>
      <c r="AJ1572" s="29"/>
      <c r="AK1572" s="29"/>
      <c r="AL1572" s="29"/>
      <c r="AM1572" s="61"/>
      <c r="AN1572" s="5"/>
      <c r="AO1572" s="5"/>
      <c r="AP1572" s="8"/>
    </row>
    <row r="1573" spans="1:42" ht="15" customHeight="1" x14ac:dyDescent="0.3">
      <c r="A1573" s="9"/>
      <c r="B1573" s="7"/>
      <c r="C1573" s="5"/>
      <c r="D1573" s="5"/>
      <c r="E1573" s="5"/>
      <c r="F1573" s="5"/>
      <c r="G1573" s="5"/>
      <c r="H1573" s="23"/>
      <c r="I1573" s="23"/>
      <c r="J1573" s="5"/>
      <c r="K1573" s="5"/>
      <c r="L1573" s="5"/>
      <c r="M1573" s="170"/>
      <c r="N1573" s="170"/>
      <c r="O1573" s="170"/>
      <c r="P1573" s="170"/>
      <c r="Q1573" s="5"/>
      <c r="R1573" s="23"/>
      <c r="S1573" s="23"/>
      <c r="T1573" s="189"/>
      <c r="U1573" s="55"/>
      <c r="V1573" s="55"/>
      <c r="W1573" s="55"/>
      <c r="X1573" s="55"/>
      <c r="Y1573" s="55"/>
      <c r="Z1573" s="63"/>
      <c r="AA1573" s="64"/>
      <c r="AB1573" s="64"/>
      <c r="AC1573" s="58"/>
      <c r="AD1573" s="64"/>
      <c r="AE1573" s="64"/>
      <c r="AF1573" s="64"/>
      <c r="AG1573" s="64"/>
      <c r="AH1573" s="64"/>
      <c r="AI1573" s="59"/>
      <c r="AJ1573" s="29"/>
      <c r="AK1573" s="29"/>
      <c r="AL1573" s="29"/>
      <c r="AM1573" s="61"/>
      <c r="AN1573" s="5"/>
      <c r="AO1573" s="5"/>
      <c r="AP1573" s="8"/>
    </row>
    <row r="1574" spans="1:42" ht="15" customHeight="1" x14ac:dyDescent="0.3">
      <c r="A1574" s="9"/>
      <c r="B1574" s="7"/>
      <c r="C1574" s="5"/>
      <c r="D1574" s="5"/>
      <c r="E1574" s="5"/>
      <c r="F1574" s="5"/>
      <c r="G1574" s="5"/>
      <c r="H1574" s="23"/>
      <c r="I1574" s="23"/>
      <c r="J1574" s="5"/>
      <c r="K1574" s="5"/>
      <c r="L1574" s="5"/>
      <c r="M1574" s="170"/>
      <c r="N1574" s="170"/>
      <c r="O1574" s="170"/>
      <c r="P1574" s="170"/>
      <c r="Q1574" s="5"/>
      <c r="R1574" s="23"/>
      <c r="S1574" s="23"/>
      <c r="T1574" s="189"/>
      <c r="U1574" s="55"/>
      <c r="V1574" s="55"/>
      <c r="W1574" s="55"/>
      <c r="X1574" s="55"/>
      <c r="Y1574" s="55"/>
      <c r="Z1574" s="63"/>
      <c r="AA1574" s="64"/>
      <c r="AB1574" s="64"/>
      <c r="AC1574" s="58"/>
      <c r="AD1574" s="64"/>
      <c r="AE1574" s="64"/>
      <c r="AF1574" s="64"/>
      <c r="AG1574" s="64"/>
      <c r="AH1574" s="64"/>
      <c r="AI1574" s="59"/>
      <c r="AJ1574" s="29"/>
      <c r="AK1574" s="29"/>
      <c r="AL1574" s="29"/>
      <c r="AM1574" s="61"/>
      <c r="AN1574" s="5"/>
      <c r="AO1574" s="5"/>
      <c r="AP1574" s="8"/>
    </row>
    <row r="1575" spans="1:42" ht="15" customHeight="1" x14ac:dyDescent="0.3">
      <c r="A1575" s="9"/>
      <c r="B1575" s="7"/>
      <c r="C1575" s="5"/>
      <c r="D1575" s="5"/>
      <c r="E1575" s="5"/>
      <c r="F1575" s="5"/>
      <c r="G1575" s="5"/>
      <c r="H1575" s="23"/>
      <c r="I1575" s="23"/>
      <c r="J1575" s="5"/>
      <c r="K1575" s="5"/>
      <c r="L1575" s="5"/>
      <c r="M1575" s="170"/>
      <c r="N1575" s="170"/>
      <c r="O1575" s="170"/>
      <c r="P1575" s="170"/>
      <c r="Q1575" s="5"/>
      <c r="R1575" s="23"/>
      <c r="S1575" s="23"/>
      <c r="T1575" s="189"/>
      <c r="U1575" s="55"/>
      <c r="V1575" s="55"/>
      <c r="W1575" s="55"/>
      <c r="X1575" s="55"/>
      <c r="Y1575" s="55"/>
      <c r="Z1575" s="63"/>
      <c r="AA1575" s="64"/>
      <c r="AB1575" s="64"/>
      <c r="AC1575" s="58"/>
      <c r="AD1575" s="64"/>
      <c r="AE1575" s="64"/>
      <c r="AF1575" s="64"/>
      <c r="AG1575" s="64"/>
      <c r="AH1575" s="64"/>
      <c r="AI1575" s="59"/>
      <c r="AJ1575" s="29"/>
      <c r="AK1575" s="29"/>
      <c r="AL1575" s="29"/>
      <c r="AM1575" s="61"/>
      <c r="AN1575" s="5"/>
      <c r="AO1575" s="5"/>
      <c r="AP1575" s="8"/>
    </row>
    <row r="1576" spans="1:42" ht="15" customHeight="1" x14ac:dyDescent="0.3">
      <c r="A1576" s="9"/>
      <c r="B1576" s="7"/>
      <c r="C1576" s="5"/>
      <c r="D1576" s="5"/>
      <c r="E1576" s="5"/>
      <c r="F1576" s="5"/>
      <c r="G1576" s="5"/>
      <c r="H1576" s="23"/>
      <c r="I1576" s="23"/>
      <c r="J1576" s="5"/>
      <c r="K1576" s="5"/>
      <c r="L1576" s="5"/>
      <c r="M1576" s="170"/>
      <c r="N1576" s="170"/>
      <c r="O1576" s="170"/>
      <c r="P1576" s="170"/>
      <c r="Q1576" s="5"/>
      <c r="R1576" s="23"/>
      <c r="S1576" s="23"/>
      <c r="T1576" s="189"/>
      <c r="U1576" s="55"/>
      <c r="V1576" s="55"/>
      <c r="W1576" s="55"/>
      <c r="X1576" s="55"/>
      <c r="Y1576" s="55"/>
      <c r="Z1576" s="63"/>
      <c r="AA1576" s="64"/>
      <c r="AB1576" s="64"/>
      <c r="AC1576" s="58"/>
      <c r="AD1576" s="64"/>
      <c r="AE1576" s="64"/>
      <c r="AF1576" s="64"/>
      <c r="AG1576" s="64"/>
      <c r="AH1576" s="64"/>
      <c r="AI1576" s="59"/>
      <c r="AJ1576" s="29"/>
      <c r="AK1576" s="29"/>
      <c r="AL1576" s="29"/>
      <c r="AM1576" s="61"/>
      <c r="AN1576" s="5"/>
      <c r="AO1576" s="5"/>
      <c r="AP1576" s="8"/>
    </row>
    <row r="1577" spans="1:42" ht="15" customHeight="1" x14ac:dyDescent="0.3">
      <c r="A1577" s="9"/>
      <c r="B1577" s="7"/>
      <c r="C1577" s="5"/>
      <c r="D1577" s="5"/>
      <c r="E1577" s="5"/>
      <c r="F1577" s="5"/>
      <c r="G1577" s="5"/>
      <c r="H1577" s="23"/>
      <c r="I1577" s="23"/>
      <c r="J1577" s="5"/>
      <c r="K1577" s="5"/>
      <c r="L1577" s="5"/>
      <c r="M1577" s="170"/>
      <c r="N1577" s="170"/>
      <c r="O1577" s="170"/>
      <c r="P1577" s="170"/>
      <c r="Q1577" s="5"/>
      <c r="R1577" s="23"/>
      <c r="S1577" s="23"/>
      <c r="T1577" s="189"/>
      <c r="U1577" s="55"/>
      <c r="V1577" s="55"/>
      <c r="W1577" s="55"/>
      <c r="X1577" s="55"/>
      <c r="Y1577" s="55"/>
      <c r="Z1577" s="63"/>
      <c r="AA1577" s="64"/>
      <c r="AB1577" s="64"/>
      <c r="AC1577" s="58"/>
      <c r="AD1577" s="64"/>
      <c r="AE1577" s="64"/>
      <c r="AF1577" s="64"/>
      <c r="AG1577" s="64"/>
      <c r="AH1577" s="64"/>
      <c r="AI1577" s="59"/>
      <c r="AJ1577" s="29"/>
      <c r="AK1577" s="29"/>
      <c r="AL1577" s="29"/>
      <c r="AM1577" s="61"/>
      <c r="AN1577" s="5"/>
      <c r="AO1577" s="5"/>
      <c r="AP1577" s="8"/>
    </row>
    <row r="1578" spans="1:42" ht="15" customHeight="1" x14ac:dyDescent="0.3">
      <c r="A1578" s="9"/>
      <c r="B1578" s="7"/>
      <c r="C1578" s="5"/>
      <c r="D1578" s="5"/>
      <c r="E1578" s="5"/>
      <c r="F1578" s="5"/>
      <c r="G1578" s="5"/>
      <c r="H1578" s="23"/>
      <c r="I1578" s="23"/>
      <c r="J1578" s="5"/>
      <c r="K1578" s="5"/>
      <c r="L1578" s="5"/>
      <c r="M1578" s="170"/>
      <c r="N1578" s="170"/>
      <c r="O1578" s="170"/>
      <c r="P1578" s="170"/>
      <c r="Q1578" s="5"/>
      <c r="R1578" s="23"/>
      <c r="S1578" s="23"/>
      <c r="T1578" s="189"/>
      <c r="U1578" s="55"/>
      <c r="V1578" s="55"/>
      <c r="W1578" s="55"/>
      <c r="X1578" s="55"/>
      <c r="Y1578" s="55"/>
      <c r="Z1578" s="63"/>
      <c r="AA1578" s="64"/>
      <c r="AB1578" s="64"/>
      <c r="AC1578" s="58"/>
      <c r="AD1578" s="64"/>
      <c r="AE1578" s="64"/>
      <c r="AF1578" s="64"/>
      <c r="AG1578" s="64"/>
      <c r="AH1578" s="64"/>
      <c r="AI1578" s="59"/>
      <c r="AJ1578" s="29"/>
      <c r="AK1578" s="29"/>
      <c r="AL1578" s="29"/>
      <c r="AM1578" s="61"/>
      <c r="AN1578" s="5"/>
      <c r="AO1578" s="5"/>
      <c r="AP1578" s="8"/>
    </row>
    <row r="1579" spans="1:42" ht="15" customHeight="1" x14ac:dyDescent="0.3">
      <c r="A1579" s="9"/>
      <c r="B1579" s="7"/>
      <c r="C1579" s="5"/>
      <c r="D1579" s="5"/>
      <c r="E1579" s="5"/>
      <c r="F1579" s="5"/>
      <c r="G1579" s="5"/>
      <c r="H1579" s="23"/>
      <c r="I1579" s="23"/>
      <c r="J1579" s="5"/>
      <c r="K1579" s="5"/>
      <c r="L1579" s="5"/>
      <c r="M1579" s="170"/>
      <c r="N1579" s="170"/>
      <c r="O1579" s="170"/>
      <c r="P1579" s="170"/>
      <c r="Q1579" s="5"/>
      <c r="R1579" s="23"/>
      <c r="S1579" s="23"/>
      <c r="T1579" s="189"/>
      <c r="U1579" s="55"/>
      <c r="V1579" s="55"/>
      <c r="W1579" s="55"/>
      <c r="X1579" s="55"/>
      <c r="Y1579" s="55"/>
      <c r="Z1579" s="63"/>
      <c r="AA1579" s="64"/>
      <c r="AB1579" s="64"/>
      <c r="AC1579" s="58"/>
      <c r="AD1579" s="64"/>
      <c r="AE1579" s="64"/>
      <c r="AF1579" s="64"/>
      <c r="AG1579" s="64"/>
      <c r="AH1579" s="64"/>
      <c r="AI1579" s="59"/>
      <c r="AJ1579" s="29"/>
      <c r="AK1579" s="29"/>
      <c r="AL1579" s="29"/>
      <c r="AM1579" s="61"/>
      <c r="AN1579" s="5"/>
      <c r="AO1579" s="5"/>
      <c r="AP1579" s="8"/>
    </row>
    <row r="1580" spans="1:42" ht="15" customHeight="1" x14ac:dyDescent="0.3">
      <c r="A1580" s="9"/>
      <c r="B1580" s="7"/>
      <c r="C1580" s="5"/>
      <c r="D1580" s="5"/>
      <c r="E1580" s="5"/>
      <c r="F1580" s="5"/>
      <c r="G1580" s="5"/>
      <c r="H1580" s="23"/>
      <c r="I1580" s="23"/>
      <c r="J1580" s="5"/>
      <c r="K1580" s="5"/>
      <c r="L1580" s="5"/>
      <c r="M1580" s="170"/>
      <c r="N1580" s="170"/>
      <c r="O1580" s="170"/>
      <c r="P1580" s="170"/>
      <c r="Q1580" s="5"/>
      <c r="R1580" s="23"/>
      <c r="S1580" s="23"/>
      <c r="T1580" s="189"/>
      <c r="U1580" s="55"/>
      <c r="V1580" s="55"/>
      <c r="W1580" s="55"/>
      <c r="X1580" s="55"/>
      <c r="Y1580" s="55"/>
      <c r="Z1580" s="63"/>
      <c r="AA1580" s="64"/>
      <c r="AB1580" s="64"/>
      <c r="AC1580" s="58"/>
      <c r="AD1580" s="64"/>
      <c r="AE1580" s="64"/>
      <c r="AF1580" s="64"/>
      <c r="AG1580" s="64"/>
      <c r="AH1580" s="64"/>
      <c r="AI1580" s="59"/>
      <c r="AJ1580" s="29"/>
      <c r="AK1580" s="29"/>
      <c r="AL1580" s="29"/>
      <c r="AM1580" s="61"/>
      <c r="AN1580" s="5"/>
      <c r="AO1580" s="5"/>
      <c r="AP1580" s="8"/>
    </row>
    <row r="1581" spans="1:42" ht="15" customHeight="1" x14ac:dyDescent="0.3">
      <c r="A1581" s="9"/>
      <c r="B1581" s="7"/>
      <c r="C1581" s="5"/>
      <c r="D1581" s="5"/>
      <c r="E1581" s="5"/>
      <c r="F1581" s="5"/>
      <c r="G1581" s="5"/>
      <c r="H1581" s="23"/>
      <c r="I1581" s="23"/>
      <c r="J1581" s="5"/>
      <c r="K1581" s="5"/>
      <c r="L1581" s="5"/>
      <c r="M1581" s="170"/>
      <c r="N1581" s="170"/>
      <c r="O1581" s="170"/>
      <c r="P1581" s="170"/>
      <c r="Q1581" s="5"/>
      <c r="R1581" s="23"/>
      <c r="S1581" s="23"/>
      <c r="T1581" s="189"/>
      <c r="U1581" s="55"/>
      <c r="V1581" s="55"/>
      <c r="W1581" s="55"/>
      <c r="X1581" s="55"/>
      <c r="Y1581" s="55"/>
      <c r="Z1581" s="63"/>
      <c r="AA1581" s="64"/>
      <c r="AB1581" s="64"/>
      <c r="AC1581" s="58"/>
      <c r="AD1581" s="64"/>
      <c r="AE1581" s="64"/>
      <c r="AF1581" s="64"/>
      <c r="AG1581" s="64"/>
      <c r="AH1581" s="64"/>
      <c r="AI1581" s="59"/>
      <c r="AJ1581" s="29"/>
      <c r="AK1581" s="29"/>
      <c r="AL1581" s="29"/>
      <c r="AM1581" s="61"/>
      <c r="AN1581" s="5"/>
      <c r="AO1581" s="5"/>
      <c r="AP1581" s="8"/>
    </row>
    <row r="1582" spans="1:42" ht="15" customHeight="1" x14ac:dyDescent="0.3">
      <c r="A1582" s="9"/>
      <c r="B1582" s="7"/>
      <c r="C1582" s="5"/>
      <c r="D1582" s="5"/>
      <c r="E1582" s="5"/>
      <c r="F1582" s="5"/>
      <c r="G1582" s="5"/>
      <c r="H1582" s="23"/>
      <c r="I1582" s="23"/>
      <c r="J1582" s="5"/>
      <c r="K1582" s="5"/>
      <c r="L1582" s="5"/>
      <c r="M1582" s="170"/>
      <c r="N1582" s="170"/>
      <c r="O1582" s="170"/>
      <c r="P1582" s="170"/>
      <c r="Q1582" s="5"/>
      <c r="R1582" s="23"/>
      <c r="S1582" s="23"/>
      <c r="T1582" s="189"/>
      <c r="U1582" s="55"/>
      <c r="V1582" s="55"/>
      <c r="W1582" s="55"/>
      <c r="X1582" s="55"/>
      <c r="Y1582" s="55"/>
      <c r="Z1582" s="63"/>
      <c r="AA1582" s="64"/>
      <c r="AB1582" s="64"/>
      <c r="AC1582" s="58"/>
      <c r="AD1582" s="64"/>
      <c r="AE1582" s="64"/>
      <c r="AF1582" s="64"/>
      <c r="AG1582" s="64"/>
      <c r="AH1582" s="64"/>
      <c r="AI1582" s="59"/>
      <c r="AJ1582" s="29"/>
      <c r="AK1582" s="29"/>
      <c r="AL1582" s="29"/>
      <c r="AM1582" s="61"/>
      <c r="AN1582" s="5"/>
      <c r="AO1582" s="5"/>
      <c r="AP1582" s="8"/>
    </row>
    <row r="1583" spans="1:42" ht="15" customHeight="1" x14ac:dyDescent="0.3">
      <c r="A1583" s="9"/>
      <c r="B1583" s="7"/>
      <c r="C1583" s="5"/>
      <c r="D1583" s="5"/>
      <c r="E1583" s="5"/>
      <c r="F1583" s="5"/>
      <c r="G1583" s="5"/>
      <c r="H1583" s="23"/>
      <c r="I1583" s="23"/>
      <c r="J1583" s="5"/>
      <c r="K1583" s="5"/>
      <c r="L1583" s="5"/>
      <c r="M1583" s="170"/>
      <c r="N1583" s="170"/>
      <c r="O1583" s="170"/>
      <c r="P1583" s="170"/>
      <c r="Q1583" s="5"/>
      <c r="R1583" s="23"/>
      <c r="S1583" s="23"/>
      <c r="T1583" s="189"/>
      <c r="U1583" s="55"/>
      <c r="V1583" s="55"/>
      <c r="W1583" s="55"/>
      <c r="X1583" s="55"/>
      <c r="Y1583" s="55"/>
      <c r="Z1583" s="63"/>
      <c r="AA1583" s="64"/>
      <c r="AB1583" s="64"/>
      <c r="AC1583" s="58"/>
      <c r="AD1583" s="64"/>
      <c r="AE1583" s="64"/>
      <c r="AF1583" s="64"/>
      <c r="AG1583" s="64"/>
      <c r="AH1583" s="64"/>
      <c r="AI1583" s="59"/>
      <c r="AJ1583" s="29"/>
      <c r="AK1583" s="29"/>
      <c r="AL1583" s="29"/>
      <c r="AM1583" s="61"/>
      <c r="AN1583" s="5"/>
      <c r="AO1583" s="5"/>
      <c r="AP1583" s="8"/>
    </row>
    <row r="1584" spans="1:42" ht="15" customHeight="1" x14ac:dyDescent="0.3">
      <c r="A1584" s="9"/>
      <c r="B1584" s="7"/>
      <c r="C1584" s="5"/>
      <c r="D1584" s="5"/>
      <c r="E1584" s="5"/>
      <c r="F1584" s="5"/>
      <c r="G1584" s="5"/>
      <c r="H1584" s="23"/>
      <c r="I1584" s="23"/>
      <c r="J1584" s="5"/>
      <c r="K1584" s="5"/>
      <c r="L1584" s="5"/>
      <c r="M1584" s="170"/>
      <c r="N1584" s="170"/>
      <c r="O1584" s="170"/>
      <c r="P1584" s="170"/>
      <c r="Q1584" s="5"/>
      <c r="R1584" s="23"/>
      <c r="S1584" s="23"/>
      <c r="T1584" s="189"/>
      <c r="U1584" s="55"/>
      <c r="V1584" s="55"/>
      <c r="W1584" s="55"/>
      <c r="X1584" s="55"/>
      <c r="Y1584" s="55"/>
      <c r="Z1584" s="63"/>
      <c r="AA1584" s="64"/>
      <c r="AB1584" s="64"/>
      <c r="AC1584" s="58"/>
      <c r="AD1584" s="64"/>
      <c r="AE1584" s="64"/>
      <c r="AF1584" s="64"/>
      <c r="AG1584" s="64"/>
      <c r="AH1584" s="64"/>
      <c r="AI1584" s="59"/>
      <c r="AJ1584" s="29"/>
      <c r="AK1584" s="29"/>
      <c r="AL1584" s="29"/>
      <c r="AM1584" s="61"/>
      <c r="AN1584" s="5"/>
      <c r="AO1584" s="5"/>
      <c r="AP1584" s="8"/>
    </row>
    <row r="1585" spans="1:42" ht="15" customHeight="1" x14ac:dyDescent="0.3">
      <c r="A1585" s="9"/>
      <c r="B1585" s="7"/>
      <c r="C1585" s="5"/>
      <c r="D1585" s="5"/>
      <c r="E1585" s="5"/>
      <c r="F1585" s="5"/>
      <c r="G1585" s="5"/>
      <c r="H1585" s="23"/>
      <c r="I1585" s="23"/>
      <c r="J1585" s="5"/>
      <c r="K1585" s="5"/>
      <c r="L1585" s="5"/>
      <c r="M1585" s="170"/>
      <c r="N1585" s="170"/>
      <c r="O1585" s="170"/>
      <c r="P1585" s="170"/>
      <c r="Q1585" s="5"/>
      <c r="R1585" s="23"/>
      <c r="S1585" s="23"/>
      <c r="T1585" s="189"/>
      <c r="U1585" s="55"/>
      <c r="V1585" s="55"/>
      <c r="W1585" s="55"/>
      <c r="X1585" s="55"/>
      <c r="Y1585" s="55"/>
      <c r="Z1585" s="63"/>
      <c r="AA1585" s="64"/>
      <c r="AB1585" s="64"/>
      <c r="AC1585" s="58"/>
      <c r="AD1585" s="64"/>
      <c r="AE1585" s="64"/>
      <c r="AF1585" s="64"/>
      <c r="AG1585" s="64"/>
      <c r="AH1585" s="64"/>
      <c r="AI1585" s="59"/>
      <c r="AJ1585" s="29"/>
      <c r="AK1585" s="29"/>
      <c r="AL1585" s="29"/>
      <c r="AM1585" s="61"/>
      <c r="AN1585" s="5"/>
      <c r="AO1585" s="5"/>
      <c r="AP1585" s="8"/>
    </row>
    <row r="1586" spans="1:42" ht="15" customHeight="1" x14ac:dyDescent="0.3">
      <c r="A1586" s="9"/>
      <c r="B1586" s="7"/>
      <c r="C1586" s="5"/>
      <c r="D1586" s="5"/>
      <c r="E1586" s="5"/>
      <c r="F1586" s="5"/>
      <c r="G1586" s="5"/>
      <c r="H1586" s="23"/>
      <c r="I1586" s="23"/>
      <c r="J1586" s="5"/>
      <c r="K1586" s="5"/>
      <c r="L1586" s="5"/>
      <c r="M1586" s="170"/>
      <c r="N1586" s="170"/>
      <c r="O1586" s="170"/>
      <c r="P1586" s="170"/>
      <c r="Q1586" s="5"/>
      <c r="R1586" s="23"/>
      <c r="S1586" s="23"/>
      <c r="T1586" s="189"/>
      <c r="U1586" s="55"/>
      <c r="V1586" s="55"/>
      <c r="W1586" s="55"/>
      <c r="X1586" s="55"/>
      <c r="Y1586" s="55"/>
      <c r="Z1586" s="63"/>
      <c r="AA1586" s="64"/>
      <c r="AB1586" s="64"/>
      <c r="AC1586" s="58"/>
      <c r="AD1586" s="64"/>
      <c r="AE1586" s="64"/>
      <c r="AF1586" s="64"/>
      <c r="AG1586" s="64"/>
      <c r="AH1586" s="64"/>
      <c r="AI1586" s="59"/>
      <c r="AJ1586" s="29"/>
      <c r="AK1586" s="29"/>
      <c r="AL1586" s="29"/>
      <c r="AM1586" s="61"/>
      <c r="AN1586" s="5"/>
      <c r="AO1586" s="5"/>
      <c r="AP1586" s="8"/>
    </row>
    <row r="1587" spans="1:42" ht="15" customHeight="1" x14ac:dyDescent="0.3">
      <c r="A1587" s="9"/>
      <c r="B1587" s="7"/>
      <c r="C1587" s="5"/>
      <c r="D1587" s="5"/>
      <c r="E1587" s="5"/>
      <c r="F1587" s="5"/>
      <c r="G1587" s="5"/>
      <c r="H1587" s="23"/>
      <c r="I1587" s="23"/>
      <c r="J1587" s="5"/>
      <c r="K1587" s="5"/>
      <c r="L1587" s="5"/>
      <c r="M1587" s="170"/>
      <c r="N1587" s="170"/>
      <c r="O1587" s="170"/>
      <c r="P1587" s="170"/>
      <c r="Q1587" s="5"/>
      <c r="R1587" s="23"/>
      <c r="S1587" s="23"/>
      <c r="T1587" s="189"/>
      <c r="U1587" s="55"/>
      <c r="V1587" s="55"/>
      <c r="W1587" s="55"/>
      <c r="X1587" s="55"/>
      <c r="Y1587" s="55"/>
      <c r="Z1587" s="63"/>
      <c r="AA1587" s="64"/>
      <c r="AB1587" s="64"/>
      <c r="AC1587" s="58"/>
      <c r="AD1587" s="64"/>
      <c r="AE1587" s="64"/>
      <c r="AF1587" s="64"/>
      <c r="AG1587" s="64"/>
      <c r="AH1587" s="64"/>
      <c r="AI1587" s="59"/>
      <c r="AJ1587" s="29"/>
      <c r="AK1587" s="29"/>
      <c r="AL1587" s="29"/>
      <c r="AM1587" s="61"/>
      <c r="AN1587" s="5"/>
      <c r="AO1587" s="5"/>
      <c r="AP1587" s="8"/>
    </row>
    <row r="1588" spans="1:42" ht="15" customHeight="1" x14ac:dyDescent="0.3">
      <c r="A1588" s="9"/>
      <c r="B1588" s="7"/>
      <c r="C1588" s="5"/>
      <c r="D1588" s="5"/>
      <c r="E1588" s="5"/>
      <c r="F1588" s="5"/>
      <c r="G1588" s="5"/>
      <c r="H1588" s="23"/>
      <c r="I1588" s="23"/>
      <c r="J1588" s="5"/>
      <c r="K1588" s="5"/>
      <c r="L1588" s="5"/>
      <c r="M1588" s="170"/>
      <c r="N1588" s="170"/>
      <c r="O1588" s="170"/>
      <c r="P1588" s="170"/>
      <c r="Q1588" s="5"/>
      <c r="R1588" s="23"/>
      <c r="S1588" s="23"/>
      <c r="T1588" s="189"/>
      <c r="U1588" s="55"/>
      <c r="V1588" s="55"/>
      <c r="W1588" s="55"/>
      <c r="X1588" s="55"/>
      <c r="Y1588" s="55"/>
      <c r="Z1588" s="63"/>
      <c r="AA1588" s="64"/>
      <c r="AB1588" s="64"/>
      <c r="AC1588" s="58"/>
      <c r="AD1588" s="64"/>
      <c r="AE1588" s="64"/>
      <c r="AF1588" s="64"/>
      <c r="AG1588" s="64"/>
      <c r="AH1588" s="64"/>
      <c r="AI1588" s="59"/>
      <c r="AJ1588" s="29"/>
      <c r="AK1588" s="29"/>
      <c r="AL1588" s="29"/>
      <c r="AM1588" s="61"/>
      <c r="AN1588" s="5"/>
      <c r="AO1588" s="5"/>
      <c r="AP1588" s="8"/>
    </row>
    <row r="1589" spans="1:42" ht="15" customHeight="1" x14ac:dyDescent="0.3">
      <c r="A1589" s="9"/>
      <c r="B1589" s="7"/>
      <c r="C1589" s="5"/>
      <c r="D1589" s="5"/>
      <c r="E1589" s="5"/>
      <c r="F1589" s="5"/>
      <c r="G1589" s="5"/>
      <c r="H1589" s="23"/>
      <c r="I1589" s="23"/>
      <c r="J1589" s="5"/>
      <c r="K1589" s="5"/>
      <c r="L1589" s="5"/>
      <c r="M1589" s="170"/>
      <c r="N1589" s="170"/>
      <c r="O1589" s="170"/>
      <c r="P1589" s="170"/>
      <c r="Q1589" s="5"/>
      <c r="R1589" s="23"/>
      <c r="S1589" s="23"/>
      <c r="T1589" s="189"/>
      <c r="U1589" s="55"/>
      <c r="V1589" s="55"/>
      <c r="W1589" s="55"/>
      <c r="X1589" s="55"/>
      <c r="Y1589" s="55"/>
      <c r="Z1589" s="63"/>
      <c r="AA1589" s="64"/>
      <c r="AB1589" s="64"/>
      <c r="AC1589" s="58"/>
      <c r="AD1589" s="64"/>
      <c r="AE1589" s="64"/>
      <c r="AF1589" s="64"/>
      <c r="AG1589" s="64"/>
      <c r="AH1589" s="64"/>
      <c r="AI1589" s="59"/>
      <c r="AJ1589" s="29"/>
      <c r="AK1589" s="29"/>
      <c r="AL1589" s="29"/>
      <c r="AM1589" s="61"/>
      <c r="AN1589" s="5"/>
      <c r="AO1589" s="5"/>
      <c r="AP1589" s="8"/>
    </row>
    <row r="1590" spans="1:42" ht="15" customHeight="1" x14ac:dyDescent="0.3">
      <c r="A1590" s="9"/>
      <c r="B1590" s="7"/>
      <c r="C1590" s="5"/>
      <c r="D1590" s="5"/>
      <c r="E1590" s="5"/>
      <c r="F1590" s="5"/>
      <c r="G1590" s="5"/>
      <c r="H1590" s="23"/>
      <c r="I1590" s="23"/>
      <c r="J1590" s="5"/>
      <c r="K1590" s="5"/>
      <c r="L1590" s="5"/>
      <c r="M1590" s="170"/>
      <c r="N1590" s="170"/>
      <c r="O1590" s="170"/>
      <c r="P1590" s="170"/>
      <c r="Q1590" s="5"/>
      <c r="R1590" s="23"/>
      <c r="S1590" s="23"/>
      <c r="T1590" s="189"/>
      <c r="U1590" s="55"/>
      <c r="V1590" s="55"/>
      <c r="W1590" s="55"/>
      <c r="X1590" s="55"/>
      <c r="Y1590" s="55"/>
      <c r="Z1590" s="63"/>
      <c r="AA1590" s="64"/>
      <c r="AB1590" s="64"/>
      <c r="AC1590" s="58"/>
      <c r="AD1590" s="64"/>
      <c r="AE1590" s="64"/>
      <c r="AF1590" s="64"/>
      <c r="AG1590" s="64"/>
      <c r="AH1590" s="64"/>
      <c r="AI1590" s="59"/>
      <c r="AJ1590" s="29"/>
      <c r="AK1590" s="29"/>
      <c r="AL1590" s="29"/>
      <c r="AM1590" s="61"/>
      <c r="AN1590" s="5"/>
      <c r="AO1590" s="5"/>
      <c r="AP1590" s="8"/>
    </row>
    <row r="1591" spans="1:42" ht="15" customHeight="1" x14ac:dyDescent="0.3">
      <c r="A1591" s="9"/>
      <c r="B1591" s="7"/>
      <c r="C1591" s="5"/>
      <c r="D1591" s="5"/>
      <c r="E1591" s="5"/>
      <c r="F1591" s="5"/>
      <c r="G1591" s="5"/>
      <c r="H1591" s="23"/>
      <c r="I1591" s="23"/>
      <c r="J1591" s="5"/>
      <c r="K1591" s="5"/>
      <c r="L1591" s="5"/>
      <c r="M1591" s="170"/>
      <c r="N1591" s="170"/>
      <c r="O1591" s="170"/>
      <c r="P1591" s="170"/>
      <c r="Q1591" s="5"/>
      <c r="R1591" s="23"/>
      <c r="S1591" s="23"/>
      <c r="T1591" s="189"/>
      <c r="U1591" s="55"/>
      <c r="V1591" s="55"/>
      <c r="W1591" s="55"/>
      <c r="X1591" s="55"/>
      <c r="Y1591" s="55"/>
      <c r="Z1591" s="63"/>
      <c r="AA1591" s="64"/>
      <c r="AB1591" s="64"/>
      <c r="AC1591" s="58"/>
      <c r="AD1591" s="64"/>
      <c r="AE1591" s="64"/>
      <c r="AF1591" s="64"/>
      <c r="AG1591" s="64"/>
      <c r="AH1591" s="64"/>
      <c r="AI1591" s="59"/>
      <c r="AJ1591" s="29"/>
      <c r="AK1591" s="29"/>
      <c r="AL1591" s="29"/>
      <c r="AM1591" s="61"/>
      <c r="AN1591" s="5"/>
      <c r="AO1591" s="5"/>
      <c r="AP1591" s="8"/>
    </row>
    <row r="1592" spans="1:42" ht="15" customHeight="1" x14ac:dyDescent="0.3">
      <c r="A1592" s="9"/>
      <c r="B1592" s="7"/>
      <c r="C1592" s="5"/>
      <c r="D1592" s="5"/>
      <c r="E1592" s="5"/>
      <c r="F1592" s="5"/>
      <c r="G1592" s="5"/>
      <c r="H1592" s="23"/>
      <c r="I1592" s="23"/>
      <c r="J1592" s="5"/>
      <c r="K1592" s="5"/>
      <c r="L1592" s="5"/>
      <c r="M1592" s="170"/>
      <c r="N1592" s="170"/>
      <c r="O1592" s="170"/>
      <c r="P1592" s="170"/>
      <c r="Q1592" s="5"/>
      <c r="R1592" s="23"/>
      <c r="S1592" s="23"/>
      <c r="T1592" s="189"/>
      <c r="U1592" s="55"/>
      <c r="V1592" s="55"/>
      <c r="W1592" s="55"/>
      <c r="X1592" s="55"/>
      <c r="Y1592" s="55"/>
      <c r="Z1592" s="63"/>
      <c r="AA1592" s="64"/>
      <c r="AB1592" s="64"/>
      <c r="AC1592" s="58"/>
      <c r="AD1592" s="64"/>
      <c r="AE1592" s="64"/>
      <c r="AF1592" s="64"/>
      <c r="AG1592" s="64"/>
      <c r="AH1592" s="64"/>
      <c r="AI1592" s="59"/>
      <c r="AJ1592" s="29"/>
      <c r="AK1592" s="29"/>
      <c r="AL1592" s="29"/>
      <c r="AM1592" s="61"/>
      <c r="AN1592" s="5"/>
      <c r="AO1592" s="5"/>
      <c r="AP1592" s="8"/>
    </row>
    <row r="1593" spans="1:42" ht="15" customHeight="1" x14ac:dyDescent="0.3">
      <c r="A1593" s="9"/>
      <c r="B1593" s="7"/>
      <c r="C1593" s="5"/>
      <c r="D1593" s="5"/>
      <c r="E1593" s="5"/>
      <c r="F1593" s="5"/>
      <c r="G1593" s="5"/>
      <c r="H1593" s="23"/>
      <c r="I1593" s="23"/>
      <c r="J1593" s="5"/>
      <c r="K1593" s="5"/>
      <c r="L1593" s="5"/>
      <c r="M1593" s="170"/>
      <c r="N1593" s="170"/>
      <c r="O1593" s="170"/>
      <c r="P1593" s="170"/>
      <c r="Q1593" s="5"/>
      <c r="R1593" s="23"/>
      <c r="S1593" s="23"/>
      <c r="T1593" s="189"/>
      <c r="U1593" s="55"/>
      <c r="V1593" s="55"/>
      <c r="W1593" s="55"/>
      <c r="X1593" s="55"/>
      <c r="Y1593" s="55"/>
      <c r="Z1593" s="63"/>
      <c r="AA1593" s="64"/>
      <c r="AB1593" s="64"/>
      <c r="AC1593" s="58"/>
      <c r="AD1593" s="64"/>
      <c r="AE1593" s="64"/>
      <c r="AF1593" s="64"/>
      <c r="AG1593" s="64"/>
      <c r="AH1593" s="64"/>
      <c r="AI1593" s="59"/>
      <c r="AJ1593" s="29"/>
      <c r="AK1593" s="29"/>
      <c r="AL1593" s="29"/>
      <c r="AM1593" s="61"/>
      <c r="AN1593" s="5"/>
      <c r="AO1593" s="5"/>
      <c r="AP1593" s="8"/>
    </row>
    <row r="1594" spans="1:42" ht="15" customHeight="1" x14ac:dyDescent="0.3">
      <c r="A1594" s="9"/>
      <c r="B1594" s="7"/>
      <c r="C1594" s="5"/>
      <c r="D1594" s="5"/>
      <c r="E1594" s="5"/>
      <c r="F1594" s="5"/>
      <c r="G1594" s="5"/>
      <c r="H1594" s="23"/>
      <c r="I1594" s="23"/>
      <c r="J1594" s="5"/>
      <c r="K1594" s="5"/>
      <c r="L1594" s="5"/>
      <c r="M1594" s="170"/>
      <c r="N1594" s="170"/>
      <c r="O1594" s="170"/>
      <c r="P1594" s="170"/>
      <c r="Q1594" s="5"/>
      <c r="R1594" s="23"/>
      <c r="S1594" s="23"/>
      <c r="T1594" s="189"/>
      <c r="U1594" s="55"/>
      <c r="V1594" s="55"/>
      <c r="W1594" s="55"/>
      <c r="X1594" s="55"/>
      <c r="Y1594" s="55"/>
      <c r="Z1594" s="63"/>
      <c r="AA1594" s="64"/>
      <c r="AB1594" s="64"/>
      <c r="AC1594" s="58"/>
      <c r="AD1594" s="64"/>
      <c r="AE1594" s="64"/>
      <c r="AF1594" s="64"/>
      <c r="AG1594" s="64"/>
      <c r="AH1594" s="64"/>
      <c r="AI1594" s="59"/>
      <c r="AJ1594" s="29"/>
      <c r="AK1594" s="29"/>
      <c r="AL1594" s="29"/>
      <c r="AM1594" s="61"/>
      <c r="AN1594" s="5"/>
      <c r="AO1594" s="5"/>
      <c r="AP1594" s="8"/>
    </row>
    <row r="1595" spans="1:42" ht="15" customHeight="1" x14ac:dyDescent="0.3">
      <c r="A1595" s="9"/>
      <c r="B1595" s="7"/>
      <c r="C1595" s="5"/>
      <c r="D1595" s="5"/>
      <c r="E1595" s="5"/>
      <c r="F1595" s="5"/>
      <c r="G1595" s="5"/>
      <c r="H1595" s="23"/>
      <c r="I1595" s="23"/>
      <c r="J1595" s="5"/>
      <c r="K1595" s="5"/>
      <c r="L1595" s="5"/>
      <c r="M1595" s="170"/>
      <c r="N1595" s="170"/>
      <c r="O1595" s="170"/>
      <c r="P1595" s="170"/>
      <c r="Q1595" s="5"/>
      <c r="R1595" s="23"/>
      <c r="S1595" s="23"/>
      <c r="T1595" s="189"/>
      <c r="U1595" s="55"/>
      <c r="V1595" s="55"/>
      <c r="W1595" s="55"/>
      <c r="X1595" s="55"/>
      <c r="Y1595" s="55"/>
      <c r="Z1595" s="63"/>
      <c r="AA1595" s="64"/>
      <c r="AB1595" s="64"/>
      <c r="AC1595" s="58"/>
      <c r="AD1595" s="64"/>
      <c r="AE1595" s="64"/>
      <c r="AF1595" s="64"/>
      <c r="AG1595" s="64"/>
      <c r="AH1595" s="64"/>
      <c r="AI1595" s="59"/>
      <c r="AJ1595" s="29"/>
      <c r="AK1595" s="29"/>
      <c r="AL1595" s="29"/>
      <c r="AM1595" s="61"/>
      <c r="AN1595" s="5"/>
      <c r="AO1595" s="5"/>
      <c r="AP1595" s="8"/>
    </row>
    <row r="1596" spans="1:42" ht="15" customHeight="1" x14ac:dyDescent="0.3">
      <c r="A1596" s="9"/>
      <c r="B1596" s="7"/>
      <c r="C1596" s="5"/>
      <c r="D1596" s="5"/>
      <c r="E1596" s="5"/>
      <c r="F1596" s="5"/>
      <c r="G1596" s="5"/>
      <c r="H1596" s="23"/>
      <c r="I1596" s="23"/>
      <c r="J1596" s="5"/>
      <c r="K1596" s="5"/>
      <c r="L1596" s="5"/>
      <c r="M1596" s="170"/>
      <c r="N1596" s="170"/>
      <c r="O1596" s="170"/>
      <c r="P1596" s="170"/>
      <c r="Q1596" s="5"/>
      <c r="R1596" s="23"/>
      <c r="S1596" s="23"/>
      <c r="T1596" s="189"/>
      <c r="U1596" s="55"/>
      <c r="V1596" s="55"/>
      <c r="W1596" s="55"/>
      <c r="X1596" s="55"/>
      <c r="Y1596" s="55"/>
      <c r="Z1596" s="63"/>
      <c r="AA1596" s="64"/>
      <c r="AB1596" s="64"/>
      <c r="AC1596" s="58"/>
      <c r="AD1596" s="64"/>
      <c r="AE1596" s="64"/>
      <c r="AF1596" s="64"/>
      <c r="AG1596" s="64"/>
      <c r="AH1596" s="64"/>
      <c r="AI1596" s="59"/>
      <c r="AJ1596" s="29"/>
      <c r="AK1596" s="29"/>
      <c r="AL1596" s="29"/>
      <c r="AM1596" s="61"/>
      <c r="AN1596" s="5"/>
      <c r="AO1596" s="5"/>
      <c r="AP1596" s="8"/>
    </row>
    <row r="1597" spans="1:42" ht="15" customHeight="1" x14ac:dyDescent="0.3">
      <c r="A1597" s="9"/>
      <c r="B1597" s="7"/>
      <c r="C1597" s="5"/>
      <c r="D1597" s="5"/>
      <c r="E1597" s="5"/>
      <c r="F1597" s="5"/>
      <c r="G1597" s="5"/>
      <c r="H1597" s="23"/>
      <c r="I1597" s="23"/>
      <c r="J1597" s="5"/>
      <c r="K1597" s="5"/>
      <c r="L1597" s="5"/>
      <c r="M1597" s="170"/>
      <c r="N1597" s="170"/>
      <c r="O1597" s="170"/>
      <c r="P1597" s="170"/>
      <c r="Q1597" s="5"/>
      <c r="R1597" s="23"/>
      <c r="S1597" s="23"/>
      <c r="T1597" s="189"/>
      <c r="U1597" s="55"/>
      <c r="V1597" s="55"/>
      <c r="W1597" s="55"/>
      <c r="X1597" s="55"/>
      <c r="Y1597" s="55"/>
      <c r="Z1597" s="63"/>
      <c r="AA1597" s="64"/>
      <c r="AB1597" s="64"/>
      <c r="AC1597" s="58"/>
      <c r="AD1597" s="64"/>
      <c r="AE1597" s="64"/>
      <c r="AF1597" s="64"/>
      <c r="AG1597" s="64"/>
      <c r="AH1597" s="64"/>
      <c r="AI1597" s="59"/>
      <c r="AJ1597" s="29"/>
      <c r="AK1597" s="29"/>
      <c r="AL1597" s="29"/>
      <c r="AM1597" s="61"/>
      <c r="AN1597" s="5"/>
      <c r="AO1597" s="5"/>
      <c r="AP1597" s="8"/>
    </row>
    <row r="1598" spans="1:42" ht="15" customHeight="1" x14ac:dyDescent="0.3">
      <c r="A1598" s="9"/>
      <c r="B1598" s="7"/>
      <c r="C1598" s="5"/>
      <c r="D1598" s="5"/>
      <c r="E1598" s="5"/>
      <c r="F1598" s="5"/>
      <c r="G1598" s="5"/>
      <c r="H1598" s="23"/>
      <c r="I1598" s="23"/>
      <c r="J1598" s="5"/>
      <c r="K1598" s="5"/>
      <c r="L1598" s="5"/>
      <c r="M1598" s="170"/>
      <c r="N1598" s="170"/>
      <c r="O1598" s="170"/>
      <c r="P1598" s="170"/>
      <c r="Q1598" s="5"/>
      <c r="R1598" s="23"/>
      <c r="S1598" s="23"/>
      <c r="T1598" s="189"/>
      <c r="U1598" s="55"/>
      <c r="V1598" s="55"/>
      <c r="W1598" s="55"/>
      <c r="X1598" s="55"/>
      <c r="Y1598" s="55"/>
      <c r="Z1598" s="63"/>
      <c r="AA1598" s="64"/>
      <c r="AB1598" s="64"/>
      <c r="AC1598" s="58"/>
      <c r="AD1598" s="64"/>
      <c r="AE1598" s="64"/>
      <c r="AF1598" s="64"/>
      <c r="AG1598" s="64"/>
      <c r="AH1598" s="64"/>
      <c r="AI1598" s="59"/>
      <c r="AJ1598" s="29"/>
      <c r="AK1598" s="29"/>
      <c r="AL1598" s="29"/>
      <c r="AM1598" s="61"/>
      <c r="AN1598" s="5"/>
      <c r="AO1598" s="5"/>
      <c r="AP1598" s="8"/>
    </row>
    <row r="1599" spans="1:42" ht="15" customHeight="1" x14ac:dyDescent="0.3">
      <c r="A1599" s="9"/>
      <c r="B1599" s="7"/>
      <c r="C1599" s="5"/>
      <c r="D1599" s="5"/>
      <c r="E1599" s="5"/>
      <c r="F1599" s="5"/>
      <c r="G1599" s="5"/>
      <c r="H1599" s="23"/>
      <c r="I1599" s="23"/>
      <c r="J1599" s="5"/>
      <c r="K1599" s="5"/>
      <c r="L1599" s="5"/>
      <c r="M1599" s="170"/>
      <c r="N1599" s="170"/>
      <c r="O1599" s="170"/>
      <c r="P1599" s="170"/>
      <c r="Q1599" s="5"/>
      <c r="R1599" s="23"/>
      <c r="S1599" s="23"/>
      <c r="T1599" s="189"/>
      <c r="U1599" s="55"/>
      <c r="V1599" s="55"/>
      <c r="W1599" s="55"/>
      <c r="X1599" s="55"/>
      <c r="Y1599" s="55"/>
      <c r="Z1599" s="63"/>
      <c r="AA1599" s="64"/>
      <c r="AB1599" s="64"/>
      <c r="AC1599" s="58"/>
      <c r="AD1599" s="64"/>
      <c r="AE1599" s="64"/>
      <c r="AF1599" s="64"/>
      <c r="AG1599" s="64"/>
      <c r="AH1599" s="64"/>
      <c r="AI1599" s="59"/>
      <c r="AJ1599" s="29"/>
      <c r="AK1599" s="29"/>
      <c r="AL1599" s="29"/>
      <c r="AM1599" s="61"/>
      <c r="AN1599" s="5"/>
      <c r="AO1599" s="5"/>
      <c r="AP1599" s="8"/>
    </row>
    <row r="1600" spans="1:42" ht="15" customHeight="1" x14ac:dyDescent="0.3">
      <c r="A1600" s="9"/>
      <c r="B1600" s="7"/>
      <c r="C1600" s="5"/>
      <c r="D1600" s="5"/>
      <c r="E1600" s="5"/>
      <c r="F1600" s="5"/>
      <c r="G1600" s="5"/>
      <c r="H1600" s="23"/>
      <c r="I1600" s="23"/>
      <c r="J1600" s="5"/>
      <c r="K1600" s="5"/>
      <c r="L1600" s="5"/>
      <c r="M1600" s="170"/>
      <c r="N1600" s="170"/>
      <c r="O1600" s="170"/>
      <c r="P1600" s="170"/>
      <c r="Q1600" s="5"/>
      <c r="R1600" s="23"/>
      <c r="S1600" s="23"/>
      <c r="T1600" s="189"/>
      <c r="U1600" s="55"/>
      <c r="V1600" s="55"/>
      <c r="W1600" s="55"/>
      <c r="X1600" s="55"/>
      <c r="Y1600" s="55"/>
      <c r="Z1600" s="63"/>
      <c r="AA1600" s="64"/>
      <c r="AB1600" s="64"/>
      <c r="AC1600" s="58"/>
      <c r="AD1600" s="64"/>
      <c r="AE1600" s="64"/>
      <c r="AF1600" s="64"/>
      <c r="AG1600" s="64"/>
      <c r="AH1600" s="64"/>
      <c r="AI1600" s="59"/>
      <c r="AJ1600" s="29"/>
      <c r="AK1600" s="29"/>
      <c r="AL1600" s="29"/>
      <c r="AM1600" s="61"/>
      <c r="AN1600" s="5"/>
      <c r="AO1600" s="5"/>
      <c r="AP1600" s="8"/>
    </row>
    <row r="1601" spans="1:42" ht="15" customHeight="1" x14ac:dyDescent="0.3">
      <c r="A1601" s="9"/>
      <c r="B1601" s="7"/>
      <c r="C1601" s="5"/>
      <c r="D1601" s="5"/>
      <c r="E1601" s="5"/>
      <c r="F1601" s="5"/>
      <c r="G1601" s="5"/>
      <c r="H1601" s="23"/>
      <c r="I1601" s="23"/>
      <c r="J1601" s="5"/>
      <c r="K1601" s="5"/>
      <c r="L1601" s="5"/>
      <c r="M1601" s="170"/>
      <c r="N1601" s="170"/>
      <c r="O1601" s="170"/>
      <c r="P1601" s="170"/>
      <c r="Q1601" s="5"/>
      <c r="R1601" s="23"/>
      <c r="S1601" s="23"/>
      <c r="T1601" s="189"/>
      <c r="U1601" s="55"/>
      <c r="V1601" s="55"/>
      <c r="W1601" s="55"/>
      <c r="X1601" s="55"/>
      <c r="Y1601" s="55"/>
      <c r="Z1601" s="63"/>
      <c r="AA1601" s="64"/>
      <c r="AB1601" s="64"/>
      <c r="AC1601" s="58"/>
      <c r="AD1601" s="64"/>
      <c r="AE1601" s="64"/>
      <c r="AF1601" s="64"/>
      <c r="AG1601" s="64"/>
      <c r="AH1601" s="64"/>
      <c r="AI1601" s="59"/>
      <c r="AJ1601" s="29"/>
      <c r="AK1601" s="29"/>
      <c r="AL1601" s="29"/>
      <c r="AM1601" s="61"/>
      <c r="AN1601" s="5"/>
      <c r="AO1601" s="5"/>
      <c r="AP1601" s="8"/>
    </row>
    <row r="1602" spans="1:42" ht="15" customHeight="1" x14ac:dyDescent="0.3">
      <c r="A1602" s="9"/>
      <c r="B1602" s="7"/>
      <c r="C1602" s="5"/>
      <c r="D1602" s="5"/>
      <c r="E1602" s="5"/>
      <c r="F1602" s="5"/>
      <c r="G1602" s="5"/>
      <c r="H1602" s="23"/>
      <c r="I1602" s="23"/>
      <c r="J1602" s="5"/>
      <c r="K1602" s="5"/>
      <c r="L1602" s="5"/>
      <c r="M1602" s="170"/>
      <c r="N1602" s="170"/>
      <c r="O1602" s="170"/>
      <c r="P1602" s="170"/>
      <c r="Q1602" s="5"/>
      <c r="R1602" s="23"/>
      <c r="S1602" s="23"/>
      <c r="T1602" s="189"/>
      <c r="U1602" s="55"/>
      <c r="V1602" s="55"/>
      <c r="W1602" s="55"/>
      <c r="X1602" s="55"/>
      <c r="Y1602" s="55"/>
      <c r="Z1602" s="63"/>
      <c r="AA1602" s="64"/>
      <c r="AB1602" s="64"/>
      <c r="AC1602" s="58"/>
      <c r="AD1602" s="64"/>
      <c r="AE1602" s="64"/>
      <c r="AF1602" s="64"/>
      <c r="AG1602" s="64"/>
      <c r="AH1602" s="64"/>
      <c r="AI1602" s="59"/>
      <c r="AJ1602" s="29"/>
      <c r="AK1602" s="29"/>
      <c r="AL1602" s="29"/>
      <c r="AM1602" s="61"/>
      <c r="AN1602" s="5"/>
      <c r="AO1602" s="5"/>
      <c r="AP1602" s="8"/>
    </row>
    <row r="1603" spans="1:42" ht="15" customHeight="1" x14ac:dyDescent="0.3">
      <c r="A1603" s="9"/>
      <c r="B1603" s="7"/>
      <c r="C1603" s="5"/>
      <c r="D1603" s="5"/>
      <c r="E1603" s="5"/>
      <c r="F1603" s="5"/>
      <c r="G1603" s="5"/>
      <c r="H1603" s="23"/>
      <c r="I1603" s="23"/>
      <c r="J1603" s="5"/>
      <c r="K1603" s="5"/>
      <c r="L1603" s="5"/>
      <c r="M1603" s="170"/>
      <c r="N1603" s="170"/>
      <c r="O1603" s="170"/>
      <c r="P1603" s="170"/>
      <c r="Q1603" s="5"/>
      <c r="R1603" s="23"/>
      <c r="S1603" s="23"/>
      <c r="T1603" s="189"/>
      <c r="U1603" s="55"/>
      <c r="V1603" s="55"/>
      <c r="W1603" s="55"/>
      <c r="X1603" s="55"/>
      <c r="Y1603" s="55"/>
      <c r="Z1603" s="63"/>
      <c r="AA1603" s="64"/>
      <c r="AB1603" s="64"/>
      <c r="AC1603" s="58"/>
      <c r="AD1603" s="64"/>
      <c r="AE1603" s="64"/>
      <c r="AF1603" s="64"/>
      <c r="AG1603" s="64"/>
      <c r="AH1603" s="64"/>
      <c r="AI1603" s="59"/>
      <c r="AJ1603" s="29"/>
      <c r="AK1603" s="29"/>
      <c r="AL1603" s="29"/>
      <c r="AM1603" s="61"/>
      <c r="AN1603" s="5"/>
      <c r="AO1603" s="5"/>
      <c r="AP1603" s="8"/>
    </row>
    <row r="1604" spans="1:42" ht="15" customHeight="1" x14ac:dyDescent="0.3">
      <c r="A1604" s="9"/>
      <c r="B1604" s="7"/>
      <c r="C1604" s="5"/>
      <c r="D1604" s="5"/>
      <c r="E1604" s="5"/>
      <c r="F1604" s="5"/>
      <c r="G1604" s="5"/>
      <c r="H1604" s="23"/>
      <c r="I1604" s="23"/>
      <c r="J1604" s="5"/>
      <c r="K1604" s="5"/>
      <c r="L1604" s="5"/>
      <c r="M1604" s="170"/>
      <c r="N1604" s="170"/>
      <c r="O1604" s="170"/>
      <c r="P1604" s="170"/>
      <c r="Q1604" s="5"/>
      <c r="R1604" s="23"/>
      <c r="S1604" s="23"/>
      <c r="T1604" s="189"/>
      <c r="U1604" s="55"/>
      <c r="V1604" s="55"/>
      <c r="W1604" s="55"/>
      <c r="X1604" s="55"/>
      <c r="Y1604" s="55"/>
      <c r="Z1604" s="63"/>
      <c r="AA1604" s="64"/>
      <c r="AB1604" s="64"/>
      <c r="AC1604" s="58"/>
      <c r="AD1604" s="64"/>
      <c r="AE1604" s="64"/>
      <c r="AF1604" s="64"/>
      <c r="AG1604" s="64"/>
      <c r="AH1604" s="64"/>
      <c r="AI1604" s="59"/>
      <c r="AJ1604" s="29"/>
      <c r="AK1604" s="29"/>
      <c r="AL1604" s="29"/>
      <c r="AM1604" s="61"/>
      <c r="AN1604" s="5"/>
      <c r="AO1604" s="5"/>
      <c r="AP1604" s="8"/>
    </row>
    <row r="1605" spans="1:42" ht="15" customHeight="1" x14ac:dyDescent="0.3">
      <c r="A1605" s="9"/>
      <c r="B1605" s="7"/>
      <c r="C1605" s="5"/>
      <c r="D1605" s="5"/>
      <c r="E1605" s="5"/>
      <c r="F1605" s="5"/>
      <c r="G1605" s="5"/>
      <c r="H1605" s="23"/>
      <c r="I1605" s="23"/>
      <c r="J1605" s="5"/>
      <c r="K1605" s="5"/>
      <c r="L1605" s="5"/>
      <c r="M1605" s="170"/>
      <c r="N1605" s="170"/>
      <c r="O1605" s="170"/>
      <c r="P1605" s="170"/>
      <c r="Q1605" s="5"/>
      <c r="R1605" s="23"/>
      <c r="S1605" s="23"/>
      <c r="T1605" s="189"/>
      <c r="U1605" s="55"/>
      <c r="V1605" s="55"/>
      <c r="W1605" s="55"/>
      <c r="X1605" s="55"/>
      <c r="Y1605" s="55"/>
      <c r="Z1605" s="63"/>
      <c r="AA1605" s="64"/>
      <c r="AB1605" s="64"/>
      <c r="AC1605" s="58"/>
      <c r="AD1605" s="64"/>
      <c r="AE1605" s="64"/>
      <c r="AF1605" s="64"/>
      <c r="AG1605" s="64"/>
      <c r="AH1605" s="64"/>
      <c r="AI1605" s="59"/>
      <c r="AJ1605" s="29"/>
      <c r="AK1605" s="29"/>
      <c r="AL1605" s="29"/>
      <c r="AM1605" s="61"/>
      <c r="AN1605" s="5"/>
      <c r="AO1605" s="5"/>
      <c r="AP1605" s="8"/>
    </row>
    <row r="1606" spans="1:42" ht="15" customHeight="1" x14ac:dyDescent="0.3">
      <c r="A1606" s="9"/>
      <c r="B1606" s="7"/>
      <c r="C1606" s="5"/>
      <c r="D1606" s="5"/>
      <c r="E1606" s="5"/>
      <c r="F1606" s="5"/>
      <c r="G1606" s="5"/>
      <c r="H1606" s="23"/>
      <c r="I1606" s="23"/>
      <c r="J1606" s="5"/>
      <c r="K1606" s="5"/>
      <c r="L1606" s="5"/>
      <c r="M1606" s="170"/>
      <c r="N1606" s="170"/>
      <c r="O1606" s="170"/>
      <c r="P1606" s="170"/>
      <c r="Q1606" s="5"/>
      <c r="R1606" s="23"/>
      <c r="S1606" s="23"/>
      <c r="T1606" s="189"/>
      <c r="U1606" s="55"/>
      <c r="V1606" s="55"/>
      <c r="W1606" s="55"/>
      <c r="X1606" s="55"/>
      <c r="Y1606" s="55"/>
      <c r="Z1606" s="63"/>
      <c r="AA1606" s="64"/>
      <c r="AB1606" s="64"/>
      <c r="AC1606" s="58"/>
      <c r="AD1606" s="64"/>
      <c r="AE1606" s="64"/>
      <c r="AF1606" s="64"/>
      <c r="AG1606" s="64"/>
      <c r="AH1606" s="64"/>
      <c r="AI1606" s="59"/>
      <c r="AJ1606" s="29"/>
      <c r="AK1606" s="29"/>
      <c r="AL1606" s="29"/>
      <c r="AM1606" s="61"/>
      <c r="AN1606" s="5"/>
      <c r="AO1606" s="5"/>
      <c r="AP1606" s="8"/>
    </row>
    <row r="1607" spans="1:42" ht="15" customHeight="1" x14ac:dyDescent="0.3">
      <c r="A1607" s="9"/>
      <c r="B1607" s="7"/>
      <c r="C1607" s="5"/>
      <c r="D1607" s="5"/>
      <c r="E1607" s="5"/>
      <c r="F1607" s="5"/>
      <c r="G1607" s="5"/>
      <c r="H1607" s="23"/>
      <c r="I1607" s="23"/>
      <c r="J1607" s="5"/>
      <c r="K1607" s="5"/>
      <c r="L1607" s="5"/>
      <c r="M1607" s="170"/>
      <c r="N1607" s="170"/>
      <c r="O1607" s="170"/>
      <c r="P1607" s="170"/>
      <c r="Q1607" s="5"/>
      <c r="R1607" s="23"/>
      <c r="S1607" s="23"/>
      <c r="T1607" s="189"/>
      <c r="U1607" s="55"/>
      <c r="V1607" s="55"/>
      <c r="W1607" s="55"/>
      <c r="X1607" s="55"/>
      <c r="Y1607" s="55"/>
      <c r="Z1607" s="63"/>
      <c r="AA1607" s="64"/>
      <c r="AB1607" s="64"/>
      <c r="AC1607" s="58"/>
      <c r="AD1607" s="64"/>
      <c r="AE1607" s="64"/>
      <c r="AF1607" s="64"/>
      <c r="AG1607" s="64"/>
      <c r="AH1607" s="64"/>
      <c r="AI1607" s="59"/>
      <c r="AJ1607" s="29"/>
      <c r="AK1607" s="29"/>
      <c r="AL1607" s="29"/>
      <c r="AM1607" s="61"/>
      <c r="AN1607" s="5"/>
      <c r="AO1607" s="5"/>
      <c r="AP1607" s="8"/>
    </row>
    <row r="1608" spans="1:42" ht="15" customHeight="1" x14ac:dyDescent="0.3">
      <c r="A1608" s="9"/>
      <c r="B1608" s="7"/>
      <c r="C1608" s="5"/>
      <c r="D1608" s="5"/>
      <c r="E1608" s="5"/>
      <c r="F1608" s="5"/>
      <c r="G1608" s="5"/>
      <c r="H1608" s="23"/>
      <c r="I1608" s="23"/>
      <c r="J1608" s="5"/>
      <c r="K1608" s="5"/>
      <c r="L1608" s="5"/>
      <c r="M1608" s="170"/>
      <c r="N1608" s="170"/>
      <c r="O1608" s="170"/>
      <c r="P1608" s="170"/>
      <c r="Q1608" s="5"/>
      <c r="R1608" s="23"/>
      <c r="S1608" s="23"/>
      <c r="T1608" s="189"/>
      <c r="U1608" s="55"/>
      <c r="V1608" s="55"/>
      <c r="W1608" s="55"/>
      <c r="X1608" s="55"/>
      <c r="Y1608" s="55"/>
      <c r="Z1608" s="63"/>
      <c r="AA1608" s="64"/>
      <c r="AB1608" s="64"/>
      <c r="AC1608" s="58"/>
      <c r="AD1608" s="64"/>
      <c r="AE1608" s="64"/>
      <c r="AF1608" s="64"/>
      <c r="AG1608" s="64"/>
      <c r="AH1608" s="64"/>
      <c r="AI1608" s="59"/>
      <c r="AJ1608" s="29"/>
      <c r="AK1608" s="29"/>
      <c r="AL1608" s="29"/>
      <c r="AM1608" s="61"/>
      <c r="AN1608" s="5"/>
      <c r="AO1608" s="5"/>
      <c r="AP1608" s="8"/>
    </row>
    <row r="1609" spans="1:42" ht="15" customHeight="1" x14ac:dyDescent="0.3">
      <c r="A1609" s="9"/>
      <c r="B1609" s="7"/>
      <c r="C1609" s="5"/>
      <c r="D1609" s="5"/>
      <c r="E1609" s="5"/>
      <c r="F1609" s="5"/>
      <c r="G1609" s="5"/>
      <c r="H1609" s="23"/>
      <c r="I1609" s="23"/>
      <c r="J1609" s="5"/>
      <c r="K1609" s="5"/>
      <c r="L1609" s="5"/>
      <c r="M1609" s="170"/>
      <c r="N1609" s="170"/>
      <c r="O1609" s="170"/>
      <c r="P1609" s="170"/>
      <c r="Q1609" s="5"/>
      <c r="R1609" s="23"/>
      <c r="S1609" s="23"/>
      <c r="T1609" s="189"/>
      <c r="U1609" s="55"/>
      <c r="V1609" s="55"/>
      <c r="W1609" s="55"/>
      <c r="X1609" s="55"/>
      <c r="Y1609" s="55"/>
      <c r="Z1609" s="63"/>
      <c r="AA1609" s="64"/>
      <c r="AB1609" s="64"/>
      <c r="AC1609" s="58"/>
      <c r="AD1609" s="64"/>
      <c r="AE1609" s="64"/>
      <c r="AF1609" s="64"/>
      <c r="AG1609" s="64"/>
      <c r="AH1609" s="64"/>
      <c r="AI1609" s="59"/>
      <c r="AJ1609" s="29"/>
      <c r="AK1609" s="29"/>
      <c r="AL1609" s="29"/>
      <c r="AM1609" s="61"/>
      <c r="AN1609" s="5"/>
      <c r="AO1609" s="5"/>
      <c r="AP1609" s="8"/>
    </row>
    <row r="1610" spans="1:42" ht="15" customHeight="1" x14ac:dyDescent="0.3">
      <c r="A1610" s="9"/>
      <c r="B1610" s="7"/>
      <c r="C1610" s="5"/>
      <c r="D1610" s="5"/>
      <c r="E1610" s="5"/>
      <c r="F1610" s="5"/>
      <c r="G1610" s="5"/>
      <c r="H1610" s="23"/>
      <c r="I1610" s="23"/>
      <c r="J1610" s="5"/>
      <c r="K1610" s="5"/>
      <c r="L1610" s="5"/>
      <c r="M1610" s="170"/>
      <c r="N1610" s="170"/>
      <c r="O1610" s="170"/>
      <c r="P1610" s="170"/>
      <c r="Q1610" s="5"/>
      <c r="R1610" s="23"/>
      <c r="S1610" s="23"/>
      <c r="T1610" s="189"/>
      <c r="U1610" s="55"/>
      <c r="V1610" s="55"/>
      <c r="W1610" s="55"/>
      <c r="X1610" s="55"/>
      <c r="Y1610" s="55"/>
      <c r="Z1610" s="63"/>
      <c r="AA1610" s="64"/>
      <c r="AB1610" s="64"/>
      <c r="AC1610" s="58"/>
      <c r="AD1610" s="64"/>
      <c r="AE1610" s="64"/>
      <c r="AF1610" s="64"/>
      <c r="AG1610" s="64"/>
      <c r="AH1610" s="64"/>
      <c r="AI1610" s="59"/>
      <c r="AJ1610" s="29"/>
      <c r="AK1610" s="29"/>
      <c r="AL1610" s="29"/>
      <c r="AM1610" s="61"/>
      <c r="AN1610" s="5"/>
      <c r="AO1610" s="5"/>
      <c r="AP1610" s="8"/>
    </row>
    <row r="1611" spans="1:42" ht="15" customHeight="1" x14ac:dyDescent="0.3">
      <c r="A1611" s="9"/>
      <c r="B1611" s="7"/>
      <c r="C1611" s="5"/>
      <c r="D1611" s="5"/>
      <c r="E1611" s="5"/>
      <c r="F1611" s="5"/>
      <c r="G1611" s="5"/>
      <c r="H1611" s="23"/>
      <c r="I1611" s="23"/>
      <c r="J1611" s="5"/>
      <c r="K1611" s="5"/>
      <c r="L1611" s="5"/>
      <c r="M1611" s="170"/>
      <c r="N1611" s="170"/>
      <c r="O1611" s="170"/>
      <c r="P1611" s="170"/>
      <c r="Q1611" s="5"/>
      <c r="R1611" s="23"/>
      <c r="S1611" s="23"/>
      <c r="T1611" s="189"/>
      <c r="U1611" s="55"/>
      <c r="V1611" s="55"/>
      <c r="W1611" s="55"/>
      <c r="X1611" s="55"/>
      <c r="Y1611" s="55"/>
      <c r="Z1611" s="63"/>
      <c r="AA1611" s="64"/>
      <c r="AB1611" s="64"/>
      <c r="AC1611" s="58"/>
      <c r="AD1611" s="64"/>
      <c r="AE1611" s="64"/>
      <c r="AF1611" s="64"/>
      <c r="AG1611" s="64"/>
      <c r="AH1611" s="64"/>
      <c r="AI1611" s="59"/>
      <c r="AJ1611" s="29"/>
      <c r="AK1611" s="29"/>
      <c r="AL1611" s="29"/>
      <c r="AM1611" s="61"/>
      <c r="AN1611" s="5"/>
      <c r="AO1611" s="5"/>
      <c r="AP1611" s="8"/>
    </row>
    <row r="1612" spans="1:42" ht="15" customHeight="1" x14ac:dyDescent="0.3">
      <c r="A1612" s="9"/>
      <c r="B1612" s="7"/>
      <c r="C1612" s="5"/>
      <c r="D1612" s="5"/>
      <c r="E1612" s="5"/>
      <c r="F1612" s="5"/>
      <c r="G1612" s="5"/>
      <c r="H1612" s="23"/>
      <c r="I1612" s="23"/>
      <c r="J1612" s="5"/>
      <c r="K1612" s="5"/>
      <c r="L1612" s="5"/>
      <c r="M1612" s="170"/>
      <c r="N1612" s="170"/>
      <c r="O1612" s="170"/>
      <c r="P1612" s="170"/>
      <c r="Q1612" s="5"/>
      <c r="R1612" s="23"/>
      <c r="S1612" s="23"/>
      <c r="T1612" s="189"/>
      <c r="U1612" s="55"/>
      <c r="V1612" s="55"/>
      <c r="W1612" s="55"/>
      <c r="X1612" s="55"/>
      <c r="Y1612" s="55"/>
      <c r="Z1612" s="63"/>
      <c r="AA1612" s="64"/>
      <c r="AB1612" s="64"/>
      <c r="AC1612" s="58"/>
      <c r="AD1612" s="64"/>
      <c r="AE1612" s="64"/>
      <c r="AF1612" s="64"/>
      <c r="AG1612" s="64"/>
      <c r="AH1612" s="64"/>
      <c r="AI1612" s="59"/>
      <c r="AJ1612" s="29"/>
      <c r="AK1612" s="29"/>
      <c r="AL1612" s="29"/>
      <c r="AM1612" s="61"/>
      <c r="AN1612" s="5"/>
      <c r="AO1612" s="5"/>
      <c r="AP1612" s="8"/>
    </row>
    <row r="1613" spans="1:42" ht="15" customHeight="1" x14ac:dyDescent="0.3">
      <c r="A1613" s="9"/>
      <c r="B1613" s="7"/>
      <c r="C1613" s="5"/>
      <c r="D1613" s="5"/>
      <c r="E1613" s="5"/>
      <c r="F1613" s="5"/>
      <c r="G1613" s="5"/>
      <c r="H1613" s="23"/>
      <c r="I1613" s="23"/>
      <c r="J1613" s="5"/>
      <c r="K1613" s="5"/>
      <c r="L1613" s="5"/>
      <c r="M1613" s="170"/>
      <c r="N1613" s="170"/>
      <c r="O1613" s="170"/>
      <c r="P1613" s="170"/>
      <c r="Q1613" s="5"/>
      <c r="R1613" s="23"/>
      <c r="S1613" s="23"/>
      <c r="T1613" s="189"/>
      <c r="U1613" s="55"/>
      <c r="V1613" s="55"/>
      <c r="W1613" s="55"/>
      <c r="X1613" s="55"/>
      <c r="Y1613" s="55"/>
      <c r="Z1613" s="63"/>
      <c r="AA1613" s="64"/>
      <c r="AB1613" s="64"/>
      <c r="AC1613" s="58"/>
      <c r="AD1613" s="64"/>
      <c r="AE1613" s="64"/>
      <c r="AF1613" s="64"/>
      <c r="AG1613" s="64"/>
      <c r="AH1613" s="64"/>
      <c r="AI1613" s="59"/>
      <c r="AJ1613" s="29"/>
      <c r="AK1613" s="29"/>
      <c r="AL1613" s="29"/>
      <c r="AM1613" s="61"/>
      <c r="AN1613" s="5"/>
      <c r="AO1613" s="5"/>
      <c r="AP1613" s="8"/>
    </row>
    <row r="1614" spans="1:42" ht="15" customHeight="1" x14ac:dyDescent="0.3">
      <c r="A1614" s="9"/>
      <c r="B1614" s="7"/>
      <c r="C1614" s="5"/>
      <c r="D1614" s="5"/>
      <c r="E1614" s="5"/>
      <c r="F1614" s="5"/>
      <c r="G1614" s="5"/>
      <c r="H1614" s="23"/>
      <c r="I1614" s="23"/>
      <c r="J1614" s="5"/>
      <c r="K1614" s="5"/>
      <c r="L1614" s="5"/>
      <c r="M1614" s="170"/>
      <c r="N1614" s="170"/>
      <c r="O1614" s="170"/>
      <c r="P1614" s="170"/>
      <c r="Q1614" s="5"/>
      <c r="R1614" s="23"/>
      <c r="S1614" s="23"/>
      <c r="T1614" s="189"/>
      <c r="U1614" s="55"/>
      <c r="V1614" s="55"/>
      <c r="W1614" s="55"/>
      <c r="X1614" s="55"/>
      <c r="Y1614" s="55"/>
      <c r="Z1614" s="63"/>
      <c r="AA1614" s="64"/>
      <c r="AB1614" s="64"/>
      <c r="AC1614" s="58"/>
      <c r="AD1614" s="64"/>
      <c r="AE1614" s="64"/>
      <c r="AF1614" s="64"/>
      <c r="AG1614" s="64"/>
      <c r="AH1614" s="64"/>
      <c r="AI1614" s="59"/>
      <c r="AJ1614" s="29"/>
      <c r="AK1614" s="29"/>
      <c r="AL1614" s="29"/>
      <c r="AM1614" s="61"/>
      <c r="AN1614" s="5"/>
      <c r="AO1614" s="5"/>
      <c r="AP1614" s="8"/>
    </row>
    <row r="1615" spans="1:42" ht="15" customHeight="1" x14ac:dyDescent="0.3">
      <c r="A1615" s="9"/>
      <c r="B1615" s="7"/>
      <c r="C1615" s="5"/>
      <c r="D1615" s="5"/>
      <c r="E1615" s="5"/>
      <c r="F1615" s="5"/>
      <c r="G1615" s="5"/>
      <c r="H1615" s="23"/>
      <c r="I1615" s="23"/>
      <c r="J1615" s="5"/>
      <c r="K1615" s="5"/>
      <c r="L1615" s="5"/>
      <c r="M1615" s="170"/>
      <c r="N1615" s="170"/>
      <c r="O1615" s="170"/>
      <c r="P1615" s="170"/>
      <c r="Q1615" s="5"/>
      <c r="R1615" s="23"/>
      <c r="S1615" s="23"/>
      <c r="T1615" s="189"/>
      <c r="U1615" s="55"/>
      <c r="V1615" s="55"/>
      <c r="W1615" s="55"/>
      <c r="X1615" s="55"/>
      <c r="Y1615" s="55"/>
      <c r="Z1615" s="63"/>
      <c r="AA1615" s="64"/>
      <c r="AB1615" s="64"/>
      <c r="AC1615" s="58"/>
      <c r="AD1615" s="64"/>
      <c r="AE1615" s="64"/>
      <c r="AF1615" s="64"/>
      <c r="AG1615" s="64"/>
      <c r="AH1615" s="64"/>
      <c r="AI1615" s="59"/>
      <c r="AJ1615" s="29"/>
      <c r="AK1615" s="29"/>
      <c r="AL1615" s="29"/>
      <c r="AM1615" s="61"/>
      <c r="AN1615" s="5"/>
      <c r="AO1615" s="5"/>
      <c r="AP1615" s="8"/>
    </row>
    <row r="1616" spans="1:42" ht="15" customHeight="1" x14ac:dyDescent="0.3">
      <c r="A1616" s="9"/>
      <c r="B1616" s="7"/>
      <c r="C1616" s="5"/>
      <c r="D1616" s="5"/>
      <c r="E1616" s="5"/>
      <c r="F1616" s="5"/>
      <c r="G1616" s="5"/>
      <c r="H1616" s="23"/>
      <c r="I1616" s="23"/>
      <c r="J1616" s="5"/>
      <c r="K1616" s="5"/>
      <c r="L1616" s="5"/>
      <c r="M1616" s="170"/>
      <c r="N1616" s="170"/>
      <c r="O1616" s="170"/>
      <c r="P1616" s="170"/>
      <c r="Q1616" s="5"/>
      <c r="R1616" s="23"/>
      <c r="S1616" s="23"/>
      <c r="T1616" s="189"/>
      <c r="U1616" s="55"/>
      <c r="V1616" s="55"/>
      <c r="W1616" s="55"/>
      <c r="X1616" s="55"/>
      <c r="Y1616" s="55"/>
      <c r="Z1616" s="63"/>
      <c r="AA1616" s="64"/>
      <c r="AB1616" s="64"/>
      <c r="AC1616" s="58"/>
      <c r="AD1616" s="64"/>
      <c r="AE1616" s="64"/>
      <c r="AF1616" s="64"/>
      <c r="AG1616" s="64"/>
      <c r="AH1616" s="64"/>
      <c r="AI1616" s="59"/>
      <c r="AJ1616" s="29"/>
      <c r="AK1616" s="29"/>
      <c r="AL1616" s="29"/>
      <c r="AM1616" s="61"/>
      <c r="AN1616" s="5"/>
      <c r="AO1616" s="5"/>
      <c r="AP1616" s="8"/>
    </row>
    <row r="1617" spans="1:42" ht="15" customHeight="1" x14ac:dyDescent="0.3">
      <c r="A1617" s="9"/>
      <c r="B1617" s="7"/>
      <c r="C1617" s="5"/>
      <c r="D1617" s="5"/>
      <c r="E1617" s="5"/>
      <c r="F1617" s="5"/>
      <c r="G1617" s="5"/>
      <c r="H1617" s="23"/>
      <c r="I1617" s="23"/>
      <c r="J1617" s="5"/>
      <c r="K1617" s="5"/>
      <c r="L1617" s="5"/>
      <c r="M1617" s="170"/>
      <c r="N1617" s="170"/>
      <c r="O1617" s="170"/>
      <c r="P1617" s="170"/>
      <c r="Q1617" s="5"/>
      <c r="R1617" s="23"/>
      <c r="S1617" s="23"/>
      <c r="T1617" s="189"/>
      <c r="U1617" s="55"/>
      <c r="V1617" s="55"/>
      <c r="W1617" s="55"/>
      <c r="X1617" s="55"/>
      <c r="Y1617" s="55"/>
      <c r="Z1617" s="63"/>
      <c r="AA1617" s="64"/>
      <c r="AB1617" s="64"/>
      <c r="AC1617" s="58"/>
      <c r="AD1617" s="64"/>
      <c r="AE1617" s="64"/>
      <c r="AF1617" s="64"/>
      <c r="AG1617" s="64"/>
      <c r="AH1617" s="64"/>
      <c r="AI1617" s="59"/>
      <c r="AJ1617" s="29"/>
      <c r="AK1617" s="29"/>
      <c r="AL1617" s="29"/>
      <c r="AM1617" s="61"/>
      <c r="AN1617" s="5"/>
      <c r="AO1617" s="5"/>
      <c r="AP1617" s="8"/>
    </row>
    <row r="1618" spans="1:42" ht="15" customHeight="1" x14ac:dyDescent="0.3">
      <c r="A1618" s="9"/>
      <c r="B1618" s="7"/>
      <c r="C1618" s="5"/>
      <c r="D1618" s="5"/>
      <c r="E1618" s="5"/>
      <c r="F1618" s="5"/>
      <c r="G1618" s="5"/>
      <c r="H1618" s="23"/>
      <c r="I1618" s="23"/>
      <c r="J1618" s="5"/>
      <c r="K1618" s="5"/>
      <c r="L1618" s="5"/>
      <c r="M1618" s="170"/>
      <c r="N1618" s="170"/>
      <c r="O1618" s="170"/>
      <c r="P1618" s="170"/>
      <c r="Q1618" s="5"/>
      <c r="R1618" s="23"/>
      <c r="S1618" s="23"/>
      <c r="T1618" s="189"/>
      <c r="U1618" s="55"/>
      <c r="V1618" s="55"/>
      <c r="W1618" s="55"/>
      <c r="X1618" s="55"/>
      <c r="Y1618" s="55"/>
      <c r="Z1618" s="63"/>
      <c r="AA1618" s="64"/>
      <c r="AB1618" s="64"/>
      <c r="AC1618" s="58"/>
      <c r="AD1618" s="64"/>
      <c r="AE1618" s="64"/>
      <c r="AF1618" s="64"/>
      <c r="AG1618" s="64"/>
      <c r="AH1618" s="64"/>
      <c r="AI1618" s="59"/>
      <c r="AJ1618" s="29"/>
      <c r="AK1618" s="29"/>
      <c r="AL1618" s="29"/>
      <c r="AM1618" s="61"/>
      <c r="AN1618" s="5"/>
      <c r="AO1618" s="5"/>
      <c r="AP1618" s="8"/>
    </row>
    <row r="1619" spans="1:42" ht="15" customHeight="1" x14ac:dyDescent="0.3">
      <c r="A1619" s="9"/>
      <c r="B1619" s="7"/>
      <c r="C1619" s="5"/>
      <c r="D1619" s="5"/>
      <c r="E1619" s="5"/>
      <c r="F1619" s="5"/>
      <c r="G1619" s="5"/>
      <c r="H1619" s="23"/>
      <c r="I1619" s="23"/>
      <c r="J1619" s="5"/>
      <c r="K1619" s="5"/>
      <c r="L1619" s="5"/>
      <c r="M1619" s="170"/>
      <c r="N1619" s="170"/>
      <c r="O1619" s="170"/>
      <c r="P1619" s="170"/>
      <c r="Q1619" s="5"/>
      <c r="R1619" s="23"/>
      <c r="S1619" s="23"/>
      <c r="T1619" s="189"/>
      <c r="U1619" s="55"/>
      <c r="V1619" s="55"/>
      <c r="W1619" s="55"/>
      <c r="X1619" s="55"/>
      <c r="Y1619" s="55"/>
      <c r="Z1619" s="63"/>
      <c r="AA1619" s="64"/>
      <c r="AB1619" s="64"/>
      <c r="AC1619" s="58"/>
      <c r="AD1619" s="64"/>
      <c r="AE1619" s="64"/>
      <c r="AF1619" s="64"/>
      <c r="AG1619" s="64"/>
      <c r="AH1619" s="64"/>
      <c r="AI1619" s="59"/>
      <c r="AJ1619" s="29"/>
      <c r="AK1619" s="29"/>
      <c r="AL1619" s="29"/>
      <c r="AM1619" s="61"/>
      <c r="AN1619" s="5"/>
      <c r="AO1619" s="5"/>
      <c r="AP1619" s="8"/>
    </row>
    <row r="1620" spans="1:42" ht="15" customHeight="1" x14ac:dyDescent="0.3">
      <c r="A1620" s="9"/>
      <c r="B1620" s="7"/>
      <c r="C1620" s="5"/>
      <c r="D1620" s="5"/>
      <c r="E1620" s="5"/>
      <c r="F1620" s="5"/>
      <c r="G1620" s="5"/>
      <c r="H1620" s="23"/>
      <c r="I1620" s="23"/>
      <c r="J1620" s="5"/>
      <c r="K1620" s="5"/>
      <c r="L1620" s="5"/>
      <c r="M1620" s="170"/>
      <c r="N1620" s="170"/>
      <c r="O1620" s="170"/>
      <c r="P1620" s="170"/>
      <c r="Q1620" s="5"/>
      <c r="R1620" s="23"/>
      <c r="S1620" s="23"/>
      <c r="T1620" s="189"/>
      <c r="U1620" s="55"/>
      <c r="V1620" s="55"/>
      <c r="W1620" s="55"/>
      <c r="X1620" s="55"/>
      <c r="Y1620" s="55"/>
      <c r="Z1620" s="63"/>
      <c r="AA1620" s="64"/>
      <c r="AB1620" s="64"/>
      <c r="AC1620" s="58"/>
      <c r="AD1620" s="64"/>
      <c r="AE1620" s="64"/>
      <c r="AF1620" s="64"/>
      <c r="AG1620" s="64"/>
      <c r="AH1620" s="64"/>
      <c r="AI1620" s="59"/>
      <c r="AJ1620" s="29"/>
      <c r="AK1620" s="29"/>
      <c r="AL1620" s="29"/>
      <c r="AM1620" s="61"/>
      <c r="AN1620" s="5"/>
      <c r="AO1620" s="5"/>
      <c r="AP1620" s="8"/>
    </row>
    <row r="1621" spans="1:42" ht="15" customHeight="1" x14ac:dyDescent="0.3">
      <c r="A1621" s="9"/>
      <c r="B1621" s="7"/>
      <c r="C1621" s="5"/>
      <c r="D1621" s="5"/>
      <c r="E1621" s="5"/>
      <c r="F1621" s="5"/>
      <c r="G1621" s="5"/>
      <c r="H1621" s="23"/>
      <c r="I1621" s="23"/>
      <c r="J1621" s="5"/>
      <c r="K1621" s="5"/>
      <c r="L1621" s="5"/>
      <c r="M1621" s="170"/>
      <c r="N1621" s="170"/>
      <c r="O1621" s="170"/>
      <c r="P1621" s="170"/>
      <c r="Q1621" s="5"/>
      <c r="R1621" s="23"/>
      <c r="S1621" s="23"/>
      <c r="T1621" s="189"/>
      <c r="U1621" s="55"/>
      <c r="V1621" s="55"/>
      <c r="W1621" s="55"/>
      <c r="X1621" s="55"/>
      <c r="Y1621" s="55"/>
      <c r="Z1621" s="63"/>
      <c r="AA1621" s="64"/>
      <c r="AB1621" s="64"/>
      <c r="AC1621" s="58"/>
      <c r="AD1621" s="64"/>
      <c r="AE1621" s="64"/>
      <c r="AF1621" s="64"/>
      <c r="AG1621" s="64"/>
      <c r="AH1621" s="64"/>
      <c r="AI1621" s="59"/>
      <c r="AJ1621" s="29"/>
      <c r="AK1621" s="29"/>
      <c r="AL1621" s="29"/>
      <c r="AM1621" s="61"/>
      <c r="AN1621" s="5"/>
      <c r="AO1621" s="5"/>
      <c r="AP1621" s="8"/>
    </row>
    <row r="1622" spans="1:42" ht="15" customHeight="1" x14ac:dyDescent="0.3">
      <c r="A1622" s="9"/>
      <c r="B1622" s="7"/>
      <c r="C1622" s="5"/>
      <c r="D1622" s="5"/>
      <c r="E1622" s="5"/>
      <c r="F1622" s="5"/>
      <c r="G1622" s="5"/>
      <c r="H1622" s="23"/>
      <c r="I1622" s="23"/>
      <c r="J1622" s="5"/>
      <c r="K1622" s="5"/>
      <c r="L1622" s="5"/>
      <c r="M1622" s="170"/>
      <c r="N1622" s="170"/>
      <c r="O1622" s="170"/>
      <c r="P1622" s="170"/>
      <c r="Q1622" s="5"/>
      <c r="R1622" s="23"/>
      <c r="S1622" s="23"/>
      <c r="T1622" s="189"/>
      <c r="U1622" s="55"/>
      <c r="V1622" s="55"/>
      <c r="W1622" s="55"/>
      <c r="X1622" s="55"/>
      <c r="Y1622" s="55"/>
      <c r="Z1622" s="63"/>
      <c r="AA1622" s="64"/>
      <c r="AB1622" s="64"/>
      <c r="AC1622" s="58"/>
      <c r="AD1622" s="64"/>
      <c r="AE1622" s="64"/>
      <c r="AF1622" s="64"/>
      <c r="AG1622" s="64"/>
      <c r="AH1622" s="64"/>
      <c r="AI1622" s="59"/>
      <c r="AJ1622" s="29"/>
      <c r="AK1622" s="29"/>
      <c r="AL1622" s="29"/>
      <c r="AM1622" s="61"/>
      <c r="AN1622" s="5"/>
      <c r="AO1622" s="5"/>
      <c r="AP1622" s="8"/>
    </row>
    <row r="1623" spans="1:42" ht="15" customHeight="1" x14ac:dyDescent="0.3">
      <c r="A1623" s="9"/>
      <c r="B1623" s="7"/>
      <c r="C1623" s="5"/>
      <c r="D1623" s="5"/>
      <c r="E1623" s="5"/>
      <c r="F1623" s="5"/>
      <c r="G1623" s="5"/>
      <c r="H1623" s="23"/>
      <c r="I1623" s="23"/>
      <c r="J1623" s="5"/>
      <c r="K1623" s="5"/>
      <c r="L1623" s="5"/>
      <c r="M1623" s="170"/>
      <c r="N1623" s="170"/>
      <c r="O1623" s="170"/>
      <c r="P1623" s="170"/>
      <c r="Q1623" s="5"/>
      <c r="R1623" s="23"/>
      <c r="S1623" s="23"/>
      <c r="T1623" s="189"/>
      <c r="U1623" s="55"/>
      <c r="V1623" s="55"/>
      <c r="W1623" s="55"/>
      <c r="X1623" s="55"/>
      <c r="Y1623" s="55"/>
      <c r="Z1623" s="63"/>
      <c r="AA1623" s="64"/>
      <c r="AB1623" s="64"/>
      <c r="AC1623" s="58"/>
      <c r="AD1623" s="64"/>
      <c r="AE1623" s="64"/>
      <c r="AF1623" s="64"/>
      <c r="AG1623" s="64"/>
      <c r="AH1623" s="64"/>
      <c r="AI1623" s="59"/>
      <c r="AJ1623" s="29"/>
      <c r="AK1623" s="29"/>
      <c r="AL1623" s="29"/>
      <c r="AM1623" s="61"/>
      <c r="AN1623" s="5"/>
      <c r="AO1623" s="5"/>
      <c r="AP1623" s="8"/>
    </row>
    <row r="1624" spans="1:42" ht="15" customHeight="1" x14ac:dyDescent="0.3">
      <c r="A1624" s="9"/>
      <c r="B1624" s="7"/>
      <c r="C1624" s="5"/>
      <c r="D1624" s="5"/>
      <c r="E1624" s="5"/>
      <c r="F1624" s="5"/>
      <c r="G1624" s="5"/>
      <c r="H1624" s="23"/>
      <c r="I1624" s="23"/>
      <c r="J1624" s="5"/>
      <c r="K1624" s="5"/>
      <c r="L1624" s="5"/>
      <c r="M1624" s="170"/>
      <c r="N1624" s="170"/>
      <c r="O1624" s="170"/>
      <c r="P1624" s="170"/>
      <c r="Q1624" s="5"/>
      <c r="R1624" s="23"/>
      <c r="S1624" s="23"/>
      <c r="T1624" s="189"/>
      <c r="U1624" s="55"/>
      <c r="V1624" s="55"/>
      <c r="W1624" s="55"/>
      <c r="X1624" s="55"/>
      <c r="Y1624" s="55"/>
      <c r="Z1624" s="63"/>
      <c r="AA1624" s="64"/>
      <c r="AB1624" s="64"/>
      <c r="AC1624" s="58"/>
      <c r="AD1624" s="64"/>
      <c r="AE1624" s="64"/>
      <c r="AF1624" s="64"/>
      <c r="AG1624" s="64"/>
      <c r="AH1624" s="64"/>
      <c r="AI1624" s="59"/>
      <c r="AJ1624" s="29"/>
      <c r="AK1624" s="29"/>
      <c r="AL1624" s="29"/>
      <c r="AM1624" s="61"/>
      <c r="AN1624" s="5"/>
      <c r="AO1624" s="5"/>
      <c r="AP1624" s="8"/>
    </row>
    <row r="1625" spans="1:42" ht="15" customHeight="1" x14ac:dyDescent="0.3">
      <c r="A1625" s="9"/>
      <c r="B1625" s="7"/>
      <c r="C1625" s="5"/>
      <c r="D1625" s="5"/>
      <c r="E1625" s="5"/>
      <c r="F1625" s="5"/>
      <c r="G1625" s="5"/>
      <c r="H1625" s="23"/>
      <c r="I1625" s="23"/>
      <c r="J1625" s="5"/>
      <c r="K1625" s="5"/>
      <c r="L1625" s="5"/>
      <c r="M1625" s="170"/>
      <c r="N1625" s="170"/>
      <c r="O1625" s="170"/>
      <c r="P1625" s="170"/>
      <c r="Q1625" s="5"/>
      <c r="R1625" s="23"/>
      <c r="S1625" s="23"/>
      <c r="T1625" s="189"/>
      <c r="U1625" s="55"/>
      <c r="V1625" s="55"/>
      <c r="W1625" s="55"/>
      <c r="X1625" s="55"/>
      <c r="Y1625" s="55"/>
      <c r="Z1625" s="63"/>
      <c r="AA1625" s="64"/>
      <c r="AB1625" s="64"/>
      <c r="AC1625" s="58"/>
      <c r="AD1625" s="64"/>
      <c r="AE1625" s="64"/>
      <c r="AF1625" s="64"/>
      <c r="AG1625" s="64"/>
      <c r="AH1625" s="64"/>
      <c r="AI1625" s="59"/>
      <c r="AJ1625" s="29"/>
      <c r="AK1625" s="29"/>
      <c r="AL1625" s="29"/>
      <c r="AM1625" s="61"/>
      <c r="AN1625" s="5"/>
      <c r="AO1625" s="5"/>
      <c r="AP1625" s="8"/>
    </row>
    <row r="1626" spans="1:42" ht="15" customHeight="1" x14ac:dyDescent="0.3">
      <c r="A1626" s="9"/>
      <c r="B1626" s="7"/>
      <c r="C1626" s="5"/>
      <c r="D1626" s="5"/>
      <c r="E1626" s="5"/>
      <c r="F1626" s="5"/>
      <c r="G1626" s="5"/>
      <c r="H1626" s="23"/>
      <c r="I1626" s="23"/>
      <c r="J1626" s="5"/>
      <c r="K1626" s="5"/>
      <c r="L1626" s="5"/>
      <c r="M1626" s="170"/>
      <c r="N1626" s="170"/>
      <c r="O1626" s="170"/>
      <c r="P1626" s="170"/>
      <c r="Q1626" s="5"/>
      <c r="R1626" s="23"/>
      <c r="S1626" s="23"/>
      <c r="T1626" s="189"/>
      <c r="U1626" s="55"/>
      <c r="V1626" s="55"/>
      <c r="W1626" s="55"/>
      <c r="X1626" s="55"/>
      <c r="Y1626" s="55"/>
      <c r="Z1626" s="63"/>
      <c r="AA1626" s="64"/>
      <c r="AB1626" s="64"/>
      <c r="AC1626" s="58"/>
      <c r="AD1626" s="64"/>
      <c r="AE1626" s="64"/>
      <c r="AF1626" s="64"/>
      <c r="AG1626" s="64"/>
      <c r="AH1626" s="64"/>
      <c r="AI1626" s="59"/>
      <c r="AJ1626" s="29"/>
      <c r="AK1626" s="29"/>
      <c r="AL1626" s="29"/>
      <c r="AM1626" s="61"/>
      <c r="AN1626" s="5"/>
      <c r="AO1626" s="5"/>
      <c r="AP1626" s="8"/>
    </row>
    <row r="1627" spans="1:42" ht="15" customHeight="1" x14ac:dyDescent="0.3">
      <c r="A1627" s="9"/>
      <c r="B1627" s="7"/>
      <c r="C1627" s="5"/>
      <c r="D1627" s="5"/>
      <c r="E1627" s="5"/>
      <c r="F1627" s="5"/>
      <c r="G1627" s="5"/>
      <c r="H1627" s="23"/>
      <c r="I1627" s="23"/>
      <c r="J1627" s="5"/>
      <c r="K1627" s="5"/>
      <c r="L1627" s="5"/>
      <c r="M1627" s="170"/>
      <c r="N1627" s="170"/>
      <c r="O1627" s="170"/>
      <c r="P1627" s="170"/>
      <c r="Q1627" s="5"/>
      <c r="R1627" s="23"/>
      <c r="S1627" s="23"/>
      <c r="T1627" s="189"/>
      <c r="U1627" s="55"/>
      <c r="V1627" s="55"/>
      <c r="W1627" s="55"/>
      <c r="X1627" s="55"/>
      <c r="Y1627" s="55"/>
      <c r="Z1627" s="63"/>
      <c r="AA1627" s="64"/>
      <c r="AB1627" s="64"/>
      <c r="AC1627" s="58"/>
      <c r="AD1627" s="64"/>
      <c r="AE1627" s="64"/>
      <c r="AF1627" s="64"/>
      <c r="AG1627" s="64"/>
      <c r="AH1627" s="64"/>
      <c r="AI1627" s="59"/>
      <c r="AJ1627" s="29"/>
      <c r="AK1627" s="29"/>
      <c r="AL1627" s="29"/>
      <c r="AM1627" s="61"/>
      <c r="AN1627" s="5"/>
      <c r="AO1627" s="5"/>
      <c r="AP1627" s="8"/>
    </row>
    <row r="1628" spans="1:42" ht="15" customHeight="1" x14ac:dyDescent="0.3">
      <c r="A1628" s="9"/>
      <c r="B1628" s="7"/>
      <c r="C1628" s="5"/>
      <c r="D1628" s="5"/>
      <c r="E1628" s="5"/>
      <c r="F1628" s="5"/>
      <c r="G1628" s="5"/>
      <c r="H1628" s="23"/>
      <c r="I1628" s="23"/>
      <c r="J1628" s="5"/>
      <c r="K1628" s="5"/>
      <c r="L1628" s="5"/>
      <c r="M1628" s="170"/>
      <c r="N1628" s="170"/>
      <c r="O1628" s="170"/>
      <c r="P1628" s="170"/>
      <c r="Q1628" s="5"/>
      <c r="R1628" s="23"/>
      <c r="S1628" s="23"/>
      <c r="T1628" s="189"/>
      <c r="U1628" s="55"/>
      <c r="V1628" s="55"/>
      <c r="W1628" s="55"/>
      <c r="X1628" s="55"/>
      <c r="Y1628" s="55"/>
      <c r="Z1628" s="63"/>
      <c r="AA1628" s="64"/>
      <c r="AB1628" s="64"/>
      <c r="AC1628" s="58"/>
      <c r="AD1628" s="64"/>
      <c r="AE1628" s="64"/>
      <c r="AF1628" s="64"/>
      <c r="AG1628" s="64"/>
      <c r="AH1628" s="64"/>
      <c r="AI1628" s="59"/>
      <c r="AJ1628" s="29"/>
      <c r="AK1628" s="29"/>
      <c r="AL1628" s="29"/>
      <c r="AM1628" s="61"/>
      <c r="AN1628" s="5"/>
      <c r="AO1628" s="5"/>
      <c r="AP1628" s="8"/>
    </row>
    <row r="1629" spans="1:42" ht="15" customHeight="1" x14ac:dyDescent="0.3">
      <c r="A1629" s="9"/>
      <c r="B1629" s="7"/>
      <c r="C1629" s="5"/>
      <c r="D1629" s="5"/>
      <c r="E1629" s="5"/>
      <c r="F1629" s="5"/>
      <c r="G1629" s="5"/>
      <c r="H1629" s="23"/>
      <c r="I1629" s="23"/>
      <c r="J1629" s="5"/>
      <c r="K1629" s="5"/>
      <c r="L1629" s="5"/>
      <c r="M1629" s="170"/>
      <c r="N1629" s="170"/>
      <c r="O1629" s="170"/>
      <c r="P1629" s="170"/>
      <c r="Q1629" s="5"/>
      <c r="R1629" s="23"/>
      <c r="S1629" s="23"/>
      <c r="T1629" s="189"/>
      <c r="U1629" s="55"/>
      <c r="V1629" s="55"/>
      <c r="W1629" s="55"/>
      <c r="X1629" s="55"/>
      <c r="Y1629" s="55"/>
      <c r="Z1629" s="63"/>
      <c r="AA1629" s="64"/>
      <c r="AB1629" s="64"/>
      <c r="AC1629" s="58"/>
      <c r="AD1629" s="64"/>
      <c r="AE1629" s="64"/>
      <c r="AF1629" s="64"/>
      <c r="AG1629" s="64"/>
      <c r="AH1629" s="64"/>
      <c r="AI1629" s="59"/>
      <c r="AJ1629" s="29"/>
      <c r="AK1629" s="29"/>
      <c r="AL1629" s="29"/>
      <c r="AM1629" s="61"/>
      <c r="AN1629" s="5"/>
      <c r="AO1629" s="5"/>
      <c r="AP1629" s="8"/>
    </row>
    <row r="1630" spans="1:42" ht="15" customHeight="1" x14ac:dyDescent="0.3">
      <c r="A1630" s="9"/>
      <c r="B1630" s="7"/>
      <c r="C1630" s="5"/>
      <c r="D1630" s="5"/>
      <c r="E1630" s="5"/>
      <c r="F1630" s="5"/>
      <c r="G1630" s="5"/>
      <c r="H1630" s="23"/>
      <c r="I1630" s="23"/>
      <c r="J1630" s="5"/>
      <c r="K1630" s="5"/>
      <c r="L1630" s="5"/>
      <c r="M1630" s="170"/>
      <c r="N1630" s="170"/>
      <c r="O1630" s="170"/>
      <c r="P1630" s="170"/>
      <c r="Q1630" s="5"/>
      <c r="R1630" s="23"/>
      <c r="S1630" s="23"/>
      <c r="T1630" s="189"/>
      <c r="U1630" s="55"/>
      <c r="V1630" s="55"/>
      <c r="W1630" s="55"/>
      <c r="X1630" s="55"/>
      <c r="Y1630" s="55"/>
      <c r="Z1630" s="63"/>
      <c r="AA1630" s="64"/>
      <c r="AB1630" s="64"/>
      <c r="AC1630" s="58"/>
      <c r="AD1630" s="64"/>
      <c r="AE1630" s="64"/>
      <c r="AF1630" s="64"/>
      <c r="AG1630" s="64"/>
      <c r="AH1630" s="64"/>
      <c r="AI1630" s="59"/>
      <c r="AJ1630" s="29"/>
      <c r="AK1630" s="29"/>
      <c r="AL1630" s="29"/>
      <c r="AM1630" s="61"/>
      <c r="AN1630" s="5"/>
      <c r="AO1630" s="5"/>
      <c r="AP1630" s="8"/>
    </row>
    <row r="1631" spans="1:42" ht="15" customHeight="1" x14ac:dyDescent="0.3">
      <c r="A1631" s="9"/>
      <c r="B1631" s="7"/>
      <c r="C1631" s="5"/>
      <c r="D1631" s="5"/>
      <c r="E1631" s="5"/>
      <c r="F1631" s="5"/>
      <c r="G1631" s="5"/>
      <c r="H1631" s="23"/>
      <c r="I1631" s="23"/>
      <c r="J1631" s="5"/>
      <c r="K1631" s="5"/>
      <c r="L1631" s="5"/>
      <c r="M1631" s="170"/>
      <c r="N1631" s="170"/>
      <c r="O1631" s="170"/>
      <c r="P1631" s="170"/>
      <c r="Q1631" s="5"/>
      <c r="R1631" s="23"/>
      <c r="S1631" s="23"/>
      <c r="T1631" s="189"/>
      <c r="U1631" s="55"/>
      <c r="V1631" s="55"/>
      <c r="W1631" s="55"/>
      <c r="X1631" s="55"/>
      <c r="Y1631" s="55"/>
      <c r="Z1631" s="63"/>
      <c r="AA1631" s="64"/>
      <c r="AB1631" s="64"/>
      <c r="AC1631" s="58"/>
      <c r="AD1631" s="64"/>
      <c r="AE1631" s="64"/>
      <c r="AF1631" s="64"/>
      <c r="AG1631" s="64"/>
      <c r="AH1631" s="64"/>
      <c r="AI1631" s="59"/>
      <c r="AJ1631" s="29"/>
      <c r="AK1631" s="29"/>
      <c r="AL1631" s="29"/>
      <c r="AM1631" s="61"/>
      <c r="AN1631" s="5"/>
      <c r="AO1631" s="5"/>
      <c r="AP1631" s="8"/>
    </row>
    <row r="1632" spans="1:42" ht="15" customHeight="1" x14ac:dyDescent="0.3">
      <c r="A1632" s="9"/>
      <c r="B1632" s="7"/>
      <c r="C1632" s="5"/>
      <c r="D1632" s="5"/>
      <c r="E1632" s="5"/>
      <c r="F1632" s="5"/>
      <c r="G1632" s="5"/>
      <c r="H1632" s="23"/>
      <c r="I1632" s="23"/>
      <c r="J1632" s="5"/>
      <c r="K1632" s="5"/>
      <c r="L1632" s="5"/>
      <c r="M1632" s="170"/>
      <c r="N1632" s="170"/>
      <c r="O1632" s="170"/>
      <c r="P1632" s="170"/>
      <c r="Q1632" s="5"/>
      <c r="R1632" s="23"/>
      <c r="S1632" s="23"/>
      <c r="T1632" s="189"/>
      <c r="U1632" s="55"/>
      <c r="V1632" s="55"/>
      <c r="W1632" s="55"/>
      <c r="X1632" s="55"/>
      <c r="Y1632" s="55"/>
      <c r="Z1632" s="63"/>
      <c r="AA1632" s="64"/>
      <c r="AB1632" s="64"/>
      <c r="AC1632" s="58"/>
      <c r="AD1632" s="64"/>
      <c r="AE1632" s="64"/>
      <c r="AF1632" s="64"/>
      <c r="AG1632" s="64"/>
      <c r="AH1632" s="64"/>
      <c r="AI1632" s="59"/>
      <c r="AJ1632" s="29"/>
      <c r="AK1632" s="29"/>
      <c r="AL1632" s="29"/>
      <c r="AM1632" s="61"/>
      <c r="AN1632" s="5"/>
      <c r="AO1632" s="5"/>
      <c r="AP1632" s="8"/>
    </row>
    <row r="1633" spans="1:42" ht="15" customHeight="1" x14ac:dyDescent="0.3">
      <c r="A1633" s="9"/>
      <c r="B1633" s="7"/>
      <c r="C1633" s="5"/>
      <c r="D1633" s="5"/>
      <c r="E1633" s="5"/>
      <c r="F1633" s="5"/>
      <c r="G1633" s="5"/>
      <c r="H1633" s="23"/>
      <c r="I1633" s="23"/>
      <c r="J1633" s="5"/>
      <c r="K1633" s="5"/>
      <c r="L1633" s="5"/>
      <c r="M1633" s="170"/>
      <c r="N1633" s="170"/>
      <c r="O1633" s="170"/>
      <c r="P1633" s="170"/>
      <c r="Q1633" s="5"/>
      <c r="R1633" s="23"/>
      <c r="S1633" s="23"/>
      <c r="T1633" s="189"/>
      <c r="U1633" s="55"/>
      <c r="V1633" s="55"/>
      <c r="W1633" s="55"/>
      <c r="X1633" s="55"/>
      <c r="Y1633" s="55"/>
      <c r="Z1633" s="63"/>
      <c r="AA1633" s="64"/>
      <c r="AB1633" s="64"/>
      <c r="AC1633" s="58"/>
      <c r="AD1633" s="64"/>
      <c r="AE1633" s="64"/>
      <c r="AF1633" s="64"/>
      <c r="AG1633" s="64"/>
      <c r="AH1633" s="64"/>
      <c r="AI1633" s="59"/>
      <c r="AJ1633" s="29"/>
      <c r="AK1633" s="29"/>
      <c r="AL1633" s="29"/>
      <c r="AM1633" s="61"/>
      <c r="AN1633" s="5"/>
      <c r="AO1633" s="5"/>
      <c r="AP1633" s="8"/>
    </row>
    <row r="1634" spans="1:42" ht="15" customHeight="1" x14ac:dyDescent="0.3">
      <c r="A1634" s="9"/>
      <c r="B1634" s="7"/>
      <c r="C1634" s="5"/>
      <c r="D1634" s="5"/>
      <c r="E1634" s="5"/>
      <c r="F1634" s="5"/>
      <c r="G1634" s="5"/>
      <c r="H1634" s="23"/>
      <c r="I1634" s="23"/>
      <c r="J1634" s="5"/>
      <c r="K1634" s="5"/>
      <c r="L1634" s="5"/>
      <c r="M1634" s="170"/>
      <c r="N1634" s="170"/>
      <c r="O1634" s="170"/>
      <c r="P1634" s="170"/>
      <c r="Q1634" s="5"/>
      <c r="R1634" s="23"/>
      <c r="S1634" s="23"/>
      <c r="T1634" s="189"/>
      <c r="U1634" s="55"/>
      <c r="V1634" s="55"/>
      <c r="W1634" s="55"/>
      <c r="X1634" s="55"/>
      <c r="Y1634" s="55"/>
      <c r="Z1634" s="63"/>
      <c r="AA1634" s="64"/>
      <c r="AB1634" s="64"/>
      <c r="AC1634" s="58"/>
      <c r="AD1634" s="64"/>
      <c r="AE1634" s="64"/>
      <c r="AF1634" s="64"/>
      <c r="AG1634" s="64"/>
      <c r="AH1634" s="64"/>
      <c r="AI1634" s="59"/>
      <c r="AJ1634" s="29"/>
      <c r="AK1634" s="29"/>
      <c r="AL1634" s="29"/>
      <c r="AM1634" s="61"/>
      <c r="AN1634" s="5"/>
      <c r="AO1634" s="5"/>
      <c r="AP1634" s="8"/>
    </row>
    <row r="1635" spans="1:42" ht="15" customHeight="1" x14ac:dyDescent="0.3">
      <c r="A1635" s="9"/>
      <c r="B1635" s="7"/>
      <c r="C1635" s="5"/>
      <c r="D1635" s="5"/>
      <c r="E1635" s="5"/>
      <c r="F1635" s="5"/>
      <c r="G1635" s="5"/>
      <c r="H1635" s="23"/>
      <c r="I1635" s="23"/>
      <c r="J1635" s="5"/>
      <c r="K1635" s="5"/>
      <c r="L1635" s="5"/>
      <c r="M1635" s="170"/>
      <c r="N1635" s="170"/>
      <c r="O1635" s="170"/>
      <c r="P1635" s="170"/>
      <c r="Q1635" s="5"/>
      <c r="R1635" s="23"/>
      <c r="S1635" s="23"/>
      <c r="T1635" s="189"/>
      <c r="U1635" s="55"/>
      <c r="V1635" s="55"/>
      <c r="W1635" s="55"/>
      <c r="X1635" s="55"/>
      <c r="Y1635" s="55"/>
      <c r="Z1635" s="63"/>
      <c r="AA1635" s="64"/>
      <c r="AB1635" s="64"/>
      <c r="AC1635" s="58"/>
      <c r="AD1635" s="64"/>
      <c r="AE1635" s="64"/>
      <c r="AF1635" s="64"/>
      <c r="AG1635" s="64"/>
      <c r="AH1635" s="64"/>
      <c r="AI1635" s="59"/>
      <c r="AJ1635" s="29"/>
      <c r="AK1635" s="29"/>
      <c r="AL1635" s="29"/>
      <c r="AM1635" s="61"/>
      <c r="AN1635" s="5"/>
      <c r="AO1635" s="5"/>
      <c r="AP1635" s="8"/>
    </row>
    <row r="1636" spans="1:42" ht="15" customHeight="1" x14ac:dyDescent="0.3">
      <c r="A1636" s="9"/>
      <c r="B1636" s="7"/>
      <c r="C1636" s="5"/>
      <c r="D1636" s="5"/>
      <c r="E1636" s="5"/>
      <c r="F1636" s="5"/>
      <c r="G1636" s="5"/>
      <c r="H1636" s="23"/>
      <c r="I1636" s="23"/>
      <c r="J1636" s="5"/>
      <c r="K1636" s="5"/>
      <c r="L1636" s="5"/>
      <c r="M1636" s="170"/>
      <c r="N1636" s="170"/>
      <c r="O1636" s="170"/>
      <c r="P1636" s="170"/>
      <c r="Q1636" s="5"/>
      <c r="R1636" s="23"/>
      <c r="S1636" s="23"/>
      <c r="T1636" s="189"/>
      <c r="U1636" s="55"/>
      <c r="V1636" s="55"/>
      <c r="W1636" s="55"/>
      <c r="X1636" s="55"/>
      <c r="Y1636" s="55"/>
      <c r="Z1636" s="63"/>
      <c r="AA1636" s="64"/>
      <c r="AB1636" s="64"/>
      <c r="AC1636" s="58"/>
      <c r="AD1636" s="64"/>
      <c r="AE1636" s="64"/>
      <c r="AF1636" s="64"/>
      <c r="AG1636" s="64"/>
      <c r="AH1636" s="64"/>
      <c r="AI1636" s="59"/>
      <c r="AJ1636" s="29"/>
      <c r="AK1636" s="29"/>
      <c r="AL1636" s="29"/>
      <c r="AM1636" s="61"/>
      <c r="AN1636" s="5"/>
      <c r="AO1636" s="5"/>
      <c r="AP1636" s="8"/>
    </row>
    <row r="1637" spans="1:42" ht="15" customHeight="1" x14ac:dyDescent="0.3">
      <c r="A1637" s="9"/>
      <c r="B1637" s="7"/>
      <c r="C1637" s="5"/>
      <c r="D1637" s="5"/>
      <c r="E1637" s="5"/>
      <c r="F1637" s="5"/>
      <c r="G1637" s="5"/>
      <c r="H1637" s="23"/>
      <c r="I1637" s="23"/>
      <c r="J1637" s="5"/>
      <c r="K1637" s="5"/>
      <c r="L1637" s="5"/>
      <c r="M1637" s="170"/>
      <c r="N1637" s="170"/>
      <c r="O1637" s="170"/>
      <c r="P1637" s="170"/>
      <c r="Q1637" s="5"/>
      <c r="R1637" s="23"/>
      <c r="S1637" s="23"/>
      <c r="T1637" s="189"/>
      <c r="U1637" s="55"/>
      <c r="V1637" s="55"/>
      <c r="W1637" s="55"/>
      <c r="X1637" s="55"/>
      <c r="Y1637" s="55"/>
      <c r="Z1637" s="63"/>
      <c r="AA1637" s="64"/>
      <c r="AB1637" s="64"/>
      <c r="AC1637" s="58"/>
      <c r="AD1637" s="64"/>
      <c r="AE1637" s="64"/>
      <c r="AF1637" s="64"/>
      <c r="AG1637" s="64"/>
      <c r="AH1637" s="64"/>
      <c r="AI1637" s="59"/>
      <c r="AJ1637" s="29"/>
      <c r="AK1637" s="29"/>
      <c r="AL1637" s="29"/>
      <c r="AM1637" s="61"/>
      <c r="AN1637" s="5"/>
      <c r="AO1637" s="5"/>
      <c r="AP1637" s="8"/>
    </row>
    <row r="1638" spans="1:42" ht="15" customHeight="1" x14ac:dyDescent="0.3">
      <c r="A1638" s="9"/>
      <c r="B1638" s="7"/>
      <c r="C1638" s="5"/>
      <c r="D1638" s="5"/>
      <c r="E1638" s="5"/>
      <c r="F1638" s="5"/>
      <c r="G1638" s="5"/>
      <c r="H1638" s="23"/>
      <c r="I1638" s="23"/>
      <c r="J1638" s="5"/>
      <c r="K1638" s="5"/>
      <c r="L1638" s="5"/>
      <c r="M1638" s="170"/>
      <c r="N1638" s="170"/>
      <c r="O1638" s="170"/>
      <c r="P1638" s="170"/>
      <c r="Q1638" s="5"/>
      <c r="R1638" s="23"/>
      <c r="S1638" s="23"/>
      <c r="T1638" s="189"/>
      <c r="U1638" s="55"/>
      <c r="V1638" s="55"/>
      <c r="W1638" s="55"/>
      <c r="X1638" s="55"/>
      <c r="Y1638" s="55"/>
      <c r="Z1638" s="63"/>
      <c r="AA1638" s="64"/>
      <c r="AB1638" s="64"/>
      <c r="AC1638" s="58"/>
      <c r="AD1638" s="64"/>
      <c r="AE1638" s="64"/>
      <c r="AF1638" s="64"/>
      <c r="AG1638" s="64"/>
      <c r="AH1638" s="64"/>
      <c r="AI1638" s="59"/>
      <c r="AJ1638" s="29"/>
      <c r="AK1638" s="29"/>
      <c r="AL1638" s="29"/>
      <c r="AM1638" s="61"/>
      <c r="AN1638" s="5"/>
      <c r="AO1638" s="5"/>
      <c r="AP1638" s="8"/>
    </row>
    <row r="1639" spans="1:42" ht="15" customHeight="1" x14ac:dyDescent="0.3">
      <c r="A1639" s="9"/>
      <c r="B1639" s="7"/>
      <c r="C1639" s="5"/>
      <c r="D1639" s="5"/>
      <c r="E1639" s="5"/>
      <c r="F1639" s="5"/>
      <c r="G1639" s="5"/>
      <c r="H1639" s="23"/>
      <c r="I1639" s="23"/>
      <c r="J1639" s="5"/>
      <c r="K1639" s="5"/>
      <c r="L1639" s="5"/>
      <c r="M1639" s="170"/>
      <c r="N1639" s="170"/>
      <c r="O1639" s="170"/>
      <c r="P1639" s="170"/>
      <c r="Q1639" s="5"/>
      <c r="R1639" s="23"/>
      <c r="S1639" s="23"/>
      <c r="T1639" s="189"/>
      <c r="U1639" s="55"/>
      <c r="V1639" s="55"/>
      <c r="W1639" s="55"/>
      <c r="X1639" s="55"/>
      <c r="Y1639" s="55"/>
      <c r="Z1639" s="63"/>
      <c r="AA1639" s="64"/>
      <c r="AB1639" s="64"/>
      <c r="AC1639" s="58"/>
      <c r="AD1639" s="64"/>
      <c r="AE1639" s="64"/>
      <c r="AF1639" s="64"/>
      <c r="AG1639" s="64"/>
      <c r="AH1639" s="64"/>
      <c r="AI1639" s="59"/>
      <c r="AJ1639" s="29"/>
      <c r="AK1639" s="29"/>
      <c r="AL1639" s="29"/>
      <c r="AM1639" s="61"/>
      <c r="AN1639" s="5"/>
      <c r="AO1639" s="5"/>
      <c r="AP1639" s="8"/>
    </row>
    <row r="1640" spans="1:42" ht="15" customHeight="1" x14ac:dyDescent="0.3">
      <c r="A1640" s="9"/>
      <c r="B1640" s="7"/>
      <c r="C1640" s="5"/>
      <c r="D1640" s="5"/>
      <c r="E1640" s="5"/>
      <c r="F1640" s="5"/>
      <c r="G1640" s="5"/>
      <c r="H1640" s="23"/>
      <c r="I1640" s="23"/>
      <c r="J1640" s="5"/>
      <c r="K1640" s="5"/>
      <c r="L1640" s="5"/>
      <c r="M1640" s="170"/>
      <c r="N1640" s="170"/>
      <c r="O1640" s="170"/>
      <c r="P1640" s="170"/>
      <c r="Q1640" s="5"/>
      <c r="R1640" s="23"/>
      <c r="S1640" s="23"/>
      <c r="T1640" s="189"/>
      <c r="U1640" s="55"/>
      <c r="V1640" s="55"/>
      <c r="W1640" s="55"/>
      <c r="X1640" s="55"/>
      <c r="Y1640" s="55"/>
      <c r="Z1640" s="63"/>
      <c r="AA1640" s="64"/>
      <c r="AB1640" s="64"/>
      <c r="AC1640" s="58"/>
      <c r="AD1640" s="64"/>
      <c r="AE1640" s="64"/>
      <c r="AF1640" s="64"/>
      <c r="AG1640" s="64"/>
      <c r="AH1640" s="64"/>
      <c r="AI1640" s="59"/>
      <c r="AJ1640" s="29"/>
      <c r="AK1640" s="29"/>
      <c r="AL1640" s="29"/>
      <c r="AM1640" s="61"/>
      <c r="AN1640" s="5"/>
      <c r="AO1640" s="5"/>
      <c r="AP1640" s="8"/>
    </row>
    <row r="1641" spans="1:42" ht="15" customHeight="1" x14ac:dyDescent="0.3">
      <c r="A1641" s="9"/>
      <c r="B1641" s="7"/>
      <c r="C1641" s="5"/>
      <c r="D1641" s="5"/>
      <c r="E1641" s="5"/>
      <c r="F1641" s="5"/>
      <c r="G1641" s="5"/>
      <c r="H1641" s="23"/>
      <c r="I1641" s="23"/>
      <c r="J1641" s="5"/>
      <c r="K1641" s="5"/>
      <c r="L1641" s="5"/>
      <c r="M1641" s="170"/>
      <c r="N1641" s="170"/>
      <c r="O1641" s="170"/>
      <c r="P1641" s="170"/>
      <c r="Q1641" s="5"/>
      <c r="R1641" s="23"/>
      <c r="S1641" s="23"/>
      <c r="T1641" s="189"/>
      <c r="U1641" s="55"/>
      <c r="V1641" s="55"/>
      <c r="W1641" s="55"/>
      <c r="X1641" s="55"/>
      <c r="Y1641" s="55"/>
      <c r="Z1641" s="63"/>
      <c r="AA1641" s="64"/>
      <c r="AB1641" s="64"/>
      <c r="AC1641" s="58"/>
      <c r="AD1641" s="64"/>
      <c r="AE1641" s="64"/>
      <c r="AF1641" s="64"/>
      <c r="AG1641" s="64"/>
      <c r="AH1641" s="64"/>
      <c r="AI1641" s="59"/>
      <c r="AJ1641" s="29"/>
      <c r="AK1641" s="29"/>
      <c r="AL1641" s="29"/>
      <c r="AM1641" s="61"/>
      <c r="AN1641" s="5"/>
      <c r="AO1641" s="5"/>
      <c r="AP1641" s="8"/>
    </row>
    <row r="1642" spans="1:42" ht="15" customHeight="1" x14ac:dyDescent="0.3">
      <c r="A1642" s="9"/>
      <c r="B1642" s="7"/>
      <c r="C1642" s="5"/>
      <c r="D1642" s="5"/>
      <c r="E1642" s="5"/>
      <c r="F1642" s="5"/>
      <c r="G1642" s="5"/>
      <c r="H1642" s="23"/>
      <c r="I1642" s="23"/>
      <c r="J1642" s="5"/>
      <c r="K1642" s="5"/>
      <c r="L1642" s="5"/>
      <c r="M1642" s="170"/>
      <c r="N1642" s="170"/>
      <c r="O1642" s="170"/>
      <c r="P1642" s="170"/>
      <c r="Q1642" s="5"/>
      <c r="R1642" s="23"/>
      <c r="S1642" s="23"/>
      <c r="T1642" s="189"/>
      <c r="U1642" s="55"/>
      <c r="V1642" s="55"/>
      <c r="W1642" s="55"/>
      <c r="X1642" s="55"/>
      <c r="Y1642" s="55"/>
      <c r="Z1642" s="63"/>
      <c r="AA1642" s="64"/>
      <c r="AB1642" s="64"/>
      <c r="AC1642" s="58"/>
      <c r="AD1642" s="64"/>
      <c r="AE1642" s="64"/>
      <c r="AF1642" s="64"/>
      <c r="AG1642" s="64"/>
      <c r="AH1642" s="64"/>
      <c r="AI1642" s="59"/>
      <c r="AJ1642" s="29"/>
      <c r="AK1642" s="29"/>
      <c r="AL1642" s="29"/>
      <c r="AM1642" s="61"/>
      <c r="AN1642" s="5"/>
      <c r="AO1642" s="5"/>
      <c r="AP1642" s="8"/>
    </row>
    <row r="1643" spans="1:42" ht="15" customHeight="1" x14ac:dyDescent="0.3">
      <c r="A1643" s="9"/>
      <c r="B1643" s="7"/>
      <c r="C1643" s="5"/>
      <c r="D1643" s="5"/>
      <c r="E1643" s="5"/>
      <c r="F1643" s="5"/>
      <c r="G1643" s="5"/>
      <c r="H1643" s="23"/>
      <c r="I1643" s="23"/>
      <c r="J1643" s="5"/>
      <c r="K1643" s="5"/>
      <c r="L1643" s="5"/>
      <c r="M1643" s="170"/>
      <c r="N1643" s="170"/>
      <c r="O1643" s="170"/>
      <c r="P1643" s="170"/>
      <c r="Q1643" s="5"/>
      <c r="R1643" s="23"/>
      <c r="S1643" s="23"/>
      <c r="T1643" s="189"/>
      <c r="U1643" s="55"/>
      <c r="V1643" s="55"/>
      <c r="W1643" s="55"/>
      <c r="X1643" s="55"/>
      <c r="Y1643" s="55"/>
      <c r="Z1643" s="63"/>
      <c r="AA1643" s="64"/>
      <c r="AB1643" s="64"/>
      <c r="AC1643" s="58"/>
      <c r="AD1643" s="64"/>
      <c r="AE1643" s="64"/>
      <c r="AF1643" s="64"/>
      <c r="AG1643" s="64"/>
      <c r="AH1643" s="64"/>
      <c r="AI1643" s="59"/>
      <c r="AJ1643" s="29"/>
      <c r="AK1643" s="29"/>
      <c r="AL1643" s="29"/>
      <c r="AM1643" s="61"/>
      <c r="AN1643" s="5"/>
      <c r="AO1643" s="5"/>
      <c r="AP1643" s="8"/>
    </row>
    <row r="1644" spans="1:42" ht="15" customHeight="1" x14ac:dyDescent="0.3">
      <c r="A1644" s="9"/>
      <c r="B1644" s="7"/>
      <c r="C1644" s="5"/>
      <c r="D1644" s="5"/>
      <c r="E1644" s="5"/>
      <c r="F1644" s="5"/>
      <c r="G1644" s="5"/>
      <c r="H1644" s="23"/>
      <c r="I1644" s="23"/>
      <c r="J1644" s="5"/>
      <c r="K1644" s="5"/>
      <c r="L1644" s="5"/>
      <c r="M1644" s="170"/>
      <c r="N1644" s="170"/>
      <c r="O1644" s="170"/>
      <c r="P1644" s="170"/>
      <c r="Q1644" s="5"/>
      <c r="R1644" s="23"/>
      <c r="S1644" s="23"/>
      <c r="T1644" s="189"/>
      <c r="U1644" s="55"/>
      <c r="V1644" s="55"/>
      <c r="W1644" s="55"/>
      <c r="X1644" s="55"/>
      <c r="Y1644" s="55"/>
      <c r="Z1644" s="63"/>
      <c r="AA1644" s="64"/>
      <c r="AB1644" s="64"/>
      <c r="AC1644" s="58"/>
      <c r="AD1644" s="64"/>
      <c r="AE1644" s="64"/>
      <c r="AF1644" s="64"/>
      <c r="AG1644" s="64"/>
      <c r="AH1644" s="64"/>
      <c r="AI1644" s="59"/>
      <c r="AJ1644" s="29"/>
      <c r="AK1644" s="29"/>
      <c r="AL1644" s="29"/>
      <c r="AM1644" s="61"/>
      <c r="AN1644" s="5"/>
      <c r="AO1644" s="5"/>
      <c r="AP1644" s="8"/>
    </row>
    <row r="1645" spans="1:42" ht="15" customHeight="1" x14ac:dyDescent="0.3">
      <c r="A1645" s="9"/>
      <c r="B1645" s="7"/>
      <c r="C1645" s="5"/>
      <c r="D1645" s="5"/>
      <c r="E1645" s="5"/>
      <c r="F1645" s="5"/>
      <c r="G1645" s="5"/>
      <c r="H1645" s="23"/>
      <c r="I1645" s="23"/>
      <c r="J1645" s="5"/>
      <c r="K1645" s="5"/>
      <c r="L1645" s="5"/>
      <c r="M1645" s="170"/>
      <c r="N1645" s="170"/>
      <c r="O1645" s="170"/>
      <c r="P1645" s="170"/>
      <c r="Q1645" s="5"/>
      <c r="R1645" s="23"/>
      <c r="S1645" s="23"/>
      <c r="T1645" s="189"/>
      <c r="U1645" s="55"/>
      <c r="V1645" s="55"/>
      <c r="W1645" s="55"/>
      <c r="X1645" s="55"/>
      <c r="Y1645" s="55"/>
      <c r="Z1645" s="63"/>
      <c r="AA1645" s="64"/>
      <c r="AB1645" s="64"/>
      <c r="AC1645" s="58"/>
      <c r="AD1645" s="64"/>
      <c r="AE1645" s="64"/>
      <c r="AF1645" s="64"/>
      <c r="AG1645" s="64"/>
      <c r="AH1645" s="64"/>
      <c r="AI1645" s="59"/>
      <c r="AJ1645" s="29"/>
      <c r="AK1645" s="29"/>
      <c r="AL1645" s="29"/>
      <c r="AM1645" s="61"/>
      <c r="AN1645" s="5"/>
      <c r="AO1645" s="5"/>
      <c r="AP1645" s="8"/>
    </row>
    <row r="1646" spans="1:42" ht="15" customHeight="1" x14ac:dyDescent="0.3">
      <c r="A1646" s="9"/>
      <c r="B1646" s="7"/>
      <c r="C1646" s="5"/>
      <c r="D1646" s="5"/>
      <c r="E1646" s="5"/>
      <c r="F1646" s="5"/>
      <c r="G1646" s="5"/>
      <c r="H1646" s="23"/>
      <c r="I1646" s="23"/>
      <c r="J1646" s="5"/>
      <c r="K1646" s="5"/>
      <c r="L1646" s="5"/>
      <c r="M1646" s="170"/>
      <c r="N1646" s="170"/>
      <c r="O1646" s="170"/>
      <c r="P1646" s="170"/>
      <c r="Q1646" s="5"/>
      <c r="R1646" s="23"/>
      <c r="S1646" s="23"/>
      <c r="T1646" s="189"/>
      <c r="U1646" s="55"/>
      <c r="V1646" s="55"/>
      <c r="W1646" s="55"/>
      <c r="X1646" s="55"/>
      <c r="Y1646" s="55"/>
      <c r="Z1646" s="63"/>
      <c r="AA1646" s="64"/>
      <c r="AB1646" s="64"/>
      <c r="AC1646" s="58"/>
      <c r="AD1646" s="64"/>
      <c r="AE1646" s="64"/>
      <c r="AF1646" s="64"/>
      <c r="AG1646" s="64"/>
      <c r="AH1646" s="64"/>
      <c r="AI1646" s="59"/>
      <c r="AJ1646" s="29"/>
      <c r="AK1646" s="29"/>
      <c r="AL1646" s="29"/>
      <c r="AM1646" s="61"/>
      <c r="AN1646" s="5"/>
      <c r="AO1646" s="5"/>
      <c r="AP1646" s="8"/>
    </row>
    <row r="1647" spans="1:42" ht="15" customHeight="1" x14ac:dyDescent="0.3">
      <c r="A1647" s="9"/>
      <c r="B1647" s="7"/>
      <c r="C1647" s="5"/>
      <c r="D1647" s="5"/>
      <c r="E1647" s="5"/>
      <c r="F1647" s="5"/>
      <c r="G1647" s="5"/>
      <c r="H1647" s="23"/>
      <c r="I1647" s="23"/>
      <c r="J1647" s="5"/>
      <c r="K1647" s="5"/>
      <c r="L1647" s="5"/>
      <c r="M1647" s="170"/>
      <c r="N1647" s="170"/>
      <c r="O1647" s="170"/>
      <c r="P1647" s="170"/>
      <c r="Q1647" s="5"/>
      <c r="R1647" s="23"/>
      <c r="S1647" s="23"/>
      <c r="T1647" s="189"/>
      <c r="U1647" s="55"/>
      <c r="V1647" s="55"/>
      <c r="W1647" s="55"/>
      <c r="X1647" s="55"/>
      <c r="Y1647" s="55"/>
      <c r="Z1647" s="63"/>
      <c r="AA1647" s="64"/>
      <c r="AB1647" s="64"/>
      <c r="AC1647" s="58"/>
      <c r="AD1647" s="64"/>
      <c r="AE1647" s="64"/>
      <c r="AF1647" s="64"/>
      <c r="AG1647" s="64"/>
      <c r="AH1647" s="64"/>
      <c r="AI1647" s="59"/>
      <c r="AJ1647" s="29"/>
      <c r="AK1647" s="29"/>
      <c r="AL1647" s="29"/>
      <c r="AM1647" s="61"/>
      <c r="AN1647" s="5"/>
      <c r="AO1647" s="5"/>
      <c r="AP1647" s="8"/>
    </row>
    <row r="1648" spans="1:42" ht="15" customHeight="1" x14ac:dyDescent="0.3">
      <c r="A1648" s="9"/>
      <c r="B1648" s="7"/>
      <c r="C1648" s="5"/>
      <c r="D1648" s="5"/>
      <c r="E1648" s="5"/>
      <c r="F1648" s="5"/>
      <c r="G1648" s="5"/>
      <c r="H1648" s="23"/>
      <c r="I1648" s="23"/>
      <c r="J1648" s="5"/>
      <c r="K1648" s="5"/>
      <c r="L1648" s="5"/>
      <c r="M1648" s="170"/>
      <c r="N1648" s="170"/>
      <c r="O1648" s="170"/>
      <c r="P1648" s="170"/>
      <c r="Q1648" s="5"/>
      <c r="R1648" s="23"/>
      <c r="S1648" s="23"/>
      <c r="T1648" s="189"/>
      <c r="U1648" s="55"/>
      <c r="V1648" s="55"/>
      <c r="W1648" s="55"/>
      <c r="X1648" s="55"/>
      <c r="Y1648" s="55"/>
      <c r="Z1648" s="63"/>
      <c r="AA1648" s="64"/>
      <c r="AB1648" s="64"/>
      <c r="AC1648" s="58"/>
      <c r="AD1648" s="64"/>
      <c r="AE1648" s="64"/>
      <c r="AF1648" s="64"/>
      <c r="AG1648" s="64"/>
      <c r="AH1648" s="64"/>
      <c r="AI1648" s="59"/>
      <c r="AJ1648" s="29"/>
      <c r="AK1648" s="29"/>
      <c r="AL1648" s="29"/>
      <c r="AM1648" s="61"/>
      <c r="AN1648" s="5"/>
      <c r="AO1648" s="5"/>
      <c r="AP1648" s="8"/>
    </row>
    <row r="1649" spans="1:42" ht="15" customHeight="1" x14ac:dyDescent="0.3">
      <c r="A1649" s="9"/>
      <c r="B1649" s="7"/>
      <c r="C1649" s="5"/>
      <c r="D1649" s="5"/>
      <c r="E1649" s="5"/>
      <c r="F1649" s="5"/>
      <c r="G1649" s="5"/>
      <c r="H1649" s="23"/>
      <c r="I1649" s="23"/>
      <c r="J1649" s="5"/>
      <c r="K1649" s="5"/>
      <c r="L1649" s="5"/>
      <c r="M1649" s="170"/>
      <c r="N1649" s="170"/>
      <c r="O1649" s="170"/>
      <c r="P1649" s="170"/>
      <c r="Q1649" s="5"/>
      <c r="R1649" s="23"/>
      <c r="S1649" s="23"/>
      <c r="T1649" s="189"/>
      <c r="U1649" s="55"/>
      <c r="V1649" s="55"/>
      <c r="W1649" s="55"/>
      <c r="X1649" s="55"/>
      <c r="Y1649" s="55"/>
      <c r="Z1649" s="63"/>
      <c r="AA1649" s="64"/>
      <c r="AB1649" s="64"/>
      <c r="AC1649" s="58"/>
      <c r="AD1649" s="64"/>
      <c r="AE1649" s="64"/>
      <c r="AF1649" s="64"/>
      <c r="AG1649" s="64"/>
      <c r="AH1649" s="64"/>
      <c r="AI1649" s="59"/>
      <c r="AJ1649" s="29"/>
      <c r="AK1649" s="29"/>
      <c r="AL1649" s="29"/>
      <c r="AM1649" s="61"/>
      <c r="AN1649" s="5"/>
      <c r="AO1649" s="5"/>
      <c r="AP1649" s="8"/>
    </row>
    <row r="1650" spans="1:42" ht="15" customHeight="1" x14ac:dyDescent="0.3">
      <c r="A1650" s="9"/>
      <c r="B1650" s="7"/>
      <c r="C1650" s="5"/>
      <c r="D1650" s="5"/>
      <c r="E1650" s="5"/>
      <c r="F1650" s="5"/>
      <c r="G1650" s="5"/>
      <c r="H1650" s="23"/>
      <c r="I1650" s="23"/>
      <c r="J1650" s="5"/>
      <c r="K1650" s="5"/>
      <c r="L1650" s="5"/>
      <c r="M1650" s="170"/>
      <c r="N1650" s="170"/>
      <c r="O1650" s="170"/>
      <c r="P1650" s="170"/>
      <c r="Q1650" s="5"/>
      <c r="R1650" s="23"/>
      <c r="S1650" s="23"/>
      <c r="T1650" s="189"/>
      <c r="U1650" s="55"/>
      <c r="V1650" s="55"/>
      <c r="W1650" s="55"/>
      <c r="X1650" s="55"/>
      <c r="Y1650" s="55"/>
      <c r="Z1650" s="63"/>
      <c r="AA1650" s="64"/>
      <c r="AB1650" s="64"/>
      <c r="AC1650" s="58"/>
      <c r="AD1650" s="64"/>
      <c r="AE1650" s="64"/>
      <c r="AF1650" s="64"/>
      <c r="AG1650" s="64"/>
      <c r="AH1650" s="64"/>
      <c r="AI1650" s="59"/>
      <c r="AJ1650" s="29"/>
      <c r="AK1650" s="29"/>
      <c r="AL1650" s="29"/>
      <c r="AM1650" s="61"/>
      <c r="AN1650" s="5"/>
      <c r="AO1650" s="5"/>
      <c r="AP1650" s="8"/>
    </row>
    <row r="1651" spans="1:42" ht="15" customHeight="1" x14ac:dyDescent="0.3">
      <c r="A1651" s="9"/>
      <c r="B1651" s="7"/>
      <c r="C1651" s="5"/>
      <c r="D1651" s="5"/>
      <c r="E1651" s="5"/>
      <c r="F1651" s="5"/>
      <c r="G1651" s="5"/>
      <c r="H1651" s="23"/>
      <c r="I1651" s="23"/>
      <c r="J1651" s="5"/>
      <c r="K1651" s="5"/>
      <c r="L1651" s="5"/>
      <c r="M1651" s="170"/>
      <c r="N1651" s="170"/>
      <c r="O1651" s="170"/>
      <c r="P1651" s="170"/>
      <c r="Q1651" s="5"/>
      <c r="R1651" s="23"/>
      <c r="S1651" s="23"/>
      <c r="T1651" s="189"/>
      <c r="U1651" s="55"/>
      <c r="V1651" s="55"/>
      <c r="W1651" s="55"/>
      <c r="X1651" s="55"/>
      <c r="Y1651" s="55"/>
      <c r="Z1651" s="63"/>
      <c r="AA1651" s="64"/>
      <c r="AB1651" s="64"/>
      <c r="AC1651" s="58"/>
      <c r="AD1651" s="64"/>
      <c r="AE1651" s="64"/>
      <c r="AF1651" s="64"/>
      <c r="AG1651" s="64"/>
      <c r="AH1651" s="64"/>
      <c r="AI1651" s="59"/>
      <c r="AJ1651" s="29"/>
      <c r="AK1651" s="29"/>
      <c r="AL1651" s="29"/>
      <c r="AM1651" s="61"/>
      <c r="AN1651" s="5"/>
      <c r="AO1651" s="5"/>
      <c r="AP1651" s="8"/>
    </row>
    <row r="1652" spans="1:42" ht="15" customHeight="1" x14ac:dyDescent="0.3">
      <c r="A1652" s="9"/>
      <c r="B1652" s="7"/>
      <c r="C1652" s="5"/>
      <c r="D1652" s="5"/>
      <c r="E1652" s="5"/>
      <c r="F1652" s="5"/>
      <c r="G1652" s="5"/>
      <c r="H1652" s="23"/>
      <c r="I1652" s="23"/>
      <c r="J1652" s="5"/>
      <c r="K1652" s="5"/>
      <c r="L1652" s="5"/>
      <c r="M1652" s="170"/>
      <c r="N1652" s="170"/>
      <c r="O1652" s="170"/>
      <c r="P1652" s="170"/>
      <c r="Q1652" s="5"/>
      <c r="R1652" s="23"/>
      <c r="S1652" s="23"/>
      <c r="T1652" s="189"/>
      <c r="U1652" s="55"/>
      <c r="V1652" s="55"/>
      <c r="W1652" s="55"/>
      <c r="X1652" s="55"/>
      <c r="Y1652" s="55"/>
      <c r="Z1652" s="63"/>
      <c r="AA1652" s="64"/>
      <c r="AB1652" s="64"/>
      <c r="AC1652" s="58"/>
      <c r="AD1652" s="64"/>
      <c r="AE1652" s="64"/>
      <c r="AF1652" s="64"/>
      <c r="AG1652" s="64"/>
      <c r="AH1652" s="64"/>
      <c r="AI1652" s="59"/>
      <c r="AJ1652" s="29"/>
      <c r="AK1652" s="29"/>
      <c r="AL1652" s="29"/>
      <c r="AM1652" s="61"/>
      <c r="AN1652" s="5"/>
      <c r="AO1652" s="5"/>
      <c r="AP1652" s="8"/>
    </row>
    <row r="1653" spans="1:42" ht="15" customHeight="1" x14ac:dyDescent="0.3">
      <c r="A1653" s="9"/>
      <c r="B1653" s="7"/>
      <c r="C1653" s="5"/>
      <c r="D1653" s="5"/>
      <c r="E1653" s="5"/>
      <c r="F1653" s="5"/>
      <c r="G1653" s="5"/>
      <c r="H1653" s="23"/>
      <c r="I1653" s="23"/>
      <c r="J1653" s="5"/>
      <c r="K1653" s="5"/>
      <c r="L1653" s="5"/>
      <c r="M1653" s="170"/>
      <c r="N1653" s="170"/>
      <c r="O1653" s="170"/>
      <c r="P1653" s="170"/>
      <c r="Q1653" s="5"/>
      <c r="R1653" s="23"/>
      <c r="S1653" s="23"/>
      <c r="T1653" s="189"/>
      <c r="U1653" s="55"/>
      <c r="V1653" s="55"/>
      <c r="W1653" s="55"/>
      <c r="X1653" s="55"/>
      <c r="Y1653" s="55"/>
      <c r="Z1653" s="63"/>
      <c r="AA1653" s="64"/>
      <c r="AB1653" s="64"/>
      <c r="AC1653" s="58"/>
      <c r="AD1653" s="64"/>
      <c r="AE1653" s="64"/>
      <c r="AF1653" s="64"/>
      <c r="AG1653" s="64"/>
      <c r="AH1653" s="64"/>
      <c r="AI1653" s="59"/>
      <c r="AJ1653" s="29"/>
      <c r="AK1653" s="29"/>
      <c r="AL1653" s="29"/>
      <c r="AM1653" s="61"/>
      <c r="AN1653" s="5"/>
      <c r="AO1653" s="5"/>
      <c r="AP1653" s="8"/>
    </row>
    <row r="1654" spans="1:42" ht="15" customHeight="1" x14ac:dyDescent="0.3">
      <c r="A1654" s="9"/>
      <c r="B1654" s="7"/>
      <c r="C1654" s="5"/>
      <c r="D1654" s="5"/>
      <c r="E1654" s="5"/>
      <c r="F1654" s="5"/>
      <c r="G1654" s="5"/>
      <c r="H1654" s="23"/>
      <c r="I1654" s="23"/>
      <c r="J1654" s="5"/>
      <c r="K1654" s="5"/>
      <c r="L1654" s="5"/>
      <c r="M1654" s="170"/>
      <c r="N1654" s="170"/>
      <c r="O1654" s="170"/>
      <c r="P1654" s="170"/>
      <c r="Q1654" s="5"/>
      <c r="R1654" s="23"/>
      <c r="S1654" s="23"/>
      <c r="T1654" s="189"/>
      <c r="U1654" s="55"/>
      <c r="V1654" s="55"/>
      <c r="W1654" s="55"/>
      <c r="X1654" s="55"/>
      <c r="Y1654" s="55"/>
      <c r="Z1654" s="63"/>
      <c r="AA1654" s="64"/>
      <c r="AB1654" s="64"/>
      <c r="AC1654" s="58"/>
      <c r="AD1654" s="64"/>
      <c r="AE1654" s="64"/>
      <c r="AF1654" s="64"/>
      <c r="AG1654" s="64"/>
      <c r="AH1654" s="64"/>
      <c r="AI1654" s="59"/>
      <c r="AJ1654" s="29"/>
      <c r="AK1654" s="29"/>
      <c r="AL1654" s="29"/>
      <c r="AM1654" s="61"/>
      <c r="AN1654" s="5"/>
      <c r="AO1654" s="5"/>
      <c r="AP1654" s="8"/>
    </row>
    <row r="1655" spans="1:42" ht="15" customHeight="1" x14ac:dyDescent="0.3">
      <c r="A1655" s="9"/>
      <c r="B1655" s="7"/>
      <c r="C1655" s="5"/>
      <c r="D1655" s="5"/>
      <c r="E1655" s="5"/>
      <c r="F1655" s="5"/>
      <c r="G1655" s="5"/>
      <c r="H1655" s="23"/>
      <c r="I1655" s="23"/>
      <c r="J1655" s="5"/>
      <c r="K1655" s="5"/>
      <c r="L1655" s="5"/>
      <c r="M1655" s="170"/>
      <c r="N1655" s="170"/>
      <c r="O1655" s="170"/>
      <c r="P1655" s="170"/>
      <c r="Q1655" s="5"/>
      <c r="R1655" s="23"/>
      <c r="S1655" s="23"/>
      <c r="T1655" s="189"/>
      <c r="U1655" s="55"/>
      <c r="V1655" s="55"/>
      <c r="W1655" s="55"/>
      <c r="X1655" s="55"/>
      <c r="Y1655" s="55"/>
      <c r="Z1655" s="63"/>
      <c r="AA1655" s="64"/>
      <c r="AB1655" s="64"/>
      <c r="AC1655" s="58"/>
      <c r="AD1655" s="64"/>
      <c r="AE1655" s="64"/>
      <c r="AF1655" s="64"/>
      <c r="AG1655" s="64"/>
      <c r="AH1655" s="64"/>
      <c r="AI1655" s="59"/>
      <c r="AJ1655" s="29"/>
      <c r="AK1655" s="29"/>
      <c r="AL1655" s="29"/>
      <c r="AM1655" s="61"/>
      <c r="AN1655" s="5"/>
      <c r="AO1655" s="5"/>
      <c r="AP1655" s="8"/>
    </row>
    <row r="1656" spans="1:42" ht="15" customHeight="1" x14ac:dyDescent="0.3">
      <c r="A1656" s="9"/>
      <c r="B1656" s="7"/>
      <c r="C1656" s="5"/>
      <c r="D1656" s="5"/>
      <c r="E1656" s="5"/>
      <c r="F1656" s="5"/>
      <c r="G1656" s="5"/>
      <c r="H1656" s="23"/>
      <c r="I1656" s="23"/>
      <c r="J1656" s="5"/>
      <c r="K1656" s="5"/>
      <c r="L1656" s="5"/>
      <c r="M1656" s="170"/>
      <c r="N1656" s="170"/>
      <c r="O1656" s="170"/>
      <c r="P1656" s="170"/>
      <c r="Q1656" s="5"/>
      <c r="R1656" s="23"/>
      <c r="S1656" s="23"/>
      <c r="T1656" s="189"/>
      <c r="U1656" s="55"/>
      <c r="V1656" s="55"/>
      <c r="W1656" s="55"/>
      <c r="X1656" s="55"/>
      <c r="Y1656" s="55"/>
      <c r="Z1656" s="63"/>
      <c r="AA1656" s="64"/>
      <c r="AB1656" s="64"/>
      <c r="AC1656" s="58"/>
      <c r="AD1656" s="64"/>
      <c r="AE1656" s="64"/>
      <c r="AF1656" s="64"/>
      <c r="AG1656" s="64"/>
      <c r="AH1656" s="64"/>
      <c r="AI1656" s="59"/>
      <c r="AJ1656" s="29"/>
      <c r="AK1656" s="29"/>
      <c r="AL1656" s="29"/>
      <c r="AM1656" s="61"/>
      <c r="AN1656" s="5"/>
      <c r="AO1656" s="5"/>
      <c r="AP1656" s="8"/>
    </row>
    <row r="1657" spans="1:42" ht="15" customHeight="1" x14ac:dyDescent="0.3">
      <c r="A1657" s="9"/>
      <c r="B1657" s="7"/>
      <c r="C1657" s="5"/>
      <c r="D1657" s="5"/>
      <c r="E1657" s="5"/>
      <c r="F1657" s="5"/>
      <c r="G1657" s="5"/>
      <c r="H1657" s="23"/>
      <c r="I1657" s="23"/>
      <c r="J1657" s="5"/>
      <c r="K1657" s="5"/>
      <c r="L1657" s="5"/>
      <c r="M1657" s="170"/>
      <c r="N1657" s="170"/>
      <c r="O1657" s="170"/>
      <c r="P1657" s="170"/>
      <c r="Q1657" s="5"/>
      <c r="R1657" s="23"/>
      <c r="S1657" s="23"/>
      <c r="T1657" s="189"/>
      <c r="U1657" s="55"/>
      <c r="V1657" s="55"/>
      <c r="W1657" s="55"/>
      <c r="X1657" s="55"/>
      <c r="Y1657" s="55"/>
      <c r="Z1657" s="63"/>
      <c r="AA1657" s="64"/>
      <c r="AB1657" s="64"/>
      <c r="AC1657" s="58"/>
      <c r="AD1657" s="64"/>
      <c r="AE1657" s="64"/>
      <c r="AF1657" s="64"/>
      <c r="AG1657" s="64"/>
      <c r="AH1657" s="64"/>
      <c r="AI1657" s="59"/>
      <c r="AJ1657" s="29"/>
      <c r="AK1657" s="29"/>
      <c r="AL1657" s="29"/>
      <c r="AM1657" s="61"/>
      <c r="AN1657" s="5"/>
      <c r="AO1657" s="5"/>
      <c r="AP1657" s="8"/>
    </row>
    <row r="1658" spans="1:42" ht="15" customHeight="1" x14ac:dyDescent="0.3">
      <c r="A1658" s="9"/>
      <c r="B1658" s="7"/>
      <c r="C1658" s="5"/>
      <c r="D1658" s="5"/>
      <c r="E1658" s="5"/>
      <c r="F1658" s="5"/>
      <c r="G1658" s="5"/>
      <c r="H1658" s="23"/>
      <c r="I1658" s="23"/>
      <c r="J1658" s="5"/>
      <c r="K1658" s="5"/>
      <c r="L1658" s="5"/>
      <c r="M1658" s="170"/>
      <c r="N1658" s="170"/>
      <c r="O1658" s="170"/>
      <c r="P1658" s="170"/>
      <c r="Q1658" s="5"/>
      <c r="R1658" s="23"/>
      <c r="S1658" s="23"/>
      <c r="T1658" s="189"/>
      <c r="U1658" s="55"/>
      <c r="V1658" s="55"/>
      <c r="W1658" s="55"/>
      <c r="X1658" s="55"/>
      <c r="Y1658" s="55"/>
      <c r="Z1658" s="63"/>
      <c r="AA1658" s="64"/>
      <c r="AB1658" s="64"/>
      <c r="AC1658" s="58"/>
      <c r="AD1658" s="64"/>
      <c r="AE1658" s="64"/>
      <c r="AF1658" s="64"/>
      <c r="AG1658" s="64"/>
      <c r="AH1658" s="64"/>
      <c r="AI1658" s="59"/>
      <c r="AJ1658" s="29"/>
      <c r="AK1658" s="29"/>
      <c r="AL1658" s="29"/>
      <c r="AM1658" s="61"/>
      <c r="AN1658" s="5"/>
      <c r="AO1658" s="5"/>
      <c r="AP1658" s="8"/>
    </row>
    <row r="1659" spans="1:42" ht="15" customHeight="1" x14ac:dyDescent="0.3">
      <c r="A1659" s="9"/>
      <c r="B1659" s="7"/>
      <c r="C1659" s="5"/>
      <c r="D1659" s="5"/>
      <c r="E1659" s="5"/>
      <c r="F1659" s="5"/>
      <c r="G1659" s="5"/>
      <c r="H1659" s="23"/>
      <c r="I1659" s="23"/>
      <c r="J1659" s="5"/>
      <c r="K1659" s="5"/>
      <c r="L1659" s="5"/>
      <c r="M1659" s="170"/>
      <c r="N1659" s="170"/>
      <c r="O1659" s="170"/>
      <c r="P1659" s="170"/>
      <c r="Q1659" s="5"/>
      <c r="R1659" s="23"/>
      <c r="S1659" s="23"/>
      <c r="T1659" s="189"/>
      <c r="U1659" s="55"/>
      <c r="V1659" s="55"/>
      <c r="W1659" s="55"/>
      <c r="X1659" s="55"/>
      <c r="Y1659" s="55"/>
      <c r="Z1659" s="63"/>
      <c r="AA1659" s="64"/>
      <c r="AB1659" s="64"/>
      <c r="AC1659" s="58"/>
      <c r="AD1659" s="64"/>
      <c r="AE1659" s="64"/>
      <c r="AF1659" s="64"/>
      <c r="AG1659" s="64"/>
      <c r="AH1659" s="64"/>
      <c r="AI1659" s="59"/>
      <c r="AJ1659" s="29"/>
      <c r="AK1659" s="29"/>
      <c r="AL1659" s="29"/>
      <c r="AM1659" s="61"/>
      <c r="AN1659" s="5"/>
      <c r="AO1659" s="5"/>
      <c r="AP1659" s="8"/>
    </row>
    <row r="1660" spans="1:42" ht="15" customHeight="1" x14ac:dyDescent="0.3">
      <c r="A1660" s="9"/>
      <c r="B1660" s="7"/>
      <c r="C1660" s="5"/>
      <c r="D1660" s="5"/>
      <c r="E1660" s="5"/>
      <c r="F1660" s="5"/>
      <c r="G1660" s="5"/>
      <c r="H1660" s="23"/>
      <c r="I1660" s="23"/>
      <c r="J1660" s="5"/>
      <c r="K1660" s="5"/>
      <c r="L1660" s="5"/>
      <c r="M1660" s="170"/>
      <c r="N1660" s="170"/>
      <c r="O1660" s="170"/>
      <c r="P1660" s="170"/>
      <c r="Q1660" s="5"/>
      <c r="R1660" s="23"/>
      <c r="S1660" s="23"/>
      <c r="T1660" s="189"/>
      <c r="U1660" s="55"/>
      <c r="V1660" s="55"/>
      <c r="W1660" s="55"/>
      <c r="X1660" s="55"/>
      <c r="Y1660" s="55"/>
      <c r="Z1660" s="63"/>
      <c r="AA1660" s="64"/>
      <c r="AB1660" s="64"/>
      <c r="AC1660" s="58"/>
      <c r="AD1660" s="64"/>
      <c r="AE1660" s="64"/>
      <c r="AF1660" s="64"/>
      <c r="AG1660" s="64"/>
      <c r="AH1660" s="64"/>
      <c r="AI1660" s="59"/>
      <c r="AJ1660" s="29"/>
      <c r="AK1660" s="29"/>
      <c r="AL1660" s="29"/>
      <c r="AM1660" s="61"/>
      <c r="AN1660" s="5"/>
      <c r="AO1660" s="5"/>
      <c r="AP1660" s="8"/>
    </row>
    <row r="1661" spans="1:42" ht="15" customHeight="1" x14ac:dyDescent="0.3">
      <c r="A1661" s="9"/>
      <c r="B1661" s="7"/>
      <c r="C1661" s="5"/>
      <c r="D1661" s="5"/>
      <c r="E1661" s="5"/>
      <c r="F1661" s="5"/>
      <c r="G1661" s="5"/>
      <c r="H1661" s="23"/>
      <c r="I1661" s="23"/>
      <c r="J1661" s="5"/>
      <c r="K1661" s="5"/>
      <c r="L1661" s="5"/>
      <c r="M1661" s="170"/>
      <c r="N1661" s="170"/>
      <c r="O1661" s="170"/>
      <c r="P1661" s="170"/>
      <c r="Q1661" s="5"/>
      <c r="R1661" s="23"/>
      <c r="S1661" s="23"/>
      <c r="T1661" s="189"/>
      <c r="U1661" s="55"/>
      <c r="V1661" s="55"/>
      <c r="W1661" s="55"/>
      <c r="X1661" s="55"/>
      <c r="Y1661" s="55"/>
      <c r="Z1661" s="63"/>
      <c r="AA1661" s="64"/>
      <c r="AB1661" s="64"/>
      <c r="AC1661" s="58"/>
      <c r="AD1661" s="64"/>
      <c r="AE1661" s="64"/>
      <c r="AF1661" s="64"/>
      <c r="AG1661" s="64"/>
      <c r="AH1661" s="64"/>
      <c r="AI1661" s="59"/>
      <c r="AJ1661" s="29"/>
      <c r="AK1661" s="29"/>
      <c r="AL1661" s="29"/>
      <c r="AM1661" s="61"/>
      <c r="AN1661" s="5"/>
      <c r="AO1661" s="5"/>
      <c r="AP1661" s="8"/>
    </row>
    <row r="1662" spans="1:42" ht="15" customHeight="1" x14ac:dyDescent="0.3">
      <c r="A1662" s="9"/>
      <c r="B1662" s="7"/>
      <c r="C1662" s="5"/>
      <c r="D1662" s="5"/>
      <c r="E1662" s="5"/>
      <c r="F1662" s="5"/>
      <c r="G1662" s="5"/>
      <c r="H1662" s="23"/>
      <c r="I1662" s="23"/>
      <c r="J1662" s="5"/>
      <c r="K1662" s="5"/>
      <c r="L1662" s="5"/>
      <c r="M1662" s="170"/>
      <c r="N1662" s="170"/>
      <c r="O1662" s="170"/>
      <c r="P1662" s="170"/>
      <c r="Q1662" s="5"/>
      <c r="R1662" s="23"/>
      <c r="S1662" s="23"/>
      <c r="T1662" s="189"/>
      <c r="U1662" s="55"/>
      <c r="V1662" s="55"/>
      <c r="W1662" s="55"/>
      <c r="X1662" s="55"/>
      <c r="Y1662" s="55"/>
      <c r="Z1662" s="63"/>
      <c r="AA1662" s="64"/>
      <c r="AB1662" s="64"/>
      <c r="AC1662" s="58"/>
      <c r="AD1662" s="64"/>
      <c r="AE1662" s="64"/>
      <c r="AF1662" s="64"/>
      <c r="AG1662" s="64"/>
      <c r="AH1662" s="64"/>
      <c r="AI1662" s="59"/>
      <c r="AJ1662" s="29"/>
      <c r="AK1662" s="29"/>
      <c r="AL1662" s="29"/>
      <c r="AM1662" s="61"/>
      <c r="AN1662" s="5"/>
      <c r="AO1662" s="5"/>
      <c r="AP1662" s="8"/>
    </row>
    <row r="1663" spans="1:42" ht="15" customHeight="1" x14ac:dyDescent="0.3">
      <c r="A1663" s="9"/>
      <c r="B1663" s="7"/>
      <c r="C1663" s="5"/>
      <c r="D1663" s="5"/>
      <c r="E1663" s="5"/>
      <c r="F1663" s="5"/>
      <c r="G1663" s="5"/>
      <c r="H1663" s="23"/>
      <c r="I1663" s="23"/>
      <c r="J1663" s="5"/>
      <c r="K1663" s="5"/>
      <c r="L1663" s="5"/>
      <c r="M1663" s="170"/>
      <c r="N1663" s="170"/>
      <c r="O1663" s="170"/>
      <c r="P1663" s="170"/>
      <c r="Q1663" s="5"/>
      <c r="R1663" s="23"/>
      <c r="S1663" s="23"/>
      <c r="T1663" s="189"/>
      <c r="U1663" s="55"/>
      <c r="V1663" s="55"/>
      <c r="W1663" s="55"/>
      <c r="X1663" s="55"/>
      <c r="Y1663" s="55"/>
      <c r="Z1663" s="63"/>
      <c r="AA1663" s="64"/>
      <c r="AB1663" s="64"/>
      <c r="AC1663" s="58"/>
      <c r="AD1663" s="64"/>
      <c r="AE1663" s="64"/>
      <c r="AF1663" s="64"/>
      <c r="AG1663" s="64"/>
      <c r="AH1663" s="64"/>
      <c r="AI1663" s="59"/>
      <c r="AJ1663" s="29"/>
      <c r="AK1663" s="29"/>
      <c r="AL1663" s="29"/>
      <c r="AM1663" s="61"/>
      <c r="AN1663" s="5"/>
      <c r="AO1663" s="5"/>
      <c r="AP1663" s="8"/>
    </row>
    <row r="1664" spans="1:42" ht="15" customHeight="1" x14ac:dyDescent="0.3">
      <c r="A1664" s="9"/>
      <c r="B1664" s="7"/>
      <c r="C1664" s="5"/>
      <c r="D1664" s="5"/>
      <c r="E1664" s="5"/>
      <c r="F1664" s="5"/>
      <c r="G1664" s="5"/>
      <c r="H1664" s="23"/>
      <c r="I1664" s="23"/>
      <c r="J1664" s="5"/>
      <c r="K1664" s="5"/>
      <c r="L1664" s="5"/>
      <c r="M1664" s="170"/>
      <c r="N1664" s="170"/>
      <c r="O1664" s="170"/>
      <c r="P1664" s="170"/>
      <c r="Q1664" s="5"/>
      <c r="R1664" s="23"/>
      <c r="S1664" s="23"/>
      <c r="T1664" s="189"/>
      <c r="U1664" s="55"/>
      <c r="V1664" s="55"/>
      <c r="W1664" s="55"/>
      <c r="X1664" s="55"/>
      <c r="Y1664" s="55"/>
      <c r="Z1664" s="63"/>
      <c r="AA1664" s="64"/>
      <c r="AB1664" s="64"/>
      <c r="AC1664" s="58"/>
      <c r="AD1664" s="64"/>
      <c r="AE1664" s="64"/>
      <c r="AF1664" s="64"/>
      <c r="AG1664" s="64"/>
      <c r="AH1664" s="64"/>
      <c r="AI1664" s="59"/>
      <c r="AJ1664" s="29"/>
      <c r="AK1664" s="29"/>
      <c r="AL1664" s="29"/>
      <c r="AM1664" s="61"/>
      <c r="AN1664" s="5"/>
      <c r="AO1664" s="5"/>
      <c r="AP1664" s="8"/>
    </row>
    <row r="1665" spans="1:42" ht="15" customHeight="1" x14ac:dyDescent="0.3">
      <c r="A1665" s="9"/>
      <c r="B1665" s="7"/>
      <c r="C1665" s="5"/>
      <c r="D1665" s="5"/>
      <c r="E1665" s="5"/>
      <c r="F1665" s="5"/>
      <c r="G1665" s="5"/>
      <c r="H1665" s="23"/>
      <c r="I1665" s="23"/>
      <c r="J1665" s="5"/>
      <c r="K1665" s="5"/>
      <c r="L1665" s="5"/>
      <c r="M1665" s="170"/>
      <c r="N1665" s="170"/>
      <c r="O1665" s="170"/>
      <c r="P1665" s="170"/>
      <c r="Q1665" s="5"/>
      <c r="R1665" s="23"/>
      <c r="S1665" s="23"/>
      <c r="T1665" s="189"/>
      <c r="U1665" s="55"/>
      <c r="V1665" s="55"/>
      <c r="W1665" s="55"/>
      <c r="X1665" s="55"/>
      <c r="Y1665" s="55"/>
      <c r="Z1665" s="63"/>
      <c r="AA1665" s="64"/>
      <c r="AB1665" s="64"/>
      <c r="AC1665" s="58"/>
      <c r="AD1665" s="64"/>
      <c r="AE1665" s="64"/>
      <c r="AF1665" s="64"/>
      <c r="AG1665" s="64"/>
      <c r="AH1665" s="64"/>
      <c r="AI1665" s="59"/>
      <c r="AJ1665" s="29"/>
      <c r="AK1665" s="29"/>
      <c r="AL1665" s="29"/>
      <c r="AM1665" s="61"/>
      <c r="AN1665" s="5"/>
      <c r="AO1665" s="5"/>
      <c r="AP1665" s="8"/>
    </row>
    <row r="1666" spans="1:42" ht="15" customHeight="1" x14ac:dyDescent="0.3">
      <c r="A1666" s="9"/>
      <c r="B1666" s="7"/>
      <c r="C1666" s="5"/>
      <c r="D1666" s="5"/>
      <c r="E1666" s="5"/>
      <c r="F1666" s="5"/>
      <c r="G1666" s="5"/>
      <c r="H1666" s="23"/>
      <c r="I1666" s="23"/>
      <c r="J1666" s="5"/>
      <c r="K1666" s="5"/>
      <c r="L1666" s="5"/>
      <c r="M1666" s="170"/>
      <c r="N1666" s="170"/>
      <c r="O1666" s="170"/>
      <c r="P1666" s="170"/>
      <c r="Q1666" s="5"/>
      <c r="R1666" s="23"/>
      <c r="S1666" s="23"/>
      <c r="T1666" s="189"/>
      <c r="U1666" s="55"/>
      <c r="V1666" s="55"/>
      <c r="W1666" s="55"/>
      <c r="X1666" s="55"/>
      <c r="Y1666" s="55"/>
      <c r="Z1666" s="63"/>
      <c r="AA1666" s="64"/>
      <c r="AB1666" s="64"/>
      <c r="AC1666" s="58"/>
      <c r="AD1666" s="64"/>
      <c r="AE1666" s="64"/>
      <c r="AF1666" s="64"/>
      <c r="AG1666" s="64"/>
      <c r="AH1666" s="64"/>
      <c r="AI1666" s="59"/>
      <c r="AJ1666" s="29"/>
      <c r="AK1666" s="29"/>
      <c r="AL1666" s="29"/>
      <c r="AM1666" s="61"/>
      <c r="AN1666" s="5"/>
      <c r="AO1666" s="5"/>
      <c r="AP1666" s="8"/>
    </row>
    <row r="1667" spans="1:42" ht="15" customHeight="1" x14ac:dyDescent="0.3">
      <c r="A1667" s="9"/>
      <c r="B1667" s="7"/>
      <c r="C1667" s="5"/>
      <c r="D1667" s="5"/>
      <c r="E1667" s="5"/>
      <c r="F1667" s="5"/>
      <c r="G1667" s="5"/>
      <c r="H1667" s="23"/>
      <c r="I1667" s="23"/>
      <c r="J1667" s="5"/>
      <c r="K1667" s="5"/>
      <c r="L1667" s="5"/>
      <c r="M1667" s="170"/>
      <c r="N1667" s="170"/>
      <c r="O1667" s="170"/>
      <c r="P1667" s="170"/>
      <c r="Q1667" s="5"/>
      <c r="R1667" s="23"/>
      <c r="S1667" s="23"/>
      <c r="T1667" s="189"/>
      <c r="U1667" s="55"/>
      <c r="V1667" s="55"/>
      <c r="W1667" s="55"/>
      <c r="X1667" s="55"/>
      <c r="Y1667" s="55"/>
      <c r="Z1667" s="63"/>
      <c r="AA1667" s="64"/>
      <c r="AB1667" s="64"/>
      <c r="AC1667" s="58"/>
      <c r="AD1667" s="64"/>
      <c r="AE1667" s="64"/>
      <c r="AF1667" s="64"/>
      <c r="AG1667" s="64"/>
      <c r="AH1667" s="64"/>
      <c r="AI1667" s="59"/>
      <c r="AJ1667" s="29"/>
      <c r="AK1667" s="29"/>
      <c r="AL1667" s="29"/>
      <c r="AM1667" s="61"/>
      <c r="AN1667" s="5"/>
      <c r="AO1667" s="5"/>
      <c r="AP1667" s="8"/>
    </row>
    <row r="1668" spans="1:42" ht="15" customHeight="1" x14ac:dyDescent="0.3">
      <c r="A1668" s="9"/>
      <c r="B1668" s="7"/>
      <c r="C1668" s="5"/>
      <c r="D1668" s="5"/>
      <c r="E1668" s="5"/>
      <c r="F1668" s="5"/>
      <c r="G1668" s="5"/>
      <c r="H1668" s="23"/>
      <c r="I1668" s="23"/>
      <c r="J1668" s="5"/>
      <c r="K1668" s="5"/>
      <c r="L1668" s="5"/>
      <c r="M1668" s="170"/>
      <c r="N1668" s="170"/>
      <c r="O1668" s="170"/>
      <c r="P1668" s="170"/>
      <c r="Q1668" s="5"/>
      <c r="R1668" s="23"/>
      <c r="S1668" s="23"/>
      <c r="T1668" s="189"/>
      <c r="U1668" s="55"/>
      <c r="V1668" s="55"/>
      <c r="W1668" s="55"/>
      <c r="X1668" s="55"/>
      <c r="Y1668" s="55"/>
      <c r="Z1668" s="63"/>
      <c r="AA1668" s="64"/>
      <c r="AB1668" s="64"/>
      <c r="AC1668" s="58"/>
      <c r="AD1668" s="64"/>
      <c r="AE1668" s="64"/>
      <c r="AF1668" s="64"/>
      <c r="AG1668" s="64"/>
      <c r="AH1668" s="64"/>
      <c r="AI1668" s="59"/>
      <c r="AJ1668" s="29"/>
      <c r="AK1668" s="29"/>
      <c r="AL1668" s="29"/>
      <c r="AM1668" s="61"/>
      <c r="AN1668" s="5"/>
      <c r="AO1668" s="5"/>
      <c r="AP1668" s="8"/>
    </row>
    <row r="1669" spans="1:42" ht="15" customHeight="1" x14ac:dyDescent="0.3">
      <c r="A1669" s="9"/>
      <c r="B1669" s="7"/>
      <c r="C1669" s="5"/>
      <c r="D1669" s="5"/>
      <c r="E1669" s="5"/>
      <c r="F1669" s="5"/>
      <c r="G1669" s="5"/>
      <c r="H1669" s="23"/>
      <c r="I1669" s="23"/>
      <c r="J1669" s="5"/>
      <c r="K1669" s="5"/>
      <c r="L1669" s="5"/>
      <c r="M1669" s="170"/>
      <c r="N1669" s="170"/>
      <c r="O1669" s="170"/>
      <c r="P1669" s="170"/>
      <c r="Q1669" s="5"/>
      <c r="R1669" s="23"/>
      <c r="S1669" s="23"/>
      <c r="T1669" s="189"/>
      <c r="U1669" s="55"/>
      <c r="V1669" s="55"/>
      <c r="W1669" s="55"/>
      <c r="X1669" s="55"/>
      <c r="Y1669" s="55"/>
      <c r="Z1669" s="63"/>
      <c r="AA1669" s="64"/>
      <c r="AB1669" s="64"/>
      <c r="AC1669" s="58"/>
      <c r="AD1669" s="64"/>
      <c r="AE1669" s="64"/>
      <c r="AF1669" s="64"/>
      <c r="AG1669" s="64"/>
      <c r="AH1669" s="64"/>
      <c r="AI1669" s="59"/>
      <c r="AJ1669" s="29"/>
      <c r="AK1669" s="29"/>
      <c r="AL1669" s="29"/>
      <c r="AM1669" s="61"/>
      <c r="AN1669" s="5"/>
      <c r="AO1669" s="5"/>
      <c r="AP1669" s="8"/>
    </row>
    <row r="1670" spans="1:42" ht="15" customHeight="1" x14ac:dyDescent="0.3">
      <c r="A1670" s="9"/>
      <c r="B1670" s="7"/>
      <c r="C1670" s="5"/>
      <c r="D1670" s="5"/>
      <c r="E1670" s="5"/>
      <c r="F1670" s="5"/>
      <c r="G1670" s="5"/>
      <c r="H1670" s="23"/>
      <c r="I1670" s="23"/>
      <c r="J1670" s="5"/>
      <c r="K1670" s="5"/>
      <c r="L1670" s="5"/>
      <c r="M1670" s="170"/>
      <c r="N1670" s="170"/>
      <c r="O1670" s="170"/>
      <c r="P1670" s="170"/>
      <c r="Q1670" s="5"/>
      <c r="R1670" s="23"/>
      <c r="S1670" s="23"/>
      <c r="T1670" s="189"/>
      <c r="U1670" s="55"/>
      <c r="V1670" s="55"/>
      <c r="W1670" s="55"/>
      <c r="X1670" s="55"/>
      <c r="Y1670" s="55"/>
      <c r="Z1670" s="63"/>
      <c r="AA1670" s="64"/>
      <c r="AB1670" s="64"/>
      <c r="AC1670" s="58"/>
      <c r="AD1670" s="64"/>
      <c r="AE1670" s="64"/>
      <c r="AF1670" s="64"/>
      <c r="AG1670" s="64"/>
      <c r="AH1670" s="64"/>
      <c r="AI1670" s="59"/>
      <c r="AJ1670" s="29"/>
      <c r="AK1670" s="29"/>
      <c r="AL1670" s="29"/>
      <c r="AM1670" s="61"/>
      <c r="AN1670" s="5"/>
      <c r="AO1670" s="5"/>
      <c r="AP1670" s="8"/>
    </row>
    <row r="1671" spans="1:42" ht="15" customHeight="1" x14ac:dyDescent="0.3">
      <c r="A1671" s="9"/>
      <c r="B1671" s="7"/>
      <c r="C1671" s="5"/>
      <c r="D1671" s="5"/>
      <c r="E1671" s="5"/>
      <c r="F1671" s="5"/>
      <c r="G1671" s="5"/>
      <c r="H1671" s="23"/>
      <c r="I1671" s="23"/>
      <c r="J1671" s="5"/>
      <c r="K1671" s="5"/>
      <c r="L1671" s="5"/>
      <c r="M1671" s="170"/>
      <c r="N1671" s="170"/>
      <c r="O1671" s="170"/>
      <c r="P1671" s="170"/>
      <c r="Q1671" s="5"/>
      <c r="R1671" s="23"/>
      <c r="S1671" s="23"/>
      <c r="T1671" s="189"/>
      <c r="U1671" s="55"/>
      <c r="V1671" s="55"/>
      <c r="W1671" s="55"/>
      <c r="X1671" s="55"/>
      <c r="Y1671" s="55"/>
      <c r="Z1671" s="63"/>
      <c r="AA1671" s="64"/>
      <c r="AB1671" s="64"/>
      <c r="AC1671" s="58"/>
      <c r="AD1671" s="64"/>
      <c r="AE1671" s="64"/>
      <c r="AF1671" s="64"/>
      <c r="AG1671" s="64"/>
      <c r="AH1671" s="64"/>
      <c r="AI1671" s="59"/>
      <c r="AJ1671" s="29"/>
      <c r="AK1671" s="29"/>
      <c r="AL1671" s="29"/>
      <c r="AM1671" s="61"/>
      <c r="AN1671" s="5"/>
      <c r="AO1671" s="5"/>
      <c r="AP1671" s="8"/>
    </row>
    <row r="1672" spans="1:42" ht="15" customHeight="1" x14ac:dyDescent="0.3">
      <c r="A1672" s="9"/>
      <c r="B1672" s="7"/>
      <c r="C1672" s="5"/>
      <c r="D1672" s="5"/>
      <c r="E1672" s="5"/>
      <c r="F1672" s="5"/>
      <c r="G1672" s="5"/>
      <c r="H1672" s="23"/>
      <c r="I1672" s="23"/>
      <c r="J1672" s="5"/>
      <c r="K1672" s="5"/>
      <c r="L1672" s="5"/>
      <c r="M1672" s="170"/>
      <c r="N1672" s="170"/>
      <c r="O1672" s="170"/>
      <c r="P1672" s="170"/>
      <c r="Q1672" s="5"/>
      <c r="R1672" s="23"/>
      <c r="S1672" s="23"/>
      <c r="T1672" s="189"/>
      <c r="U1672" s="55"/>
      <c r="V1672" s="55"/>
      <c r="W1672" s="55"/>
      <c r="X1672" s="55"/>
      <c r="Y1672" s="55"/>
      <c r="Z1672" s="63"/>
      <c r="AA1672" s="64"/>
      <c r="AB1672" s="64"/>
      <c r="AC1672" s="58"/>
      <c r="AD1672" s="64"/>
      <c r="AE1672" s="64"/>
      <c r="AF1672" s="64"/>
      <c r="AG1672" s="64"/>
      <c r="AH1672" s="64"/>
      <c r="AI1672" s="59"/>
      <c r="AJ1672" s="29"/>
      <c r="AK1672" s="29"/>
      <c r="AL1672" s="29"/>
      <c r="AM1672" s="61"/>
      <c r="AN1672" s="5"/>
      <c r="AO1672" s="5"/>
      <c r="AP1672" s="8"/>
    </row>
    <row r="1673" spans="1:42" ht="15" customHeight="1" x14ac:dyDescent="0.3">
      <c r="A1673" s="9"/>
      <c r="B1673" s="7"/>
      <c r="C1673" s="5"/>
      <c r="D1673" s="5"/>
      <c r="E1673" s="5"/>
      <c r="F1673" s="5"/>
      <c r="G1673" s="5"/>
      <c r="H1673" s="23"/>
      <c r="I1673" s="23"/>
      <c r="J1673" s="5"/>
      <c r="K1673" s="5"/>
      <c r="L1673" s="5"/>
      <c r="M1673" s="170"/>
      <c r="N1673" s="170"/>
      <c r="O1673" s="170"/>
      <c r="P1673" s="170"/>
      <c r="Q1673" s="5"/>
      <c r="R1673" s="23"/>
      <c r="S1673" s="23"/>
      <c r="T1673" s="189"/>
      <c r="U1673" s="55"/>
      <c r="V1673" s="55"/>
      <c r="W1673" s="55"/>
      <c r="X1673" s="55"/>
      <c r="Y1673" s="55"/>
      <c r="Z1673" s="63"/>
      <c r="AA1673" s="64"/>
      <c r="AB1673" s="64"/>
      <c r="AC1673" s="58"/>
      <c r="AD1673" s="64"/>
      <c r="AE1673" s="64"/>
      <c r="AF1673" s="64"/>
      <c r="AG1673" s="64"/>
      <c r="AH1673" s="64"/>
      <c r="AI1673" s="59"/>
      <c r="AJ1673" s="29"/>
      <c r="AK1673" s="29"/>
      <c r="AL1673" s="29"/>
      <c r="AM1673" s="61"/>
      <c r="AN1673" s="5"/>
      <c r="AO1673" s="5"/>
      <c r="AP1673" s="8"/>
    </row>
    <row r="1674" spans="1:42" ht="15" customHeight="1" x14ac:dyDescent="0.3">
      <c r="A1674" s="9"/>
      <c r="B1674" s="7"/>
      <c r="C1674" s="5"/>
      <c r="D1674" s="5"/>
      <c r="E1674" s="5"/>
      <c r="F1674" s="5"/>
      <c r="G1674" s="5"/>
      <c r="H1674" s="23"/>
      <c r="I1674" s="23"/>
      <c r="J1674" s="5"/>
      <c r="K1674" s="5"/>
      <c r="L1674" s="5"/>
      <c r="M1674" s="170"/>
      <c r="N1674" s="170"/>
      <c r="O1674" s="170"/>
      <c r="P1674" s="170"/>
      <c r="Q1674" s="5"/>
      <c r="R1674" s="23"/>
      <c r="S1674" s="23"/>
      <c r="T1674" s="189"/>
      <c r="U1674" s="55"/>
      <c r="V1674" s="55"/>
      <c r="W1674" s="55"/>
      <c r="X1674" s="55"/>
      <c r="Y1674" s="55"/>
      <c r="Z1674" s="63"/>
      <c r="AA1674" s="64"/>
      <c r="AB1674" s="64"/>
      <c r="AC1674" s="58"/>
      <c r="AD1674" s="64"/>
      <c r="AE1674" s="64"/>
      <c r="AF1674" s="64"/>
      <c r="AG1674" s="64"/>
      <c r="AH1674" s="64"/>
      <c r="AI1674" s="59"/>
      <c r="AJ1674" s="29"/>
      <c r="AK1674" s="29"/>
      <c r="AL1674" s="29"/>
      <c r="AM1674" s="61"/>
      <c r="AN1674" s="5"/>
      <c r="AO1674" s="5"/>
      <c r="AP1674" s="8"/>
    </row>
    <row r="1675" spans="1:42" ht="15" customHeight="1" x14ac:dyDescent="0.3">
      <c r="A1675" s="9"/>
      <c r="B1675" s="7"/>
      <c r="C1675" s="5"/>
      <c r="D1675" s="5"/>
      <c r="E1675" s="5"/>
      <c r="F1675" s="5"/>
      <c r="G1675" s="5"/>
      <c r="H1675" s="23"/>
      <c r="I1675" s="23"/>
      <c r="J1675" s="5"/>
      <c r="K1675" s="5"/>
      <c r="L1675" s="5"/>
      <c r="M1675" s="170"/>
      <c r="N1675" s="170"/>
      <c r="O1675" s="170"/>
      <c r="P1675" s="170"/>
      <c r="Q1675" s="5"/>
      <c r="R1675" s="23"/>
      <c r="S1675" s="23"/>
      <c r="T1675" s="189"/>
      <c r="U1675" s="55"/>
      <c r="V1675" s="55"/>
      <c r="W1675" s="55"/>
      <c r="X1675" s="55"/>
      <c r="Y1675" s="55"/>
      <c r="Z1675" s="63"/>
      <c r="AA1675" s="64"/>
      <c r="AB1675" s="64"/>
      <c r="AC1675" s="58"/>
      <c r="AD1675" s="64"/>
      <c r="AE1675" s="64"/>
      <c r="AF1675" s="64"/>
      <c r="AG1675" s="64"/>
      <c r="AH1675" s="64"/>
      <c r="AI1675" s="59"/>
      <c r="AJ1675" s="29"/>
      <c r="AK1675" s="29"/>
      <c r="AL1675" s="29"/>
      <c r="AM1675" s="61"/>
      <c r="AN1675" s="5"/>
      <c r="AO1675" s="5"/>
      <c r="AP1675" s="8"/>
    </row>
    <row r="1676" spans="1:42" ht="15" customHeight="1" x14ac:dyDescent="0.3">
      <c r="A1676" s="9"/>
      <c r="B1676" s="7"/>
      <c r="C1676" s="5"/>
      <c r="D1676" s="5"/>
      <c r="E1676" s="5"/>
      <c r="F1676" s="5"/>
      <c r="G1676" s="5"/>
      <c r="H1676" s="23"/>
      <c r="I1676" s="23"/>
      <c r="J1676" s="5"/>
      <c r="K1676" s="5"/>
      <c r="L1676" s="5"/>
      <c r="M1676" s="170"/>
      <c r="N1676" s="170"/>
      <c r="O1676" s="170"/>
      <c r="P1676" s="170"/>
      <c r="Q1676" s="5"/>
      <c r="R1676" s="23"/>
      <c r="S1676" s="23"/>
      <c r="T1676" s="189"/>
      <c r="U1676" s="55"/>
      <c r="V1676" s="55"/>
      <c r="W1676" s="55"/>
      <c r="X1676" s="55"/>
      <c r="Y1676" s="55"/>
      <c r="Z1676" s="63"/>
      <c r="AA1676" s="64"/>
      <c r="AB1676" s="64"/>
      <c r="AC1676" s="58"/>
      <c r="AD1676" s="64"/>
      <c r="AE1676" s="64"/>
      <c r="AF1676" s="64"/>
      <c r="AG1676" s="64"/>
      <c r="AH1676" s="64"/>
      <c r="AI1676" s="59"/>
      <c r="AJ1676" s="29"/>
      <c r="AK1676" s="29"/>
      <c r="AL1676" s="29"/>
      <c r="AM1676" s="61"/>
      <c r="AN1676" s="5"/>
      <c r="AO1676" s="5"/>
      <c r="AP1676" s="8"/>
    </row>
    <row r="1677" spans="1:42" ht="15" customHeight="1" x14ac:dyDescent="0.3">
      <c r="A1677" s="9"/>
      <c r="B1677" s="7"/>
      <c r="C1677" s="5"/>
      <c r="D1677" s="5"/>
      <c r="E1677" s="5"/>
      <c r="F1677" s="5"/>
      <c r="G1677" s="5"/>
      <c r="H1677" s="23"/>
      <c r="I1677" s="23"/>
      <c r="J1677" s="5"/>
      <c r="K1677" s="5"/>
      <c r="L1677" s="5"/>
      <c r="M1677" s="170"/>
      <c r="N1677" s="170"/>
      <c r="O1677" s="170"/>
      <c r="P1677" s="170"/>
      <c r="Q1677" s="5"/>
      <c r="R1677" s="23"/>
      <c r="S1677" s="23"/>
      <c r="T1677" s="189"/>
      <c r="U1677" s="55"/>
      <c r="V1677" s="55"/>
      <c r="W1677" s="55"/>
      <c r="X1677" s="55"/>
      <c r="Y1677" s="55"/>
      <c r="Z1677" s="63"/>
      <c r="AA1677" s="64"/>
      <c r="AB1677" s="64"/>
      <c r="AC1677" s="58"/>
      <c r="AD1677" s="64"/>
      <c r="AE1677" s="64"/>
      <c r="AF1677" s="64"/>
      <c r="AG1677" s="64"/>
      <c r="AH1677" s="64"/>
      <c r="AI1677" s="59"/>
      <c r="AJ1677" s="29"/>
      <c r="AK1677" s="29"/>
      <c r="AL1677" s="29"/>
      <c r="AM1677" s="61"/>
      <c r="AN1677" s="5"/>
      <c r="AO1677" s="5"/>
      <c r="AP1677" s="8"/>
    </row>
    <row r="1678" spans="1:42" ht="15" customHeight="1" x14ac:dyDescent="0.3">
      <c r="A1678" s="9"/>
      <c r="B1678" s="7"/>
      <c r="C1678" s="5"/>
      <c r="D1678" s="5"/>
      <c r="E1678" s="5"/>
      <c r="F1678" s="5"/>
      <c r="G1678" s="5"/>
      <c r="H1678" s="23"/>
      <c r="I1678" s="23"/>
      <c r="J1678" s="5"/>
      <c r="K1678" s="5"/>
      <c r="L1678" s="5"/>
      <c r="M1678" s="170"/>
      <c r="N1678" s="170"/>
      <c r="O1678" s="170"/>
      <c r="P1678" s="170"/>
      <c r="Q1678" s="5"/>
      <c r="R1678" s="23"/>
      <c r="S1678" s="23"/>
      <c r="T1678" s="189"/>
      <c r="U1678" s="55"/>
      <c r="V1678" s="55"/>
      <c r="W1678" s="55"/>
      <c r="X1678" s="55"/>
      <c r="Y1678" s="55"/>
      <c r="Z1678" s="63"/>
      <c r="AA1678" s="64"/>
      <c r="AB1678" s="64"/>
      <c r="AC1678" s="58"/>
      <c r="AD1678" s="64"/>
      <c r="AE1678" s="64"/>
      <c r="AF1678" s="64"/>
      <c r="AG1678" s="64"/>
      <c r="AH1678" s="64"/>
      <c r="AI1678" s="59"/>
      <c r="AJ1678" s="29"/>
      <c r="AK1678" s="29"/>
      <c r="AL1678" s="29"/>
      <c r="AM1678" s="61"/>
      <c r="AN1678" s="5"/>
      <c r="AO1678" s="5"/>
      <c r="AP1678" s="8"/>
    </row>
    <row r="1679" spans="1:42" ht="15" customHeight="1" x14ac:dyDescent="0.3">
      <c r="A1679" s="9"/>
      <c r="B1679" s="7"/>
      <c r="C1679" s="5"/>
      <c r="D1679" s="5"/>
      <c r="E1679" s="5"/>
      <c r="F1679" s="5"/>
      <c r="G1679" s="5"/>
      <c r="H1679" s="23"/>
      <c r="I1679" s="23"/>
      <c r="J1679" s="5"/>
      <c r="K1679" s="5"/>
      <c r="L1679" s="5"/>
      <c r="M1679" s="170"/>
      <c r="N1679" s="170"/>
      <c r="O1679" s="170"/>
      <c r="P1679" s="170"/>
      <c r="Q1679" s="5"/>
      <c r="R1679" s="23"/>
      <c r="S1679" s="23"/>
      <c r="T1679" s="189"/>
      <c r="U1679" s="55"/>
      <c r="V1679" s="55"/>
      <c r="W1679" s="55"/>
      <c r="X1679" s="55"/>
      <c r="Y1679" s="55"/>
      <c r="Z1679" s="63"/>
      <c r="AA1679" s="64"/>
      <c r="AB1679" s="64"/>
      <c r="AC1679" s="58"/>
      <c r="AD1679" s="64"/>
      <c r="AE1679" s="64"/>
      <c r="AF1679" s="64"/>
      <c r="AG1679" s="64"/>
      <c r="AH1679" s="64"/>
      <c r="AI1679" s="59"/>
      <c r="AJ1679" s="29"/>
      <c r="AK1679" s="29"/>
      <c r="AL1679" s="29"/>
      <c r="AM1679" s="61"/>
      <c r="AN1679" s="5"/>
      <c r="AO1679" s="5"/>
      <c r="AP1679" s="8"/>
    </row>
    <row r="1680" spans="1:42" ht="15" customHeight="1" x14ac:dyDescent="0.3">
      <c r="A1680" s="9"/>
      <c r="B1680" s="7"/>
      <c r="C1680" s="5"/>
      <c r="D1680" s="5"/>
      <c r="E1680" s="5"/>
      <c r="F1680" s="5"/>
      <c r="G1680" s="5"/>
      <c r="H1680" s="23"/>
      <c r="I1680" s="23"/>
      <c r="J1680" s="5"/>
      <c r="K1680" s="5"/>
      <c r="L1680" s="5"/>
      <c r="M1680" s="170"/>
      <c r="N1680" s="170"/>
      <c r="O1680" s="170"/>
      <c r="P1680" s="170"/>
      <c r="Q1680" s="5"/>
      <c r="R1680" s="23"/>
      <c r="S1680" s="23"/>
      <c r="T1680" s="189"/>
      <c r="U1680" s="55"/>
      <c r="V1680" s="55"/>
      <c r="W1680" s="55"/>
      <c r="X1680" s="55"/>
      <c r="Y1680" s="55"/>
      <c r="Z1680" s="63"/>
      <c r="AA1680" s="64"/>
      <c r="AB1680" s="64"/>
      <c r="AC1680" s="58"/>
      <c r="AD1680" s="64"/>
      <c r="AE1680" s="64"/>
      <c r="AF1680" s="64"/>
      <c r="AG1680" s="64"/>
      <c r="AH1680" s="64"/>
      <c r="AI1680" s="59"/>
      <c r="AJ1680" s="29"/>
      <c r="AK1680" s="29"/>
      <c r="AL1680" s="29"/>
      <c r="AM1680" s="61"/>
      <c r="AN1680" s="5"/>
      <c r="AO1680" s="5"/>
      <c r="AP1680" s="8"/>
    </row>
    <row r="1681" spans="1:42" ht="15" customHeight="1" x14ac:dyDescent="0.3">
      <c r="A1681" s="9"/>
      <c r="B1681" s="7"/>
      <c r="C1681" s="5"/>
      <c r="D1681" s="5"/>
      <c r="E1681" s="5"/>
      <c r="F1681" s="5"/>
      <c r="G1681" s="5"/>
      <c r="H1681" s="23"/>
      <c r="I1681" s="23"/>
      <c r="J1681" s="5"/>
      <c r="K1681" s="5"/>
      <c r="L1681" s="5"/>
      <c r="M1681" s="170"/>
      <c r="N1681" s="170"/>
      <c r="O1681" s="170"/>
      <c r="P1681" s="170"/>
      <c r="Q1681" s="5"/>
      <c r="R1681" s="23"/>
      <c r="S1681" s="23"/>
      <c r="T1681" s="189"/>
      <c r="U1681" s="55"/>
      <c r="V1681" s="55"/>
      <c r="W1681" s="55"/>
      <c r="X1681" s="55"/>
      <c r="Y1681" s="55"/>
      <c r="Z1681" s="63"/>
      <c r="AA1681" s="64"/>
      <c r="AB1681" s="64"/>
      <c r="AC1681" s="58"/>
      <c r="AD1681" s="64"/>
      <c r="AE1681" s="64"/>
      <c r="AF1681" s="64"/>
      <c r="AG1681" s="64"/>
      <c r="AH1681" s="64"/>
      <c r="AI1681" s="59"/>
      <c r="AJ1681" s="29"/>
      <c r="AK1681" s="29"/>
      <c r="AL1681" s="29"/>
      <c r="AM1681" s="61"/>
      <c r="AN1681" s="5"/>
      <c r="AO1681" s="5"/>
      <c r="AP1681" s="8"/>
    </row>
    <row r="1682" spans="1:42" ht="15" customHeight="1" x14ac:dyDescent="0.3">
      <c r="A1682" s="9"/>
      <c r="B1682" s="7"/>
      <c r="C1682" s="5"/>
      <c r="D1682" s="5"/>
      <c r="E1682" s="5"/>
      <c r="F1682" s="5"/>
      <c r="G1682" s="5"/>
      <c r="H1682" s="23"/>
      <c r="I1682" s="23"/>
      <c r="J1682" s="5"/>
      <c r="K1682" s="5"/>
      <c r="L1682" s="5"/>
      <c r="M1682" s="170"/>
      <c r="N1682" s="170"/>
      <c r="O1682" s="170"/>
      <c r="P1682" s="170"/>
      <c r="Q1682" s="5"/>
      <c r="R1682" s="23"/>
      <c r="S1682" s="23"/>
      <c r="T1682" s="189"/>
      <c r="U1682" s="55"/>
      <c r="V1682" s="55"/>
      <c r="W1682" s="55"/>
      <c r="X1682" s="55"/>
      <c r="Y1682" s="55"/>
      <c r="Z1682" s="63"/>
      <c r="AA1682" s="64"/>
      <c r="AB1682" s="64"/>
      <c r="AC1682" s="58"/>
      <c r="AD1682" s="64"/>
      <c r="AE1682" s="64"/>
      <c r="AF1682" s="64"/>
      <c r="AG1682" s="64"/>
      <c r="AH1682" s="64"/>
      <c r="AI1682" s="59"/>
      <c r="AJ1682" s="29"/>
      <c r="AK1682" s="29"/>
      <c r="AL1682" s="29"/>
      <c r="AM1682" s="61"/>
      <c r="AN1682" s="5"/>
      <c r="AO1682" s="5"/>
      <c r="AP1682" s="8"/>
    </row>
    <row r="1683" spans="1:42" ht="15" customHeight="1" x14ac:dyDescent="0.3">
      <c r="A1683" s="9"/>
      <c r="B1683" s="7"/>
      <c r="C1683" s="5"/>
      <c r="D1683" s="5"/>
      <c r="E1683" s="5"/>
      <c r="F1683" s="5"/>
      <c r="G1683" s="5"/>
      <c r="H1683" s="23"/>
      <c r="I1683" s="23"/>
      <c r="J1683" s="5"/>
      <c r="K1683" s="5"/>
      <c r="L1683" s="5"/>
      <c r="M1683" s="170"/>
      <c r="N1683" s="170"/>
      <c r="O1683" s="170"/>
      <c r="P1683" s="170"/>
      <c r="Q1683" s="5"/>
      <c r="R1683" s="23"/>
      <c r="S1683" s="23"/>
      <c r="T1683" s="189"/>
      <c r="U1683" s="55"/>
      <c r="V1683" s="55"/>
      <c r="W1683" s="55"/>
      <c r="X1683" s="55"/>
      <c r="Y1683" s="55"/>
      <c r="Z1683" s="63"/>
      <c r="AA1683" s="64"/>
      <c r="AB1683" s="64"/>
      <c r="AC1683" s="58"/>
      <c r="AD1683" s="64"/>
      <c r="AE1683" s="64"/>
      <c r="AF1683" s="64"/>
      <c r="AG1683" s="64"/>
      <c r="AH1683" s="64"/>
      <c r="AI1683" s="59"/>
      <c r="AJ1683" s="29"/>
      <c r="AK1683" s="29"/>
      <c r="AL1683" s="29"/>
      <c r="AM1683" s="61"/>
      <c r="AN1683" s="5"/>
      <c r="AO1683" s="5"/>
      <c r="AP1683" s="8"/>
    </row>
    <row r="1684" spans="1:42" ht="15" customHeight="1" x14ac:dyDescent="0.3">
      <c r="A1684" s="9"/>
      <c r="B1684" s="7"/>
      <c r="C1684" s="5"/>
      <c r="D1684" s="5"/>
      <c r="E1684" s="5"/>
      <c r="F1684" s="5"/>
      <c r="G1684" s="5"/>
      <c r="H1684" s="23"/>
      <c r="I1684" s="23"/>
      <c r="J1684" s="5"/>
      <c r="K1684" s="5"/>
      <c r="L1684" s="5"/>
      <c r="M1684" s="170"/>
      <c r="N1684" s="170"/>
      <c r="O1684" s="170"/>
      <c r="P1684" s="170"/>
      <c r="Q1684" s="5"/>
      <c r="R1684" s="23"/>
      <c r="S1684" s="23"/>
      <c r="T1684" s="189"/>
      <c r="U1684" s="55"/>
      <c r="V1684" s="55"/>
      <c r="W1684" s="55"/>
      <c r="X1684" s="55"/>
      <c r="Y1684" s="55"/>
      <c r="Z1684" s="63"/>
      <c r="AA1684" s="64"/>
      <c r="AB1684" s="64"/>
      <c r="AC1684" s="58"/>
      <c r="AD1684" s="64"/>
      <c r="AE1684" s="64"/>
      <c r="AF1684" s="64"/>
      <c r="AG1684" s="64"/>
      <c r="AH1684" s="64"/>
      <c r="AI1684" s="59"/>
      <c r="AJ1684" s="29"/>
      <c r="AK1684" s="29"/>
      <c r="AL1684" s="29"/>
      <c r="AM1684" s="61"/>
      <c r="AN1684" s="5"/>
      <c r="AO1684" s="5"/>
      <c r="AP1684" s="8"/>
    </row>
    <row r="1685" spans="1:42" ht="15" customHeight="1" x14ac:dyDescent="0.3">
      <c r="A1685" s="9"/>
      <c r="B1685" s="7"/>
      <c r="C1685" s="5"/>
      <c r="D1685" s="5"/>
      <c r="E1685" s="5"/>
      <c r="F1685" s="5"/>
      <c r="G1685" s="5"/>
      <c r="H1685" s="23"/>
      <c r="I1685" s="23"/>
      <c r="J1685" s="5"/>
      <c r="K1685" s="5"/>
      <c r="L1685" s="5"/>
      <c r="M1685" s="170"/>
      <c r="N1685" s="170"/>
      <c r="O1685" s="170"/>
      <c r="P1685" s="170"/>
      <c r="Q1685" s="5"/>
      <c r="R1685" s="23"/>
      <c r="S1685" s="23"/>
      <c r="T1685" s="189"/>
      <c r="U1685" s="55"/>
      <c r="V1685" s="55"/>
      <c r="W1685" s="55"/>
      <c r="X1685" s="55"/>
      <c r="Y1685" s="55"/>
      <c r="Z1685" s="63"/>
      <c r="AA1685" s="64"/>
      <c r="AB1685" s="64"/>
      <c r="AC1685" s="58"/>
      <c r="AD1685" s="64"/>
      <c r="AE1685" s="64"/>
      <c r="AF1685" s="64"/>
      <c r="AG1685" s="64"/>
      <c r="AH1685" s="64"/>
      <c r="AI1685" s="59"/>
      <c r="AJ1685" s="29"/>
      <c r="AK1685" s="29"/>
      <c r="AL1685" s="29"/>
      <c r="AM1685" s="61"/>
      <c r="AN1685" s="5"/>
      <c r="AO1685" s="5"/>
      <c r="AP1685" s="8"/>
    </row>
    <row r="1686" spans="1:42" ht="15" customHeight="1" x14ac:dyDescent="0.3">
      <c r="A1686" s="9"/>
      <c r="B1686" s="7"/>
      <c r="C1686" s="5"/>
      <c r="D1686" s="5"/>
      <c r="E1686" s="5"/>
      <c r="F1686" s="5"/>
      <c r="G1686" s="5"/>
      <c r="H1686" s="23"/>
      <c r="I1686" s="23"/>
      <c r="J1686" s="5"/>
      <c r="K1686" s="5"/>
      <c r="L1686" s="5"/>
      <c r="M1686" s="170"/>
      <c r="N1686" s="170"/>
      <c r="O1686" s="170"/>
      <c r="P1686" s="170"/>
      <c r="Q1686" s="5"/>
      <c r="R1686" s="23"/>
      <c r="S1686" s="23"/>
      <c r="T1686" s="189"/>
      <c r="U1686" s="55"/>
      <c r="V1686" s="55"/>
      <c r="W1686" s="55"/>
      <c r="X1686" s="55"/>
      <c r="Y1686" s="55"/>
      <c r="Z1686" s="63"/>
      <c r="AA1686" s="64"/>
      <c r="AB1686" s="64"/>
      <c r="AC1686" s="58"/>
      <c r="AD1686" s="64"/>
      <c r="AE1686" s="64"/>
      <c r="AF1686" s="64"/>
      <c r="AG1686" s="64"/>
      <c r="AH1686" s="64"/>
      <c r="AI1686" s="59"/>
      <c r="AJ1686" s="29"/>
      <c r="AK1686" s="29"/>
      <c r="AL1686" s="29"/>
      <c r="AM1686" s="61"/>
      <c r="AN1686" s="5"/>
      <c r="AO1686" s="5"/>
      <c r="AP1686" s="8"/>
    </row>
    <row r="1687" spans="1:42" ht="15" customHeight="1" x14ac:dyDescent="0.3">
      <c r="A1687" s="9"/>
      <c r="B1687" s="7"/>
      <c r="C1687" s="5"/>
      <c r="D1687" s="5"/>
      <c r="E1687" s="5"/>
      <c r="F1687" s="5"/>
      <c r="G1687" s="5"/>
      <c r="H1687" s="23"/>
      <c r="I1687" s="23"/>
      <c r="J1687" s="5"/>
      <c r="K1687" s="5"/>
      <c r="L1687" s="5"/>
      <c r="M1687" s="170"/>
      <c r="N1687" s="170"/>
      <c r="O1687" s="170"/>
      <c r="P1687" s="170"/>
      <c r="Q1687" s="5"/>
      <c r="R1687" s="23"/>
      <c r="S1687" s="23"/>
      <c r="T1687" s="189"/>
      <c r="U1687" s="55"/>
      <c r="V1687" s="55"/>
      <c r="W1687" s="55"/>
      <c r="X1687" s="55"/>
      <c r="Y1687" s="55"/>
      <c r="Z1687" s="63"/>
      <c r="AA1687" s="64"/>
      <c r="AB1687" s="64"/>
      <c r="AC1687" s="58"/>
      <c r="AD1687" s="64"/>
      <c r="AE1687" s="64"/>
      <c r="AF1687" s="64"/>
      <c r="AG1687" s="64"/>
      <c r="AH1687" s="64"/>
      <c r="AI1687" s="59"/>
      <c r="AJ1687" s="29"/>
      <c r="AK1687" s="29"/>
      <c r="AL1687" s="29"/>
      <c r="AM1687" s="61"/>
      <c r="AN1687" s="5"/>
      <c r="AO1687" s="5"/>
      <c r="AP1687" s="8"/>
    </row>
    <row r="1688" spans="1:42" ht="15" customHeight="1" x14ac:dyDescent="0.3">
      <c r="A1688" s="9"/>
      <c r="B1688" s="7"/>
      <c r="C1688" s="5"/>
      <c r="D1688" s="5"/>
      <c r="E1688" s="5"/>
      <c r="F1688" s="5"/>
      <c r="G1688" s="5"/>
      <c r="H1688" s="23"/>
      <c r="I1688" s="23"/>
      <c r="J1688" s="5"/>
      <c r="K1688" s="5"/>
      <c r="L1688" s="5"/>
      <c r="M1688" s="170"/>
      <c r="N1688" s="170"/>
      <c r="O1688" s="170"/>
      <c r="P1688" s="170"/>
      <c r="Q1688" s="5"/>
      <c r="R1688" s="23"/>
      <c r="S1688" s="23"/>
      <c r="T1688" s="189"/>
      <c r="U1688" s="55"/>
      <c r="V1688" s="55"/>
      <c r="W1688" s="55"/>
      <c r="X1688" s="55"/>
      <c r="Y1688" s="55"/>
      <c r="Z1688" s="63"/>
      <c r="AA1688" s="64"/>
      <c r="AB1688" s="64"/>
      <c r="AC1688" s="58"/>
      <c r="AD1688" s="64"/>
      <c r="AE1688" s="64"/>
      <c r="AF1688" s="64"/>
      <c r="AG1688" s="64"/>
      <c r="AH1688" s="64"/>
      <c r="AI1688" s="59"/>
      <c r="AJ1688" s="29"/>
      <c r="AK1688" s="29"/>
      <c r="AL1688" s="29"/>
      <c r="AM1688" s="61"/>
      <c r="AN1688" s="5"/>
      <c r="AO1688" s="5"/>
      <c r="AP1688" s="8"/>
    </row>
    <row r="1689" spans="1:42" ht="15" customHeight="1" x14ac:dyDescent="0.3">
      <c r="A1689" s="9"/>
      <c r="B1689" s="7"/>
      <c r="C1689" s="5"/>
      <c r="D1689" s="5"/>
      <c r="E1689" s="5"/>
      <c r="F1689" s="5"/>
      <c r="G1689" s="5"/>
      <c r="H1689" s="23"/>
      <c r="I1689" s="23"/>
      <c r="J1689" s="5"/>
      <c r="K1689" s="5"/>
      <c r="L1689" s="5"/>
      <c r="M1689" s="170"/>
      <c r="N1689" s="170"/>
      <c r="O1689" s="170"/>
      <c r="P1689" s="170"/>
      <c r="Q1689" s="5"/>
      <c r="R1689" s="23"/>
      <c r="S1689" s="23"/>
      <c r="T1689" s="189"/>
      <c r="U1689" s="55"/>
      <c r="V1689" s="55"/>
      <c r="W1689" s="55"/>
      <c r="X1689" s="55"/>
      <c r="Y1689" s="55"/>
      <c r="Z1689" s="63"/>
      <c r="AA1689" s="64"/>
      <c r="AB1689" s="64"/>
      <c r="AC1689" s="58"/>
      <c r="AD1689" s="64"/>
      <c r="AE1689" s="64"/>
      <c r="AF1689" s="64"/>
      <c r="AG1689" s="64"/>
      <c r="AH1689" s="64"/>
      <c r="AI1689" s="59"/>
      <c r="AJ1689" s="29"/>
      <c r="AK1689" s="29"/>
      <c r="AL1689" s="29"/>
      <c r="AM1689" s="61"/>
      <c r="AN1689" s="5"/>
      <c r="AO1689" s="5"/>
      <c r="AP1689" s="8"/>
    </row>
    <row r="1690" spans="1:42" ht="15" customHeight="1" x14ac:dyDescent="0.3">
      <c r="A1690" s="9"/>
      <c r="B1690" s="7"/>
      <c r="C1690" s="5"/>
      <c r="D1690" s="5"/>
      <c r="E1690" s="5"/>
      <c r="F1690" s="5"/>
      <c r="G1690" s="5"/>
      <c r="H1690" s="23"/>
      <c r="I1690" s="23"/>
      <c r="J1690" s="5"/>
      <c r="K1690" s="5"/>
      <c r="L1690" s="5"/>
      <c r="M1690" s="170"/>
      <c r="N1690" s="170"/>
      <c r="O1690" s="170"/>
      <c r="P1690" s="170"/>
      <c r="Q1690" s="5"/>
      <c r="R1690" s="23"/>
      <c r="S1690" s="23"/>
      <c r="T1690" s="189"/>
      <c r="U1690" s="55"/>
      <c r="V1690" s="55"/>
      <c r="W1690" s="55"/>
      <c r="X1690" s="55"/>
      <c r="Y1690" s="55"/>
      <c r="Z1690" s="63"/>
      <c r="AA1690" s="64"/>
      <c r="AB1690" s="64"/>
      <c r="AC1690" s="58"/>
      <c r="AD1690" s="64"/>
      <c r="AE1690" s="64"/>
      <c r="AF1690" s="64"/>
      <c r="AG1690" s="64"/>
      <c r="AH1690" s="64"/>
      <c r="AI1690" s="59"/>
      <c r="AJ1690" s="29"/>
      <c r="AK1690" s="29"/>
      <c r="AL1690" s="29"/>
      <c r="AM1690" s="61"/>
      <c r="AN1690" s="5"/>
      <c r="AO1690" s="5"/>
      <c r="AP1690" s="8"/>
    </row>
    <row r="1691" spans="1:42" ht="15" customHeight="1" x14ac:dyDescent="0.3">
      <c r="A1691" s="9"/>
      <c r="B1691" s="7"/>
      <c r="C1691" s="5"/>
      <c r="D1691" s="5"/>
      <c r="E1691" s="5"/>
      <c r="F1691" s="5"/>
      <c r="G1691" s="5"/>
      <c r="H1691" s="23"/>
      <c r="I1691" s="23"/>
      <c r="J1691" s="5"/>
      <c r="K1691" s="5"/>
      <c r="L1691" s="5"/>
      <c r="M1691" s="170"/>
      <c r="N1691" s="170"/>
      <c r="O1691" s="170"/>
      <c r="P1691" s="170"/>
      <c r="Q1691" s="5"/>
      <c r="R1691" s="23"/>
      <c r="S1691" s="23"/>
      <c r="T1691" s="189"/>
      <c r="U1691" s="55"/>
      <c r="V1691" s="55"/>
      <c r="W1691" s="55"/>
      <c r="X1691" s="55"/>
      <c r="Y1691" s="55"/>
      <c r="Z1691" s="63"/>
      <c r="AA1691" s="64"/>
      <c r="AB1691" s="64"/>
      <c r="AC1691" s="58"/>
      <c r="AD1691" s="64"/>
      <c r="AE1691" s="64"/>
      <c r="AF1691" s="64"/>
      <c r="AG1691" s="64"/>
      <c r="AH1691" s="64"/>
      <c r="AI1691" s="59"/>
      <c r="AJ1691" s="29"/>
      <c r="AK1691" s="29"/>
      <c r="AL1691" s="29"/>
      <c r="AM1691" s="61"/>
      <c r="AN1691" s="5"/>
      <c r="AO1691" s="5"/>
      <c r="AP1691" s="8"/>
    </row>
    <row r="1692" spans="1:42" ht="15" customHeight="1" x14ac:dyDescent="0.3">
      <c r="A1692" s="9"/>
      <c r="B1692" s="7"/>
      <c r="C1692" s="5"/>
      <c r="D1692" s="5"/>
      <c r="E1692" s="5"/>
      <c r="F1692" s="5"/>
      <c r="G1692" s="5"/>
      <c r="H1692" s="23"/>
      <c r="I1692" s="23"/>
      <c r="J1692" s="5"/>
      <c r="K1692" s="5"/>
      <c r="L1692" s="5"/>
      <c r="M1692" s="170"/>
      <c r="N1692" s="170"/>
      <c r="O1692" s="170"/>
      <c r="P1692" s="170"/>
      <c r="Q1692" s="5"/>
      <c r="R1692" s="23"/>
      <c r="S1692" s="23"/>
      <c r="T1692" s="189"/>
      <c r="U1692" s="55"/>
      <c r="V1692" s="55"/>
      <c r="W1692" s="55"/>
      <c r="X1692" s="55"/>
      <c r="Y1692" s="55"/>
      <c r="Z1692" s="63"/>
      <c r="AA1692" s="64"/>
      <c r="AB1692" s="64"/>
      <c r="AC1692" s="58"/>
      <c r="AD1692" s="64"/>
      <c r="AE1692" s="64"/>
      <c r="AF1692" s="64"/>
      <c r="AG1692" s="64"/>
      <c r="AH1692" s="64"/>
      <c r="AI1692" s="59"/>
      <c r="AJ1692" s="29"/>
      <c r="AK1692" s="29"/>
      <c r="AL1692" s="29"/>
      <c r="AM1692" s="61"/>
      <c r="AN1692" s="5"/>
      <c r="AO1692" s="5"/>
      <c r="AP1692" s="8"/>
    </row>
    <row r="1693" spans="1:42" ht="15" customHeight="1" x14ac:dyDescent="0.3">
      <c r="A1693" s="9"/>
      <c r="B1693" s="7"/>
      <c r="C1693" s="5"/>
      <c r="D1693" s="5"/>
      <c r="E1693" s="5"/>
      <c r="F1693" s="5"/>
      <c r="G1693" s="5"/>
      <c r="H1693" s="23"/>
      <c r="I1693" s="23"/>
      <c r="J1693" s="5"/>
      <c r="K1693" s="5"/>
      <c r="L1693" s="5"/>
      <c r="M1693" s="170"/>
      <c r="N1693" s="170"/>
      <c r="O1693" s="170"/>
      <c r="P1693" s="170"/>
      <c r="Q1693" s="5"/>
      <c r="R1693" s="23"/>
      <c r="S1693" s="23"/>
      <c r="T1693" s="189"/>
      <c r="U1693" s="55"/>
      <c r="V1693" s="55"/>
      <c r="W1693" s="55"/>
      <c r="X1693" s="55"/>
      <c r="Y1693" s="55"/>
      <c r="Z1693" s="63"/>
      <c r="AA1693" s="64"/>
      <c r="AB1693" s="64"/>
      <c r="AC1693" s="58"/>
      <c r="AD1693" s="64"/>
      <c r="AE1693" s="64"/>
      <c r="AF1693" s="64"/>
      <c r="AG1693" s="64"/>
      <c r="AH1693" s="64"/>
      <c r="AI1693" s="59"/>
      <c r="AJ1693" s="29"/>
      <c r="AK1693" s="29"/>
      <c r="AL1693" s="29"/>
      <c r="AM1693" s="61"/>
      <c r="AN1693" s="5"/>
      <c r="AO1693" s="5"/>
      <c r="AP1693" s="8"/>
    </row>
    <row r="1694" spans="1:42" ht="15" customHeight="1" x14ac:dyDescent="0.3">
      <c r="A1694" s="9"/>
      <c r="B1694" s="7"/>
      <c r="C1694" s="5"/>
      <c r="D1694" s="5"/>
      <c r="E1694" s="5"/>
      <c r="F1694" s="5"/>
      <c r="G1694" s="5"/>
      <c r="H1694" s="23"/>
      <c r="I1694" s="23"/>
      <c r="J1694" s="5"/>
      <c r="K1694" s="5"/>
      <c r="L1694" s="5"/>
      <c r="M1694" s="170"/>
      <c r="N1694" s="170"/>
      <c r="O1694" s="170"/>
      <c r="P1694" s="170"/>
      <c r="Q1694" s="5"/>
      <c r="R1694" s="23"/>
      <c r="S1694" s="23"/>
      <c r="T1694" s="189"/>
      <c r="U1694" s="55"/>
      <c r="V1694" s="55"/>
      <c r="W1694" s="55"/>
      <c r="X1694" s="55"/>
      <c r="Y1694" s="55"/>
      <c r="Z1694" s="63"/>
      <c r="AA1694" s="64"/>
      <c r="AB1694" s="64"/>
      <c r="AC1694" s="58"/>
      <c r="AD1694" s="64"/>
      <c r="AE1694" s="64"/>
      <c r="AF1694" s="64"/>
      <c r="AG1694" s="64"/>
      <c r="AH1694" s="64"/>
      <c r="AI1694" s="59"/>
      <c r="AJ1694" s="29"/>
      <c r="AK1694" s="29"/>
      <c r="AL1694" s="29"/>
      <c r="AM1694" s="61"/>
      <c r="AN1694" s="5"/>
      <c r="AO1694" s="5"/>
      <c r="AP1694" s="8"/>
    </row>
    <row r="1695" spans="1:42" ht="15" customHeight="1" x14ac:dyDescent="0.3">
      <c r="A1695" s="9"/>
      <c r="B1695" s="7"/>
      <c r="C1695" s="5"/>
      <c r="D1695" s="5"/>
      <c r="E1695" s="5"/>
      <c r="F1695" s="5"/>
      <c r="G1695" s="5"/>
      <c r="H1695" s="23"/>
      <c r="I1695" s="23"/>
      <c r="J1695" s="5"/>
      <c r="K1695" s="5"/>
      <c r="L1695" s="5"/>
      <c r="M1695" s="170"/>
      <c r="N1695" s="170"/>
      <c r="O1695" s="170"/>
      <c r="P1695" s="170"/>
      <c r="Q1695" s="5"/>
      <c r="R1695" s="23"/>
      <c r="S1695" s="23"/>
      <c r="T1695" s="189"/>
      <c r="U1695" s="55"/>
      <c r="V1695" s="55"/>
      <c r="W1695" s="55"/>
      <c r="X1695" s="55"/>
      <c r="Y1695" s="55"/>
      <c r="Z1695" s="63"/>
      <c r="AA1695" s="64"/>
      <c r="AB1695" s="64"/>
      <c r="AC1695" s="58"/>
      <c r="AD1695" s="64"/>
      <c r="AE1695" s="64"/>
      <c r="AF1695" s="64"/>
      <c r="AG1695" s="64"/>
      <c r="AH1695" s="64"/>
      <c r="AI1695" s="59"/>
      <c r="AJ1695" s="29"/>
      <c r="AK1695" s="29"/>
      <c r="AL1695" s="29"/>
      <c r="AM1695" s="61"/>
      <c r="AN1695" s="5"/>
      <c r="AO1695" s="5"/>
      <c r="AP1695" s="8"/>
    </row>
    <row r="1696" spans="1:42" ht="15" customHeight="1" x14ac:dyDescent="0.3">
      <c r="A1696" s="9"/>
      <c r="B1696" s="7"/>
      <c r="C1696" s="5"/>
      <c r="D1696" s="5"/>
      <c r="E1696" s="5"/>
      <c r="F1696" s="5"/>
      <c r="G1696" s="5"/>
      <c r="H1696" s="23"/>
      <c r="I1696" s="23"/>
      <c r="J1696" s="5"/>
      <c r="K1696" s="5"/>
      <c r="L1696" s="5"/>
      <c r="M1696" s="170"/>
      <c r="N1696" s="170"/>
      <c r="O1696" s="170"/>
      <c r="P1696" s="170"/>
      <c r="Q1696" s="5"/>
      <c r="R1696" s="23"/>
      <c r="S1696" s="23"/>
      <c r="T1696" s="189"/>
      <c r="U1696" s="55"/>
      <c r="V1696" s="55"/>
      <c r="W1696" s="55"/>
      <c r="X1696" s="55"/>
      <c r="Y1696" s="55"/>
      <c r="Z1696" s="63"/>
      <c r="AA1696" s="64"/>
      <c r="AB1696" s="64"/>
      <c r="AC1696" s="58"/>
      <c r="AD1696" s="64"/>
      <c r="AE1696" s="64"/>
      <c r="AF1696" s="64"/>
      <c r="AG1696" s="64"/>
      <c r="AH1696" s="64"/>
      <c r="AI1696" s="59"/>
      <c r="AJ1696" s="29"/>
      <c r="AK1696" s="29"/>
      <c r="AL1696" s="29"/>
      <c r="AM1696" s="61"/>
      <c r="AN1696" s="5"/>
      <c r="AO1696" s="5"/>
      <c r="AP1696" s="8"/>
    </row>
    <row r="1697" spans="1:42" ht="15" customHeight="1" x14ac:dyDescent="0.3">
      <c r="A1697" s="9"/>
      <c r="B1697" s="7"/>
      <c r="C1697" s="5"/>
      <c r="D1697" s="5"/>
      <c r="E1697" s="5"/>
      <c r="F1697" s="5"/>
      <c r="G1697" s="5"/>
      <c r="H1697" s="23"/>
      <c r="I1697" s="23"/>
      <c r="J1697" s="5"/>
      <c r="K1697" s="5"/>
      <c r="L1697" s="5"/>
      <c r="M1697" s="170"/>
      <c r="N1697" s="170"/>
      <c r="O1697" s="170"/>
      <c r="P1697" s="170"/>
      <c r="Q1697" s="5"/>
      <c r="R1697" s="23"/>
      <c r="S1697" s="23"/>
      <c r="T1697" s="189"/>
      <c r="U1697" s="55"/>
      <c r="V1697" s="55"/>
      <c r="W1697" s="55"/>
      <c r="X1697" s="55"/>
      <c r="Y1697" s="55"/>
      <c r="Z1697" s="63"/>
      <c r="AA1697" s="64"/>
      <c r="AB1697" s="64"/>
      <c r="AC1697" s="58"/>
      <c r="AD1697" s="64"/>
      <c r="AE1697" s="64"/>
      <c r="AF1697" s="64"/>
      <c r="AG1697" s="64"/>
      <c r="AH1697" s="64"/>
      <c r="AI1697" s="59"/>
      <c r="AJ1697" s="29"/>
      <c r="AK1697" s="29"/>
      <c r="AL1697" s="29"/>
      <c r="AM1697" s="61"/>
      <c r="AN1697" s="5"/>
      <c r="AO1697" s="5"/>
      <c r="AP1697" s="8"/>
    </row>
    <row r="1698" spans="1:42" ht="15" customHeight="1" x14ac:dyDescent="0.3">
      <c r="A1698" s="9"/>
      <c r="B1698" s="7"/>
      <c r="C1698" s="5"/>
      <c r="D1698" s="5"/>
      <c r="E1698" s="5"/>
      <c r="F1698" s="5"/>
      <c r="G1698" s="5"/>
      <c r="H1698" s="23"/>
      <c r="I1698" s="23"/>
      <c r="J1698" s="5"/>
      <c r="K1698" s="5"/>
      <c r="L1698" s="5"/>
      <c r="M1698" s="170"/>
      <c r="N1698" s="170"/>
      <c r="O1698" s="170"/>
      <c r="P1698" s="170"/>
      <c r="Q1698" s="5"/>
      <c r="R1698" s="23"/>
      <c r="S1698" s="23"/>
      <c r="T1698" s="189"/>
      <c r="U1698" s="55"/>
      <c r="V1698" s="55"/>
      <c r="W1698" s="55"/>
      <c r="X1698" s="55"/>
      <c r="Y1698" s="55"/>
      <c r="Z1698" s="63"/>
      <c r="AA1698" s="64"/>
      <c r="AB1698" s="64"/>
      <c r="AC1698" s="58"/>
      <c r="AD1698" s="64"/>
      <c r="AE1698" s="64"/>
      <c r="AF1698" s="64"/>
      <c r="AG1698" s="64"/>
      <c r="AH1698" s="64"/>
      <c r="AI1698" s="59"/>
      <c r="AJ1698" s="29"/>
      <c r="AK1698" s="29"/>
      <c r="AL1698" s="29"/>
      <c r="AM1698" s="61"/>
      <c r="AN1698" s="5"/>
      <c r="AO1698" s="5"/>
      <c r="AP1698" s="8"/>
    </row>
    <row r="1699" spans="1:42" ht="15" customHeight="1" x14ac:dyDescent="0.3">
      <c r="A1699" s="9"/>
      <c r="B1699" s="7"/>
      <c r="C1699" s="5"/>
      <c r="D1699" s="5"/>
      <c r="E1699" s="5"/>
      <c r="F1699" s="5"/>
      <c r="G1699" s="5"/>
      <c r="H1699" s="23"/>
      <c r="I1699" s="23"/>
      <c r="J1699" s="5"/>
      <c r="K1699" s="5"/>
      <c r="L1699" s="5"/>
      <c r="M1699" s="170"/>
      <c r="N1699" s="170"/>
      <c r="O1699" s="170"/>
      <c r="P1699" s="170"/>
      <c r="Q1699" s="5"/>
      <c r="R1699" s="23"/>
      <c r="S1699" s="23"/>
      <c r="T1699" s="189"/>
      <c r="U1699" s="55"/>
      <c r="V1699" s="55"/>
      <c r="W1699" s="55"/>
      <c r="X1699" s="55"/>
      <c r="Y1699" s="55"/>
      <c r="Z1699" s="63"/>
      <c r="AA1699" s="64"/>
      <c r="AB1699" s="64"/>
      <c r="AC1699" s="58"/>
      <c r="AD1699" s="64"/>
      <c r="AE1699" s="64"/>
      <c r="AF1699" s="64"/>
      <c r="AG1699" s="64"/>
      <c r="AH1699" s="64"/>
      <c r="AI1699" s="59"/>
      <c r="AJ1699" s="29"/>
      <c r="AK1699" s="29"/>
      <c r="AL1699" s="29"/>
      <c r="AM1699" s="61"/>
      <c r="AN1699" s="5"/>
      <c r="AO1699" s="5"/>
      <c r="AP1699" s="8"/>
    </row>
    <row r="1700" spans="1:42" ht="15" customHeight="1" x14ac:dyDescent="0.3">
      <c r="A1700" s="9"/>
      <c r="B1700" s="7"/>
      <c r="C1700" s="5"/>
      <c r="D1700" s="5"/>
      <c r="E1700" s="5"/>
      <c r="F1700" s="5"/>
      <c r="G1700" s="5"/>
      <c r="H1700" s="23"/>
      <c r="I1700" s="23"/>
      <c r="J1700" s="5"/>
      <c r="K1700" s="5"/>
      <c r="L1700" s="5"/>
      <c r="M1700" s="170"/>
      <c r="N1700" s="170"/>
      <c r="O1700" s="170"/>
      <c r="P1700" s="170"/>
      <c r="Q1700" s="5"/>
      <c r="R1700" s="23"/>
      <c r="S1700" s="23"/>
      <c r="T1700" s="189"/>
      <c r="U1700" s="55"/>
      <c r="V1700" s="55"/>
      <c r="W1700" s="55"/>
      <c r="X1700" s="55"/>
      <c r="Y1700" s="55"/>
      <c r="Z1700" s="63"/>
      <c r="AA1700" s="64"/>
      <c r="AB1700" s="64"/>
      <c r="AC1700" s="58"/>
      <c r="AD1700" s="64"/>
      <c r="AE1700" s="64"/>
      <c r="AF1700" s="64"/>
      <c r="AG1700" s="64"/>
      <c r="AH1700" s="64"/>
      <c r="AI1700" s="59"/>
      <c r="AJ1700" s="29"/>
      <c r="AK1700" s="29"/>
      <c r="AL1700" s="29"/>
      <c r="AM1700" s="61"/>
      <c r="AN1700" s="5"/>
      <c r="AO1700" s="5"/>
      <c r="AP1700" s="8"/>
    </row>
    <row r="1701" spans="1:42" ht="15" customHeight="1" x14ac:dyDescent="0.3">
      <c r="A1701" s="9"/>
      <c r="B1701" s="7"/>
      <c r="C1701" s="5"/>
      <c r="D1701" s="5"/>
      <c r="E1701" s="5"/>
      <c r="F1701" s="5"/>
      <c r="G1701" s="5"/>
      <c r="H1701" s="23"/>
      <c r="I1701" s="23"/>
      <c r="J1701" s="5"/>
      <c r="K1701" s="5"/>
      <c r="L1701" s="5"/>
      <c r="M1701" s="170"/>
      <c r="N1701" s="170"/>
      <c r="O1701" s="170"/>
      <c r="P1701" s="170"/>
      <c r="Q1701" s="5"/>
      <c r="R1701" s="23"/>
      <c r="S1701" s="23"/>
      <c r="T1701" s="189"/>
      <c r="U1701" s="55"/>
      <c r="V1701" s="55"/>
      <c r="W1701" s="55"/>
      <c r="X1701" s="55"/>
      <c r="Y1701" s="55"/>
      <c r="Z1701" s="63"/>
      <c r="AA1701" s="64"/>
      <c r="AB1701" s="64"/>
      <c r="AC1701" s="58"/>
      <c r="AD1701" s="64"/>
      <c r="AE1701" s="64"/>
      <c r="AF1701" s="64"/>
      <c r="AG1701" s="64"/>
      <c r="AH1701" s="64"/>
      <c r="AI1701" s="59"/>
      <c r="AJ1701" s="29"/>
      <c r="AK1701" s="29"/>
      <c r="AL1701" s="29"/>
      <c r="AM1701" s="61"/>
      <c r="AN1701" s="5"/>
      <c r="AO1701" s="5"/>
      <c r="AP1701" s="8"/>
    </row>
    <row r="1702" spans="1:42" ht="15" customHeight="1" x14ac:dyDescent="0.3">
      <c r="A1702" s="9"/>
      <c r="B1702" s="7"/>
      <c r="C1702" s="5"/>
      <c r="D1702" s="5"/>
      <c r="E1702" s="5"/>
      <c r="F1702" s="5"/>
      <c r="G1702" s="5"/>
      <c r="H1702" s="23"/>
      <c r="I1702" s="23"/>
      <c r="J1702" s="5"/>
      <c r="K1702" s="5"/>
      <c r="L1702" s="5"/>
      <c r="M1702" s="170"/>
      <c r="N1702" s="170"/>
      <c r="O1702" s="170"/>
      <c r="P1702" s="170"/>
      <c r="Q1702" s="5"/>
      <c r="R1702" s="23"/>
      <c r="S1702" s="23"/>
      <c r="T1702" s="189"/>
      <c r="U1702" s="55"/>
      <c r="V1702" s="55"/>
      <c r="W1702" s="55"/>
      <c r="X1702" s="55"/>
      <c r="Y1702" s="55"/>
      <c r="Z1702" s="63"/>
      <c r="AA1702" s="64"/>
      <c r="AB1702" s="64"/>
      <c r="AC1702" s="58"/>
      <c r="AD1702" s="64"/>
      <c r="AE1702" s="64"/>
      <c r="AF1702" s="64"/>
      <c r="AG1702" s="64"/>
      <c r="AH1702" s="64"/>
      <c r="AI1702" s="59"/>
      <c r="AJ1702" s="29"/>
      <c r="AK1702" s="29"/>
      <c r="AL1702" s="29"/>
      <c r="AM1702" s="61"/>
      <c r="AN1702" s="5"/>
      <c r="AO1702" s="5"/>
      <c r="AP1702" s="8"/>
    </row>
    <row r="1703" spans="1:42" ht="15" customHeight="1" x14ac:dyDescent="0.3">
      <c r="A1703" s="9"/>
      <c r="B1703" s="7"/>
      <c r="C1703" s="5"/>
      <c r="D1703" s="5"/>
      <c r="E1703" s="5"/>
      <c r="F1703" s="5"/>
      <c r="G1703" s="5"/>
      <c r="H1703" s="23"/>
      <c r="I1703" s="23"/>
      <c r="J1703" s="5"/>
      <c r="K1703" s="5"/>
      <c r="L1703" s="5"/>
      <c r="M1703" s="170"/>
      <c r="N1703" s="170"/>
      <c r="O1703" s="170"/>
      <c r="P1703" s="170"/>
      <c r="Q1703" s="5"/>
      <c r="R1703" s="23"/>
      <c r="S1703" s="23"/>
      <c r="T1703" s="189"/>
      <c r="U1703" s="55"/>
      <c r="V1703" s="55"/>
      <c r="W1703" s="55"/>
      <c r="X1703" s="55"/>
      <c r="Y1703" s="55"/>
      <c r="Z1703" s="63"/>
      <c r="AA1703" s="64"/>
      <c r="AB1703" s="64"/>
      <c r="AC1703" s="58"/>
      <c r="AD1703" s="64"/>
      <c r="AE1703" s="64"/>
      <c r="AF1703" s="64"/>
      <c r="AG1703" s="64"/>
      <c r="AH1703" s="64"/>
      <c r="AI1703" s="59"/>
      <c r="AJ1703" s="29"/>
      <c r="AK1703" s="29"/>
      <c r="AL1703" s="29"/>
      <c r="AM1703" s="61"/>
      <c r="AN1703" s="5"/>
      <c r="AO1703" s="5"/>
      <c r="AP1703" s="8"/>
    </row>
    <row r="1704" spans="1:42" ht="15" customHeight="1" x14ac:dyDescent="0.3">
      <c r="A1704" s="9"/>
      <c r="B1704" s="7"/>
      <c r="C1704" s="5"/>
      <c r="D1704" s="5"/>
      <c r="E1704" s="5"/>
      <c r="F1704" s="5"/>
      <c r="G1704" s="5"/>
      <c r="H1704" s="23"/>
      <c r="I1704" s="23"/>
      <c r="J1704" s="5"/>
      <c r="K1704" s="5"/>
      <c r="L1704" s="5"/>
      <c r="M1704" s="170"/>
      <c r="N1704" s="170"/>
      <c r="O1704" s="170"/>
      <c r="P1704" s="170"/>
      <c r="Q1704" s="5"/>
      <c r="R1704" s="23"/>
      <c r="S1704" s="23"/>
      <c r="T1704" s="189"/>
      <c r="U1704" s="55"/>
      <c r="V1704" s="55"/>
      <c r="W1704" s="55"/>
      <c r="X1704" s="55"/>
      <c r="Y1704" s="55"/>
      <c r="Z1704" s="63"/>
      <c r="AA1704" s="64"/>
      <c r="AB1704" s="64"/>
      <c r="AC1704" s="58"/>
      <c r="AD1704" s="64"/>
      <c r="AE1704" s="64"/>
      <c r="AF1704" s="64"/>
      <c r="AG1704" s="64"/>
      <c r="AH1704" s="64"/>
      <c r="AI1704" s="59"/>
      <c r="AJ1704" s="29"/>
      <c r="AK1704" s="29"/>
      <c r="AL1704" s="29"/>
      <c r="AM1704" s="61"/>
      <c r="AN1704" s="5"/>
      <c r="AO1704" s="5"/>
      <c r="AP1704" s="8"/>
    </row>
    <row r="1705" spans="1:42" ht="15" customHeight="1" x14ac:dyDescent="0.3">
      <c r="A1705" s="9"/>
      <c r="B1705" s="7"/>
      <c r="C1705" s="5"/>
      <c r="D1705" s="5"/>
      <c r="E1705" s="5"/>
      <c r="F1705" s="5"/>
      <c r="G1705" s="5"/>
      <c r="H1705" s="23"/>
      <c r="I1705" s="23"/>
      <c r="J1705" s="5"/>
      <c r="K1705" s="5"/>
      <c r="L1705" s="5"/>
      <c r="M1705" s="170"/>
      <c r="N1705" s="170"/>
      <c r="O1705" s="170"/>
      <c r="P1705" s="170"/>
      <c r="Q1705" s="5"/>
      <c r="R1705" s="23"/>
      <c r="S1705" s="23"/>
      <c r="T1705" s="189"/>
      <c r="U1705" s="55"/>
      <c r="V1705" s="55"/>
      <c r="W1705" s="55"/>
      <c r="X1705" s="55"/>
      <c r="Y1705" s="55"/>
      <c r="Z1705" s="63"/>
      <c r="AA1705" s="64"/>
      <c r="AB1705" s="64"/>
      <c r="AC1705" s="58"/>
      <c r="AD1705" s="64"/>
      <c r="AE1705" s="64"/>
      <c r="AF1705" s="64"/>
      <c r="AG1705" s="64"/>
      <c r="AH1705" s="64"/>
      <c r="AI1705" s="59"/>
      <c r="AJ1705" s="29"/>
      <c r="AK1705" s="29"/>
      <c r="AL1705" s="29"/>
      <c r="AM1705" s="61"/>
      <c r="AN1705" s="5"/>
      <c r="AO1705" s="5"/>
      <c r="AP1705" s="8"/>
    </row>
    <row r="1706" spans="1:42" ht="15" customHeight="1" x14ac:dyDescent="0.3">
      <c r="A1706" s="9"/>
      <c r="B1706" s="7"/>
      <c r="C1706" s="5"/>
      <c r="D1706" s="5"/>
      <c r="E1706" s="5"/>
      <c r="F1706" s="5"/>
      <c r="G1706" s="5"/>
      <c r="H1706" s="23"/>
      <c r="I1706" s="23"/>
      <c r="J1706" s="5"/>
      <c r="K1706" s="5"/>
      <c r="L1706" s="5"/>
      <c r="M1706" s="170"/>
      <c r="N1706" s="170"/>
      <c r="O1706" s="170"/>
      <c r="P1706" s="170"/>
      <c r="Q1706" s="5"/>
      <c r="R1706" s="23"/>
      <c r="S1706" s="23"/>
      <c r="T1706" s="189"/>
      <c r="U1706" s="55"/>
      <c r="V1706" s="55"/>
      <c r="W1706" s="55"/>
      <c r="X1706" s="55"/>
      <c r="Y1706" s="55"/>
      <c r="Z1706" s="63"/>
      <c r="AA1706" s="64"/>
      <c r="AB1706" s="64"/>
      <c r="AC1706" s="58"/>
      <c r="AD1706" s="64"/>
      <c r="AE1706" s="64"/>
      <c r="AF1706" s="64"/>
      <c r="AG1706" s="64"/>
      <c r="AH1706" s="64"/>
      <c r="AI1706" s="59"/>
      <c r="AJ1706" s="29"/>
      <c r="AK1706" s="29"/>
      <c r="AL1706" s="29"/>
      <c r="AM1706" s="61"/>
      <c r="AN1706" s="5"/>
      <c r="AO1706" s="5"/>
      <c r="AP1706" s="8"/>
    </row>
    <row r="1707" spans="1:42" ht="15" customHeight="1" x14ac:dyDescent="0.3">
      <c r="A1707" s="9"/>
      <c r="B1707" s="7"/>
      <c r="C1707" s="5"/>
      <c r="D1707" s="5"/>
      <c r="E1707" s="5"/>
      <c r="F1707" s="5"/>
      <c r="G1707" s="5"/>
      <c r="H1707" s="23"/>
      <c r="I1707" s="23"/>
      <c r="J1707" s="5"/>
      <c r="K1707" s="5"/>
      <c r="L1707" s="5"/>
      <c r="M1707" s="170"/>
      <c r="N1707" s="170"/>
      <c r="O1707" s="170"/>
      <c r="P1707" s="170"/>
      <c r="Q1707" s="5"/>
      <c r="R1707" s="23"/>
      <c r="S1707" s="23"/>
      <c r="T1707" s="189"/>
      <c r="U1707" s="55"/>
      <c r="V1707" s="55"/>
      <c r="W1707" s="55"/>
      <c r="X1707" s="55"/>
      <c r="Y1707" s="55"/>
      <c r="Z1707" s="63"/>
      <c r="AA1707" s="64"/>
      <c r="AB1707" s="64"/>
      <c r="AC1707" s="58"/>
      <c r="AD1707" s="64"/>
      <c r="AE1707" s="64"/>
      <c r="AF1707" s="64"/>
      <c r="AG1707" s="64"/>
      <c r="AH1707" s="64"/>
      <c r="AI1707" s="59"/>
      <c r="AJ1707" s="29"/>
      <c r="AK1707" s="29"/>
      <c r="AL1707" s="29"/>
      <c r="AM1707" s="61"/>
      <c r="AN1707" s="5"/>
      <c r="AO1707" s="5"/>
      <c r="AP1707" s="8"/>
    </row>
    <row r="1708" spans="1:42" ht="15" customHeight="1" x14ac:dyDescent="0.3">
      <c r="A1708" s="9"/>
      <c r="B1708" s="7"/>
      <c r="C1708" s="5"/>
      <c r="D1708" s="5"/>
      <c r="E1708" s="5"/>
      <c r="F1708" s="5"/>
      <c r="G1708" s="5"/>
      <c r="H1708" s="23"/>
      <c r="I1708" s="23"/>
      <c r="J1708" s="5"/>
      <c r="K1708" s="5"/>
      <c r="L1708" s="5"/>
      <c r="M1708" s="170"/>
      <c r="N1708" s="170"/>
      <c r="O1708" s="170"/>
      <c r="P1708" s="170"/>
      <c r="Q1708" s="5"/>
      <c r="R1708" s="23"/>
      <c r="S1708" s="23"/>
      <c r="T1708" s="189"/>
      <c r="U1708" s="55"/>
      <c r="V1708" s="55"/>
      <c r="W1708" s="55"/>
      <c r="X1708" s="55"/>
      <c r="Y1708" s="55"/>
      <c r="Z1708" s="63"/>
      <c r="AA1708" s="64"/>
      <c r="AB1708" s="64"/>
      <c r="AC1708" s="58"/>
      <c r="AD1708" s="64"/>
      <c r="AE1708" s="64"/>
      <c r="AF1708" s="64"/>
      <c r="AG1708" s="64"/>
      <c r="AH1708" s="64"/>
      <c r="AI1708" s="59"/>
      <c r="AJ1708" s="29"/>
      <c r="AK1708" s="29"/>
      <c r="AL1708" s="29"/>
      <c r="AM1708" s="61"/>
      <c r="AN1708" s="5"/>
      <c r="AO1708" s="5"/>
      <c r="AP1708" s="8"/>
    </row>
    <row r="1709" spans="1:42" ht="15" customHeight="1" x14ac:dyDescent="0.3">
      <c r="A1709" s="9"/>
      <c r="B1709" s="7"/>
      <c r="C1709" s="5"/>
      <c r="D1709" s="5"/>
      <c r="E1709" s="5"/>
      <c r="F1709" s="5"/>
      <c r="G1709" s="5"/>
      <c r="H1709" s="23"/>
      <c r="I1709" s="23"/>
      <c r="J1709" s="5"/>
      <c r="K1709" s="5"/>
      <c r="L1709" s="5"/>
      <c r="M1709" s="170"/>
      <c r="N1709" s="170"/>
      <c r="O1709" s="170"/>
      <c r="P1709" s="170"/>
      <c r="Q1709" s="5"/>
      <c r="R1709" s="23"/>
      <c r="S1709" s="23"/>
      <c r="T1709" s="189"/>
      <c r="U1709" s="55"/>
      <c r="V1709" s="55"/>
      <c r="W1709" s="55"/>
      <c r="X1709" s="55"/>
      <c r="Y1709" s="55"/>
      <c r="Z1709" s="63"/>
      <c r="AA1709" s="64"/>
      <c r="AB1709" s="64"/>
      <c r="AC1709" s="58"/>
      <c r="AD1709" s="64"/>
      <c r="AE1709" s="64"/>
      <c r="AF1709" s="64"/>
      <c r="AG1709" s="64"/>
      <c r="AH1709" s="64"/>
      <c r="AI1709" s="59"/>
      <c r="AJ1709" s="29"/>
      <c r="AK1709" s="29"/>
      <c r="AL1709" s="29"/>
      <c r="AM1709" s="61"/>
      <c r="AN1709" s="5"/>
      <c r="AO1709" s="5"/>
      <c r="AP1709" s="8"/>
    </row>
    <row r="1710" spans="1:42" ht="15" customHeight="1" x14ac:dyDescent="0.3">
      <c r="A1710" s="9"/>
      <c r="B1710" s="7"/>
      <c r="C1710" s="5"/>
      <c r="D1710" s="5"/>
      <c r="E1710" s="5"/>
      <c r="F1710" s="5"/>
      <c r="G1710" s="5"/>
      <c r="H1710" s="23"/>
      <c r="I1710" s="23"/>
      <c r="J1710" s="5"/>
      <c r="K1710" s="5"/>
      <c r="L1710" s="5"/>
      <c r="M1710" s="170"/>
      <c r="N1710" s="170"/>
      <c r="O1710" s="170"/>
      <c r="P1710" s="170"/>
      <c r="Q1710" s="5"/>
      <c r="R1710" s="23"/>
      <c r="S1710" s="23"/>
      <c r="T1710" s="189"/>
      <c r="U1710" s="55"/>
      <c r="V1710" s="55"/>
      <c r="W1710" s="55"/>
      <c r="X1710" s="55"/>
      <c r="Y1710" s="55"/>
      <c r="Z1710" s="63"/>
      <c r="AA1710" s="64"/>
      <c r="AB1710" s="64"/>
      <c r="AC1710" s="58"/>
      <c r="AD1710" s="64"/>
      <c r="AE1710" s="64"/>
      <c r="AF1710" s="64"/>
      <c r="AG1710" s="64"/>
      <c r="AH1710" s="64"/>
      <c r="AI1710" s="59"/>
      <c r="AJ1710" s="29"/>
      <c r="AK1710" s="29"/>
      <c r="AL1710" s="29"/>
      <c r="AM1710" s="61"/>
      <c r="AN1710" s="5"/>
      <c r="AO1710" s="5"/>
      <c r="AP1710" s="8"/>
    </row>
    <row r="1711" spans="1:42" ht="15" customHeight="1" x14ac:dyDescent="0.3">
      <c r="A1711" s="9"/>
      <c r="B1711" s="7"/>
      <c r="C1711" s="5"/>
      <c r="D1711" s="5"/>
      <c r="E1711" s="5"/>
      <c r="F1711" s="5"/>
      <c r="G1711" s="5"/>
      <c r="H1711" s="23"/>
      <c r="I1711" s="23"/>
      <c r="J1711" s="5"/>
      <c r="K1711" s="5"/>
      <c r="L1711" s="5"/>
      <c r="M1711" s="170"/>
      <c r="N1711" s="170"/>
      <c r="O1711" s="170"/>
      <c r="P1711" s="170"/>
      <c r="Q1711" s="5"/>
      <c r="R1711" s="23"/>
      <c r="S1711" s="23"/>
      <c r="T1711" s="189"/>
      <c r="U1711" s="55"/>
      <c r="V1711" s="55"/>
      <c r="W1711" s="55"/>
      <c r="X1711" s="55"/>
      <c r="Y1711" s="55"/>
      <c r="Z1711" s="63"/>
      <c r="AA1711" s="64"/>
      <c r="AB1711" s="64"/>
      <c r="AC1711" s="58"/>
      <c r="AD1711" s="64"/>
      <c r="AE1711" s="64"/>
      <c r="AF1711" s="64"/>
      <c r="AG1711" s="64"/>
      <c r="AH1711" s="64"/>
      <c r="AI1711" s="59"/>
      <c r="AJ1711" s="29"/>
      <c r="AK1711" s="29"/>
      <c r="AL1711" s="29"/>
      <c r="AM1711" s="61"/>
      <c r="AN1711" s="5"/>
      <c r="AO1711" s="5"/>
      <c r="AP1711" s="8"/>
    </row>
    <row r="1712" spans="1:42" ht="15" customHeight="1" x14ac:dyDescent="0.3">
      <c r="A1712" s="9"/>
      <c r="B1712" s="7"/>
      <c r="C1712" s="5"/>
      <c r="D1712" s="5"/>
      <c r="E1712" s="5"/>
      <c r="F1712" s="5"/>
      <c r="G1712" s="5"/>
      <c r="H1712" s="23"/>
      <c r="I1712" s="23"/>
      <c r="J1712" s="5"/>
      <c r="K1712" s="5"/>
      <c r="L1712" s="5"/>
      <c r="M1712" s="170"/>
      <c r="N1712" s="170"/>
      <c r="O1712" s="170"/>
      <c r="P1712" s="170"/>
      <c r="Q1712" s="5"/>
      <c r="R1712" s="23"/>
      <c r="S1712" s="23"/>
      <c r="T1712" s="189"/>
      <c r="U1712" s="55"/>
      <c r="V1712" s="55"/>
      <c r="W1712" s="55"/>
      <c r="X1712" s="55"/>
      <c r="Y1712" s="55"/>
      <c r="Z1712" s="63"/>
      <c r="AA1712" s="64"/>
      <c r="AB1712" s="64"/>
      <c r="AC1712" s="58"/>
      <c r="AD1712" s="64"/>
      <c r="AE1712" s="64"/>
      <c r="AF1712" s="64"/>
      <c r="AG1712" s="64"/>
      <c r="AH1712" s="64"/>
      <c r="AI1712" s="59"/>
      <c r="AJ1712" s="29"/>
      <c r="AK1712" s="29"/>
      <c r="AL1712" s="29"/>
      <c r="AM1712" s="61"/>
      <c r="AN1712" s="5"/>
      <c r="AO1712" s="5"/>
      <c r="AP1712" s="8"/>
    </row>
    <row r="1713" spans="1:42" ht="15" customHeight="1" x14ac:dyDescent="0.3">
      <c r="A1713" s="9"/>
      <c r="B1713" s="7"/>
      <c r="C1713" s="5"/>
      <c r="D1713" s="5"/>
      <c r="E1713" s="5"/>
      <c r="F1713" s="5"/>
      <c r="G1713" s="5"/>
      <c r="H1713" s="23"/>
      <c r="I1713" s="23"/>
      <c r="J1713" s="5"/>
      <c r="K1713" s="5"/>
      <c r="L1713" s="5"/>
      <c r="M1713" s="170"/>
      <c r="N1713" s="170"/>
      <c r="O1713" s="170"/>
      <c r="P1713" s="170"/>
      <c r="Q1713" s="5"/>
      <c r="R1713" s="23"/>
      <c r="S1713" s="23"/>
      <c r="T1713" s="189"/>
      <c r="U1713" s="55"/>
      <c r="V1713" s="55"/>
      <c r="W1713" s="55"/>
      <c r="X1713" s="55"/>
      <c r="Y1713" s="55"/>
      <c r="Z1713" s="63"/>
      <c r="AA1713" s="64"/>
      <c r="AB1713" s="64"/>
      <c r="AC1713" s="58"/>
      <c r="AD1713" s="64"/>
      <c r="AE1713" s="64"/>
      <c r="AF1713" s="64"/>
      <c r="AG1713" s="64"/>
      <c r="AH1713" s="64"/>
      <c r="AI1713" s="59"/>
      <c r="AJ1713" s="29"/>
      <c r="AK1713" s="29"/>
      <c r="AL1713" s="29"/>
      <c r="AM1713" s="61"/>
      <c r="AN1713" s="5"/>
      <c r="AO1713" s="5"/>
      <c r="AP1713" s="8"/>
    </row>
    <row r="1714" spans="1:42" ht="15" customHeight="1" x14ac:dyDescent="0.3">
      <c r="A1714" s="9"/>
      <c r="B1714" s="7"/>
      <c r="C1714" s="5"/>
      <c r="D1714" s="5"/>
      <c r="E1714" s="5"/>
      <c r="F1714" s="5"/>
      <c r="G1714" s="5"/>
      <c r="H1714" s="23"/>
      <c r="I1714" s="23"/>
      <c r="J1714" s="5"/>
      <c r="K1714" s="5"/>
      <c r="L1714" s="5"/>
      <c r="M1714" s="170"/>
      <c r="N1714" s="170"/>
      <c r="O1714" s="170"/>
      <c r="P1714" s="170"/>
      <c r="Q1714" s="5"/>
      <c r="R1714" s="23"/>
      <c r="S1714" s="23"/>
      <c r="T1714" s="189"/>
      <c r="U1714" s="55"/>
      <c r="V1714" s="55"/>
      <c r="W1714" s="55"/>
      <c r="X1714" s="55"/>
      <c r="Y1714" s="55"/>
      <c r="Z1714" s="63"/>
      <c r="AA1714" s="64"/>
      <c r="AB1714" s="64"/>
      <c r="AC1714" s="58"/>
      <c r="AD1714" s="64"/>
      <c r="AE1714" s="64"/>
      <c r="AF1714" s="64"/>
      <c r="AG1714" s="64"/>
      <c r="AH1714" s="64"/>
      <c r="AI1714" s="59"/>
      <c r="AJ1714" s="29"/>
      <c r="AK1714" s="29"/>
      <c r="AL1714" s="29"/>
      <c r="AM1714" s="61"/>
      <c r="AN1714" s="5"/>
      <c r="AO1714" s="5"/>
      <c r="AP1714" s="8"/>
    </row>
    <row r="1715" spans="1:42" ht="15" customHeight="1" x14ac:dyDescent="0.3">
      <c r="A1715" s="9"/>
      <c r="B1715" s="7"/>
      <c r="C1715" s="5"/>
      <c r="D1715" s="5"/>
      <c r="E1715" s="5"/>
      <c r="F1715" s="5"/>
      <c r="G1715" s="5"/>
      <c r="H1715" s="23"/>
      <c r="I1715" s="23"/>
      <c r="J1715" s="5"/>
      <c r="K1715" s="5"/>
      <c r="L1715" s="5"/>
      <c r="M1715" s="170"/>
      <c r="N1715" s="170"/>
      <c r="O1715" s="170"/>
      <c r="P1715" s="170"/>
      <c r="Q1715" s="5"/>
      <c r="R1715" s="23"/>
      <c r="S1715" s="23"/>
      <c r="T1715" s="189"/>
      <c r="U1715" s="55"/>
      <c r="V1715" s="55"/>
      <c r="W1715" s="55"/>
      <c r="X1715" s="55"/>
      <c r="Y1715" s="55"/>
      <c r="Z1715" s="63"/>
      <c r="AA1715" s="64"/>
      <c r="AB1715" s="64"/>
      <c r="AC1715" s="58"/>
      <c r="AD1715" s="64"/>
      <c r="AE1715" s="64"/>
      <c r="AF1715" s="64"/>
      <c r="AG1715" s="64"/>
      <c r="AH1715" s="64"/>
      <c r="AI1715" s="59"/>
      <c r="AJ1715" s="29"/>
      <c r="AK1715" s="29"/>
      <c r="AL1715" s="29"/>
      <c r="AM1715" s="61"/>
      <c r="AN1715" s="5"/>
      <c r="AO1715" s="5"/>
      <c r="AP1715" s="8"/>
    </row>
    <row r="1716" spans="1:42" ht="15" customHeight="1" x14ac:dyDescent="0.3">
      <c r="A1716" s="9"/>
      <c r="B1716" s="7"/>
      <c r="C1716" s="5"/>
      <c r="D1716" s="5"/>
      <c r="E1716" s="5"/>
      <c r="F1716" s="5"/>
      <c r="G1716" s="5"/>
      <c r="H1716" s="23"/>
      <c r="I1716" s="23"/>
      <c r="J1716" s="5"/>
      <c r="K1716" s="5"/>
      <c r="L1716" s="5"/>
      <c r="M1716" s="170"/>
      <c r="N1716" s="170"/>
      <c r="O1716" s="170"/>
      <c r="P1716" s="170"/>
      <c r="Q1716" s="5"/>
      <c r="R1716" s="23"/>
      <c r="S1716" s="23"/>
      <c r="T1716" s="189"/>
      <c r="U1716" s="55"/>
      <c r="V1716" s="55"/>
      <c r="W1716" s="55"/>
      <c r="X1716" s="55"/>
      <c r="Y1716" s="55"/>
      <c r="Z1716" s="63"/>
      <c r="AA1716" s="64"/>
      <c r="AB1716" s="64"/>
      <c r="AC1716" s="58"/>
      <c r="AD1716" s="64"/>
      <c r="AE1716" s="64"/>
      <c r="AF1716" s="64"/>
      <c r="AG1716" s="64"/>
      <c r="AH1716" s="64"/>
      <c r="AI1716" s="59"/>
      <c r="AJ1716" s="29"/>
      <c r="AK1716" s="29"/>
      <c r="AL1716" s="29"/>
      <c r="AM1716" s="61"/>
      <c r="AN1716" s="5"/>
      <c r="AO1716" s="5"/>
      <c r="AP1716" s="8"/>
    </row>
    <row r="1717" spans="1:42" ht="15" customHeight="1" x14ac:dyDescent="0.3">
      <c r="A1717" s="9"/>
      <c r="B1717" s="7"/>
      <c r="C1717" s="5"/>
      <c r="D1717" s="5"/>
      <c r="E1717" s="5"/>
      <c r="F1717" s="5"/>
      <c r="G1717" s="5"/>
      <c r="H1717" s="23"/>
      <c r="I1717" s="23"/>
      <c r="J1717" s="5"/>
      <c r="K1717" s="5"/>
      <c r="L1717" s="5"/>
      <c r="M1717" s="170"/>
      <c r="N1717" s="170"/>
      <c r="O1717" s="170"/>
      <c r="P1717" s="170"/>
      <c r="Q1717" s="5"/>
      <c r="R1717" s="23"/>
      <c r="S1717" s="23"/>
      <c r="T1717" s="189"/>
      <c r="U1717" s="55"/>
      <c r="V1717" s="55"/>
      <c r="W1717" s="55"/>
      <c r="X1717" s="55"/>
      <c r="Y1717" s="55"/>
      <c r="Z1717" s="63"/>
      <c r="AA1717" s="64"/>
      <c r="AB1717" s="64"/>
      <c r="AC1717" s="58"/>
      <c r="AD1717" s="64"/>
      <c r="AE1717" s="64"/>
      <c r="AF1717" s="64"/>
      <c r="AG1717" s="64"/>
      <c r="AH1717" s="64"/>
      <c r="AI1717" s="59"/>
      <c r="AJ1717" s="29"/>
      <c r="AK1717" s="29"/>
      <c r="AL1717" s="29"/>
      <c r="AM1717" s="61"/>
      <c r="AN1717" s="5"/>
      <c r="AO1717" s="5"/>
      <c r="AP1717" s="8"/>
    </row>
    <row r="1718" spans="1:42" ht="15" customHeight="1" x14ac:dyDescent="0.3">
      <c r="A1718" s="9"/>
      <c r="B1718" s="7"/>
      <c r="C1718" s="5"/>
      <c r="D1718" s="5"/>
      <c r="E1718" s="5"/>
      <c r="F1718" s="5"/>
      <c r="G1718" s="5"/>
      <c r="H1718" s="23"/>
      <c r="I1718" s="23"/>
      <c r="J1718" s="5"/>
      <c r="K1718" s="5"/>
      <c r="L1718" s="5"/>
      <c r="M1718" s="170"/>
      <c r="N1718" s="170"/>
      <c r="O1718" s="170"/>
      <c r="P1718" s="170"/>
      <c r="Q1718" s="5"/>
      <c r="R1718" s="23"/>
      <c r="S1718" s="23"/>
      <c r="T1718" s="189"/>
      <c r="U1718" s="55"/>
      <c r="V1718" s="55"/>
      <c r="W1718" s="55"/>
      <c r="X1718" s="55"/>
      <c r="Y1718" s="55"/>
      <c r="Z1718" s="63"/>
      <c r="AA1718" s="64"/>
      <c r="AB1718" s="64"/>
      <c r="AC1718" s="58"/>
      <c r="AD1718" s="64"/>
      <c r="AE1718" s="64"/>
      <c r="AF1718" s="64"/>
      <c r="AG1718" s="64"/>
      <c r="AH1718" s="64"/>
      <c r="AI1718" s="59"/>
      <c r="AJ1718" s="29"/>
      <c r="AK1718" s="29"/>
      <c r="AL1718" s="29"/>
      <c r="AM1718" s="61"/>
      <c r="AN1718" s="5"/>
      <c r="AO1718" s="5"/>
      <c r="AP1718" s="8"/>
    </row>
    <row r="1719" spans="1:42" ht="15" customHeight="1" x14ac:dyDescent="0.3">
      <c r="A1719" s="9"/>
      <c r="B1719" s="7"/>
      <c r="C1719" s="5"/>
      <c r="D1719" s="5"/>
      <c r="E1719" s="5"/>
      <c r="F1719" s="5"/>
      <c r="G1719" s="5"/>
      <c r="H1719" s="23"/>
      <c r="I1719" s="23"/>
      <c r="J1719" s="5"/>
      <c r="K1719" s="5"/>
      <c r="L1719" s="5"/>
      <c r="M1719" s="170"/>
      <c r="N1719" s="170"/>
      <c r="O1719" s="170"/>
      <c r="P1719" s="170"/>
      <c r="Q1719" s="5"/>
      <c r="R1719" s="23"/>
      <c r="S1719" s="23"/>
      <c r="T1719" s="189"/>
      <c r="U1719" s="55"/>
      <c r="V1719" s="55"/>
      <c r="W1719" s="55"/>
      <c r="X1719" s="55"/>
      <c r="Y1719" s="55"/>
      <c r="Z1719" s="63"/>
      <c r="AA1719" s="64"/>
      <c r="AB1719" s="64"/>
      <c r="AC1719" s="58"/>
      <c r="AD1719" s="64"/>
      <c r="AE1719" s="64"/>
      <c r="AF1719" s="64"/>
      <c r="AG1719" s="64"/>
      <c r="AH1719" s="64"/>
      <c r="AI1719" s="59"/>
      <c r="AJ1719" s="29"/>
      <c r="AK1719" s="29"/>
      <c r="AL1719" s="29"/>
      <c r="AM1719" s="61"/>
      <c r="AN1719" s="5"/>
      <c r="AO1719" s="5"/>
      <c r="AP1719" s="8"/>
    </row>
    <row r="1720" spans="1:42" ht="15" customHeight="1" x14ac:dyDescent="0.3">
      <c r="A1720" s="9"/>
      <c r="B1720" s="7"/>
      <c r="C1720" s="5"/>
      <c r="D1720" s="5"/>
      <c r="E1720" s="5"/>
      <c r="F1720" s="5"/>
      <c r="G1720" s="5"/>
      <c r="H1720" s="23"/>
      <c r="I1720" s="23"/>
      <c r="J1720" s="5"/>
      <c r="K1720" s="5"/>
      <c r="L1720" s="5"/>
      <c r="M1720" s="170"/>
      <c r="N1720" s="170"/>
      <c r="O1720" s="170"/>
      <c r="P1720" s="170"/>
      <c r="Q1720" s="5"/>
      <c r="R1720" s="23"/>
      <c r="S1720" s="23"/>
      <c r="T1720" s="189"/>
      <c r="U1720" s="55"/>
      <c r="V1720" s="55"/>
      <c r="W1720" s="55"/>
      <c r="X1720" s="55"/>
      <c r="Y1720" s="55"/>
      <c r="Z1720" s="63"/>
      <c r="AA1720" s="64"/>
      <c r="AB1720" s="64"/>
      <c r="AC1720" s="58"/>
      <c r="AD1720" s="64"/>
      <c r="AE1720" s="64"/>
      <c r="AF1720" s="64"/>
      <c r="AG1720" s="64"/>
      <c r="AH1720" s="64"/>
      <c r="AI1720" s="59"/>
      <c r="AJ1720" s="29"/>
      <c r="AK1720" s="29"/>
      <c r="AL1720" s="29"/>
      <c r="AM1720" s="61"/>
      <c r="AN1720" s="5"/>
      <c r="AO1720" s="5"/>
      <c r="AP1720" s="8"/>
    </row>
    <row r="1721" spans="1:42" ht="15" customHeight="1" x14ac:dyDescent="0.3">
      <c r="A1721" s="9"/>
      <c r="B1721" s="7"/>
      <c r="C1721" s="5"/>
      <c r="D1721" s="5"/>
      <c r="E1721" s="5"/>
      <c r="F1721" s="5"/>
      <c r="G1721" s="5"/>
      <c r="H1721" s="23"/>
      <c r="I1721" s="23"/>
      <c r="J1721" s="5"/>
      <c r="K1721" s="5"/>
      <c r="L1721" s="5"/>
      <c r="M1721" s="170"/>
      <c r="N1721" s="170"/>
      <c r="O1721" s="170"/>
      <c r="P1721" s="170"/>
      <c r="Q1721" s="5"/>
      <c r="R1721" s="23"/>
      <c r="S1721" s="23"/>
      <c r="T1721" s="189"/>
      <c r="U1721" s="55"/>
      <c r="V1721" s="55"/>
      <c r="W1721" s="55"/>
      <c r="X1721" s="55"/>
      <c r="Y1721" s="55"/>
      <c r="Z1721" s="63"/>
      <c r="AA1721" s="64"/>
      <c r="AB1721" s="64"/>
      <c r="AC1721" s="58"/>
      <c r="AD1721" s="64"/>
      <c r="AE1721" s="64"/>
      <c r="AF1721" s="64"/>
      <c r="AG1721" s="64"/>
      <c r="AH1721" s="64"/>
      <c r="AI1721" s="59"/>
      <c r="AJ1721" s="29"/>
      <c r="AK1721" s="29"/>
      <c r="AL1721" s="29"/>
      <c r="AM1721" s="61"/>
      <c r="AN1721" s="5"/>
      <c r="AO1721" s="5"/>
      <c r="AP1721" s="8"/>
    </row>
    <row r="1722" spans="1:42" ht="15" customHeight="1" x14ac:dyDescent="0.3">
      <c r="A1722" s="9"/>
      <c r="B1722" s="7"/>
      <c r="C1722" s="5"/>
      <c r="D1722" s="5"/>
      <c r="E1722" s="5"/>
      <c r="F1722" s="5"/>
      <c r="G1722" s="5"/>
      <c r="H1722" s="23"/>
      <c r="I1722" s="23"/>
      <c r="J1722" s="5"/>
      <c r="K1722" s="5"/>
      <c r="L1722" s="5"/>
      <c r="M1722" s="170"/>
      <c r="N1722" s="170"/>
      <c r="O1722" s="170"/>
      <c r="P1722" s="170"/>
      <c r="Q1722" s="5"/>
      <c r="R1722" s="23"/>
      <c r="S1722" s="23"/>
      <c r="T1722" s="189"/>
      <c r="U1722" s="55"/>
      <c r="V1722" s="55"/>
      <c r="W1722" s="55"/>
      <c r="X1722" s="55"/>
      <c r="Y1722" s="55"/>
      <c r="Z1722" s="63"/>
      <c r="AA1722" s="64"/>
      <c r="AB1722" s="64"/>
      <c r="AC1722" s="58"/>
      <c r="AD1722" s="64"/>
      <c r="AE1722" s="64"/>
      <c r="AF1722" s="64"/>
      <c r="AG1722" s="64"/>
      <c r="AH1722" s="64"/>
      <c r="AI1722" s="59"/>
      <c r="AJ1722" s="29"/>
      <c r="AK1722" s="29"/>
      <c r="AL1722" s="29"/>
      <c r="AM1722" s="61"/>
      <c r="AN1722" s="5"/>
      <c r="AO1722" s="5"/>
      <c r="AP1722" s="8"/>
    </row>
    <row r="1723" spans="1:42" ht="15" customHeight="1" x14ac:dyDescent="0.3">
      <c r="A1723" s="9"/>
      <c r="B1723" s="7"/>
      <c r="C1723" s="5"/>
      <c r="D1723" s="5"/>
      <c r="E1723" s="5"/>
      <c r="F1723" s="5"/>
      <c r="G1723" s="5"/>
      <c r="H1723" s="23"/>
      <c r="I1723" s="23"/>
      <c r="J1723" s="5"/>
      <c r="K1723" s="5"/>
      <c r="L1723" s="5"/>
      <c r="M1723" s="170"/>
      <c r="N1723" s="170"/>
      <c r="O1723" s="170"/>
      <c r="P1723" s="170"/>
      <c r="Q1723" s="5"/>
      <c r="R1723" s="23"/>
      <c r="S1723" s="23"/>
      <c r="T1723" s="189"/>
      <c r="U1723" s="55"/>
      <c r="V1723" s="55"/>
      <c r="W1723" s="55"/>
      <c r="X1723" s="55"/>
      <c r="Y1723" s="55"/>
      <c r="Z1723" s="63"/>
      <c r="AA1723" s="64"/>
      <c r="AB1723" s="64"/>
      <c r="AC1723" s="58"/>
      <c r="AD1723" s="64"/>
      <c r="AE1723" s="64"/>
      <c r="AF1723" s="64"/>
      <c r="AG1723" s="64"/>
      <c r="AH1723" s="64"/>
      <c r="AI1723" s="59"/>
      <c r="AJ1723" s="29"/>
      <c r="AK1723" s="29"/>
      <c r="AL1723" s="29"/>
      <c r="AM1723" s="61"/>
      <c r="AN1723" s="5"/>
      <c r="AO1723" s="5"/>
      <c r="AP1723" s="8"/>
    </row>
    <row r="1724" spans="1:42" ht="15" customHeight="1" x14ac:dyDescent="0.3">
      <c r="A1724" s="9"/>
      <c r="B1724" s="7"/>
      <c r="C1724" s="5"/>
      <c r="D1724" s="5"/>
      <c r="E1724" s="5"/>
      <c r="F1724" s="5"/>
      <c r="G1724" s="5"/>
      <c r="H1724" s="23"/>
      <c r="I1724" s="23"/>
      <c r="J1724" s="5"/>
      <c r="K1724" s="5"/>
      <c r="L1724" s="5"/>
      <c r="M1724" s="170"/>
      <c r="N1724" s="170"/>
      <c r="O1724" s="170"/>
      <c r="P1724" s="170"/>
      <c r="Q1724" s="5"/>
      <c r="R1724" s="23"/>
      <c r="S1724" s="23"/>
      <c r="T1724" s="189"/>
      <c r="U1724" s="55"/>
      <c r="V1724" s="55"/>
      <c r="W1724" s="55"/>
      <c r="X1724" s="55"/>
      <c r="Y1724" s="55"/>
      <c r="Z1724" s="63"/>
      <c r="AA1724" s="64"/>
      <c r="AB1724" s="64"/>
      <c r="AC1724" s="58"/>
      <c r="AD1724" s="64"/>
      <c r="AE1724" s="64"/>
      <c r="AF1724" s="64"/>
      <c r="AG1724" s="64"/>
      <c r="AH1724" s="64"/>
      <c r="AI1724" s="59"/>
      <c r="AJ1724" s="29"/>
      <c r="AK1724" s="29"/>
      <c r="AL1724" s="29"/>
      <c r="AM1724" s="61"/>
      <c r="AN1724" s="5"/>
      <c r="AO1724" s="5"/>
      <c r="AP1724" s="8"/>
    </row>
    <row r="1725" spans="1:42" ht="15" customHeight="1" x14ac:dyDescent="0.3">
      <c r="A1725" s="9"/>
      <c r="B1725" s="7"/>
      <c r="C1725" s="5"/>
      <c r="D1725" s="5"/>
      <c r="E1725" s="5"/>
      <c r="F1725" s="5"/>
      <c r="G1725" s="5"/>
      <c r="H1725" s="23"/>
      <c r="I1725" s="23"/>
      <c r="J1725" s="5"/>
      <c r="K1725" s="5"/>
      <c r="L1725" s="5"/>
      <c r="M1725" s="170"/>
      <c r="N1725" s="170"/>
      <c r="O1725" s="170"/>
      <c r="P1725" s="170"/>
      <c r="Q1725" s="5"/>
      <c r="R1725" s="23"/>
      <c r="S1725" s="23"/>
      <c r="T1725" s="189"/>
      <c r="U1725" s="55"/>
      <c r="V1725" s="55"/>
      <c r="W1725" s="55"/>
      <c r="X1725" s="55"/>
      <c r="Y1725" s="55"/>
      <c r="Z1725" s="63"/>
      <c r="AA1725" s="64"/>
      <c r="AB1725" s="64"/>
      <c r="AC1725" s="58"/>
      <c r="AD1725" s="64"/>
      <c r="AE1725" s="64"/>
      <c r="AF1725" s="64"/>
      <c r="AG1725" s="64"/>
      <c r="AH1725" s="64"/>
      <c r="AI1725" s="59"/>
      <c r="AJ1725" s="29"/>
      <c r="AK1725" s="29"/>
      <c r="AL1725" s="29"/>
      <c r="AM1725" s="61"/>
      <c r="AN1725" s="5"/>
      <c r="AO1725" s="5"/>
      <c r="AP1725" s="8"/>
    </row>
    <row r="1726" spans="1:42" ht="15" customHeight="1" x14ac:dyDescent="0.3">
      <c r="A1726" s="9"/>
      <c r="B1726" s="7"/>
      <c r="C1726" s="5"/>
      <c r="D1726" s="5"/>
      <c r="E1726" s="5"/>
      <c r="F1726" s="5"/>
      <c r="G1726" s="5"/>
      <c r="H1726" s="23"/>
      <c r="I1726" s="23"/>
      <c r="J1726" s="5"/>
      <c r="K1726" s="5"/>
      <c r="L1726" s="5"/>
      <c r="M1726" s="170"/>
      <c r="N1726" s="170"/>
      <c r="O1726" s="170"/>
      <c r="P1726" s="170"/>
      <c r="Q1726" s="5"/>
      <c r="R1726" s="23"/>
      <c r="S1726" s="23"/>
      <c r="T1726" s="189"/>
      <c r="U1726" s="55"/>
      <c r="V1726" s="55"/>
      <c r="W1726" s="55"/>
      <c r="X1726" s="55"/>
      <c r="Y1726" s="55"/>
      <c r="Z1726" s="63"/>
      <c r="AA1726" s="64"/>
      <c r="AB1726" s="64"/>
      <c r="AC1726" s="58"/>
      <c r="AD1726" s="64"/>
      <c r="AE1726" s="64"/>
      <c r="AF1726" s="64"/>
      <c r="AG1726" s="64"/>
      <c r="AH1726" s="64"/>
      <c r="AI1726" s="59"/>
      <c r="AJ1726" s="29"/>
      <c r="AK1726" s="29"/>
      <c r="AL1726" s="29"/>
      <c r="AM1726" s="61"/>
      <c r="AN1726" s="5"/>
      <c r="AO1726" s="5"/>
      <c r="AP1726" s="8"/>
    </row>
    <row r="1727" spans="1:42" ht="15" customHeight="1" x14ac:dyDescent="0.3">
      <c r="A1727" s="9"/>
      <c r="B1727" s="7"/>
      <c r="C1727" s="5"/>
      <c r="D1727" s="5"/>
      <c r="E1727" s="5"/>
      <c r="F1727" s="5"/>
      <c r="G1727" s="5"/>
      <c r="H1727" s="23"/>
      <c r="I1727" s="23"/>
      <c r="J1727" s="5"/>
      <c r="K1727" s="5"/>
      <c r="L1727" s="5"/>
      <c r="M1727" s="170"/>
      <c r="N1727" s="170"/>
      <c r="O1727" s="170"/>
      <c r="P1727" s="170"/>
      <c r="Q1727" s="5"/>
      <c r="R1727" s="23"/>
      <c r="S1727" s="23"/>
      <c r="T1727" s="189"/>
      <c r="U1727" s="55"/>
      <c r="V1727" s="55"/>
      <c r="W1727" s="55"/>
      <c r="X1727" s="55"/>
      <c r="Y1727" s="55"/>
      <c r="Z1727" s="63"/>
      <c r="AA1727" s="64"/>
      <c r="AB1727" s="64"/>
      <c r="AC1727" s="58"/>
      <c r="AD1727" s="64"/>
      <c r="AE1727" s="64"/>
      <c r="AF1727" s="64"/>
      <c r="AG1727" s="64"/>
      <c r="AH1727" s="64"/>
      <c r="AI1727" s="59"/>
      <c r="AJ1727" s="29"/>
      <c r="AK1727" s="29"/>
      <c r="AL1727" s="29"/>
      <c r="AM1727" s="61"/>
      <c r="AN1727" s="5"/>
      <c r="AO1727" s="5"/>
      <c r="AP1727" s="8"/>
    </row>
    <row r="1728" spans="1:42" ht="15" customHeight="1" x14ac:dyDescent="0.3">
      <c r="A1728" s="9"/>
      <c r="B1728" s="7"/>
      <c r="C1728" s="5"/>
      <c r="D1728" s="5"/>
      <c r="E1728" s="5"/>
      <c r="F1728" s="5"/>
      <c r="G1728" s="5"/>
      <c r="H1728" s="23"/>
      <c r="I1728" s="23"/>
      <c r="J1728" s="5"/>
      <c r="K1728" s="5"/>
      <c r="L1728" s="5"/>
      <c r="M1728" s="170"/>
      <c r="N1728" s="170"/>
      <c r="O1728" s="170"/>
      <c r="P1728" s="170"/>
      <c r="Q1728" s="5"/>
      <c r="R1728" s="23"/>
      <c r="S1728" s="23"/>
      <c r="T1728" s="189"/>
      <c r="U1728" s="55"/>
      <c r="V1728" s="55"/>
      <c r="W1728" s="55"/>
      <c r="X1728" s="55"/>
      <c r="Y1728" s="55"/>
      <c r="Z1728" s="63"/>
      <c r="AA1728" s="64"/>
      <c r="AB1728" s="64"/>
      <c r="AC1728" s="58"/>
      <c r="AD1728" s="64"/>
      <c r="AE1728" s="64"/>
      <c r="AF1728" s="64"/>
      <c r="AG1728" s="64"/>
      <c r="AH1728" s="64"/>
      <c r="AI1728" s="59"/>
      <c r="AJ1728" s="29"/>
      <c r="AK1728" s="29"/>
      <c r="AL1728" s="29"/>
      <c r="AM1728" s="61"/>
      <c r="AN1728" s="5"/>
      <c r="AO1728" s="5"/>
      <c r="AP1728" s="8"/>
    </row>
    <row r="1729" spans="1:42" ht="15" customHeight="1" x14ac:dyDescent="0.3">
      <c r="A1729" s="9"/>
      <c r="B1729" s="7"/>
      <c r="C1729" s="5"/>
      <c r="D1729" s="5"/>
      <c r="E1729" s="5"/>
      <c r="F1729" s="5"/>
      <c r="G1729" s="5"/>
      <c r="H1729" s="23"/>
      <c r="I1729" s="23"/>
      <c r="J1729" s="5"/>
      <c r="K1729" s="5"/>
      <c r="L1729" s="5"/>
      <c r="M1729" s="170"/>
      <c r="N1729" s="170"/>
      <c r="O1729" s="170"/>
      <c r="P1729" s="170"/>
      <c r="Q1729" s="5"/>
      <c r="R1729" s="23"/>
      <c r="S1729" s="23"/>
      <c r="T1729" s="189"/>
      <c r="U1729" s="55"/>
      <c r="V1729" s="55"/>
      <c r="W1729" s="55"/>
      <c r="X1729" s="55"/>
      <c r="Y1729" s="55"/>
      <c r="Z1729" s="63"/>
      <c r="AA1729" s="64"/>
      <c r="AB1729" s="64"/>
      <c r="AC1729" s="58"/>
      <c r="AD1729" s="64"/>
      <c r="AE1729" s="64"/>
      <c r="AF1729" s="64"/>
      <c r="AG1729" s="64"/>
      <c r="AH1729" s="64"/>
      <c r="AI1729" s="59"/>
      <c r="AJ1729" s="29"/>
      <c r="AK1729" s="29"/>
      <c r="AL1729" s="29"/>
      <c r="AM1729" s="61"/>
      <c r="AN1729" s="5"/>
      <c r="AO1729" s="5"/>
      <c r="AP1729" s="8"/>
    </row>
    <row r="1730" spans="1:42" ht="15" customHeight="1" x14ac:dyDescent="0.3">
      <c r="A1730" s="9"/>
      <c r="B1730" s="7"/>
      <c r="C1730" s="5"/>
      <c r="D1730" s="5"/>
      <c r="E1730" s="5"/>
      <c r="F1730" s="5"/>
      <c r="G1730" s="5"/>
      <c r="H1730" s="23"/>
      <c r="I1730" s="23"/>
      <c r="J1730" s="5"/>
      <c r="K1730" s="5"/>
      <c r="L1730" s="5"/>
      <c r="M1730" s="170"/>
      <c r="N1730" s="170"/>
      <c r="O1730" s="170"/>
      <c r="P1730" s="170"/>
      <c r="Q1730" s="5"/>
      <c r="R1730" s="23"/>
      <c r="S1730" s="23"/>
      <c r="T1730" s="189"/>
      <c r="U1730" s="55"/>
      <c r="V1730" s="55"/>
      <c r="W1730" s="55"/>
      <c r="X1730" s="55"/>
      <c r="Y1730" s="55"/>
      <c r="Z1730" s="63"/>
      <c r="AA1730" s="64"/>
      <c r="AB1730" s="64"/>
      <c r="AC1730" s="58"/>
      <c r="AD1730" s="64"/>
      <c r="AE1730" s="64"/>
      <c r="AF1730" s="64"/>
      <c r="AG1730" s="64"/>
      <c r="AH1730" s="64"/>
      <c r="AI1730" s="59"/>
      <c r="AJ1730" s="29"/>
      <c r="AK1730" s="29"/>
      <c r="AL1730" s="29"/>
      <c r="AM1730" s="61"/>
      <c r="AN1730" s="5"/>
      <c r="AO1730" s="5"/>
      <c r="AP1730" s="8"/>
    </row>
    <row r="1731" spans="1:42" ht="15" customHeight="1" x14ac:dyDescent="0.3">
      <c r="A1731" s="9"/>
      <c r="B1731" s="7"/>
      <c r="C1731" s="5"/>
      <c r="D1731" s="5"/>
      <c r="E1731" s="5"/>
      <c r="F1731" s="5"/>
      <c r="G1731" s="5"/>
      <c r="H1731" s="23"/>
      <c r="I1731" s="23"/>
      <c r="J1731" s="5"/>
      <c r="K1731" s="5"/>
      <c r="L1731" s="5"/>
      <c r="M1731" s="170"/>
      <c r="N1731" s="170"/>
      <c r="O1731" s="170"/>
      <c r="P1731" s="170"/>
      <c r="Q1731" s="5"/>
      <c r="R1731" s="23"/>
      <c r="S1731" s="23"/>
      <c r="T1731" s="189"/>
      <c r="U1731" s="55"/>
      <c r="V1731" s="55"/>
      <c r="W1731" s="55"/>
      <c r="X1731" s="55"/>
      <c r="Y1731" s="55"/>
      <c r="Z1731" s="63"/>
      <c r="AA1731" s="64"/>
      <c r="AB1731" s="64"/>
      <c r="AC1731" s="58"/>
      <c r="AD1731" s="64"/>
      <c r="AE1731" s="64"/>
      <c r="AF1731" s="64"/>
      <c r="AG1731" s="64"/>
      <c r="AH1731" s="64"/>
      <c r="AI1731" s="59"/>
      <c r="AJ1731" s="29"/>
      <c r="AK1731" s="29"/>
      <c r="AL1731" s="29"/>
      <c r="AM1731" s="61"/>
      <c r="AN1731" s="5"/>
      <c r="AO1731" s="5"/>
      <c r="AP1731" s="8"/>
    </row>
    <row r="1732" spans="1:42" ht="15" customHeight="1" x14ac:dyDescent="0.3">
      <c r="A1732" s="9"/>
      <c r="B1732" s="7"/>
      <c r="C1732" s="5"/>
      <c r="D1732" s="5"/>
      <c r="E1732" s="5"/>
      <c r="F1732" s="5"/>
      <c r="G1732" s="5"/>
      <c r="H1732" s="23"/>
      <c r="I1732" s="23"/>
      <c r="J1732" s="5"/>
      <c r="K1732" s="5"/>
      <c r="L1732" s="5"/>
      <c r="M1732" s="170"/>
      <c r="N1732" s="170"/>
      <c r="O1732" s="170"/>
      <c r="P1732" s="170"/>
      <c r="Q1732" s="5"/>
      <c r="R1732" s="23"/>
      <c r="S1732" s="23"/>
      <c r="T1732" s="189"/>
      <c r="U1732" s="55"/>
      <c r="V1732" s="55"/>
      <c r="W1732" s="55"/>
      <c r="X1732" s="55"/>
      <c r="Y1732" s="55"/>
      <c r="Z1732" s="63"/>
      <c r="AA1732" s="64"/>
      <c r="AB1732" s="64"/>
      <c r="AC1732" s="58"/>
      <c r="AD1732" s="64"/>
      <c r="AE1732" s="64"/>
      <c r="AF1732" s="64"/>
      <c r="AG1732" s="64"/>
      <c r="AH1732" s="64"/>
      <c r="AI1732" s="59"/>
      <c r="AJ1732" s="29"/>
      <c r="AK1732" s="29"/>
      <c r="AL1732" s="29"/>
      <c r="AM1732" s="61"/>
      <c r="AN1732" s="5"/>
      <c r="AO1732" s="5"/>
      <c r="AP1732" s="8"/>
    </row>
    <row r="1733" spans="1:42" ht="15" customHeight="1" x14ac:dyDescent="0.3">
      <c r="A1733" s="9"/>
      <c r="B1733" s="7"/>
      <c r="C1733" s="5"/>
      <c r="D1733" s="5"/>
      <c r="E1733" s="5"/>
      <c r="F1733" s="5"/>
      <c r="G1733" s="5"/>
      <c r="H1733" s="23"/>
      <c r="I1733" s="23"/>
      <c r="J1733" s="5"/>
      <c r="K1733" s="5"/>
      <c r="L1733" s="5"/>
      <c r="M1733" s="170"/>
      <c r="N1733" s="170"/>
      <c r="O1733" s="170"/>
      <c r="P1733" s="170"/>
      <c r="Q1733" s="5"/>
      <c r="R1733" s="23"/>
      <c r="S1733" s="23"/>
      <c r="T1733" s="189"/>
      <c r="U1733" s="55"/>
      <c r="V1733" s="55"/>
      <c r="W1733" s="55"/>
      <c r="X1733" s="55"/>
      <c r="Y1733" s="55"/>
      <c r="Z1733" s="63"/>
      <c r="AA1733" s="64"/>
      <c r="AB1733" s="64"/>
      <c r="AC1733" s="58"/>
      <c r="AD1733" s="64"/>
      <c r="AE1733" s="64"/>
      <c r="AF1733" s="64"/>
      <c r="AG1733" s="64"/>
      <c r="AH1733" s="64"/>
      <c r="AI1733" s="59"/>
      <c r="AJ1733" s="29"/>
      <c r="AK1733" s="29"/>
      <c r="AL1733" s="29"/>
      <c r="AM1733" s="61"/>
      <c r="AN1733" s="5"/>
      <c r="AO1733" s="5"/>
      <c r="AP1733" s="8"/>
    </row>
    <row r="1734" spans="1:42" ht="15" customHeight="1" x14ac:dyDescent="0.3">
      <c r="A1734" s="9"/>
      <c r="B1734" s="7"/>
      <c r="C1734" s="5"/>
      <c r="D1734" s="5"/>
      <c r="E1734" s="5"/>
      <c r="F1734" s="5"/>
      <c r="G1734" s="5"/>
      <c r="H1734" s="23"/>
      <c r="I1734" s="23"/>
      <c r="J1734" s="5"/>
      <c r="K1734" s="5"/>
      <c r="L1734" s="5"/>
      <c r="M1734" s="170"/>
      <c r="N1734" s="170"/>
      <c r="O1734" s="170"/>
      <c r="P1734" s="170"/>
      <c r="Q1734" s="5"/>
      <c r="R1734" s="23"/>
      <c r="S1734" s="23"/>
      <c r="T1734" s="189"/>
      <c r="U1734" s="55"/>
      <c r="V1734" s="55"/>
      <c r="W1734" s="55"/>
      <c r="X1734" s="55"/>
      <c r="Y1734" s="55"/>
      <c r="Z1734" s="63"/>
      <c r="AA1734" s="64"/>
      <c r="AB1734" s="64"/>
      <c r="AC1734" s="58"/>
      <c r="AD1734" s="64"/>
      <c r="AE1734" s="64"/>
      <c r="AF1734" s="64"/>
      <c r="AG1734" s="64"/>
      <c r="AH1734" s="64"/>
      <c r="AI1734" s="59"/>
      <c r="AJ1734" s="29"/>
      <c r="AK1734" s="29"/>
      <c r="AL1734" s="29"/>
      <c r="AM1734" s="61"/>
      <c r="AN1734" s="5"/>
      <c r="AO1734" s="5"/>
      <c r="AP1734" s="8"/>
    </row>
    <row r="1735" spans="1:42" ht="15" customHeight="1" x14ac:dyDescent="0.3">
      <c r="A1735" s="9"/>
      <c r="B1735" s="7"/>
      <c r="C1735" s="5"/>
      <c r="D1735" s="5"/>
      <c r="E1735" s="5"/>
      <c r="F1735" s="5"/>
      <c r="G1735" s="5"/>
      <c r="H1735" s="23"/>
      <c r="I1735" s="23"/>
      <c r="J1735" s="5"/>
      <c r="K1735" s="5"/>
      <c r="L1735" s="5"/>
      <c r="M1735" s="170"/>
      <c r="N1735" s="170"/>
      <c r="O1735" s="170"/>
      <c r="P1735" s="170"/>
      <c r="Q1735" s="5"/>
      <c r="R1735" s="23"/>
      <c r="S1735" s="23"/>
      <c r="T1735" s="189"/>
      <c r="U1735" s="55"/>
      <c r="V1735" s="55"/>
      <c r="W1735" s="55"/>
      <c r="X1735" s="55"/>
      <c r="Y1735" s="55"/>
      <c r="Z1735" s="63"/>
      <c r="AA1735" s="64"/>
      <c r="AB1735" s="64"/>
      <c r="AC1735" s="58"/>
      <c r="AD1735" s="64"/>
      <c r="AE1735" s="64"/>
      <c r="AF1735" s="64"/>
      <c r="AG1735" s="64"/>
      <c r="AH1735" s="64"/>
      <c r="AI1735" s="59"/>
      <c r="AJ1735" s="29"/>
      <c r="AK1735" s="29"/>
      <c r="AL1735" s="29"/>
      <c r="AM1735" s="61"/>
      <c r="AN1735" s="5"/>
      <c r="AO1735" s="5"/>
      <c r="AP1735" s="8"/>
    </row>
    <row r="1736" spans="1:42" ht="15" customHeight="1" x14ac:dyDescent="0.3">
      <c r="A1736" s="9"/>
      <c r="B1736" s="7"/>
      <c r="C1736" s="5"/>
      <c r="D1736" s="5"/>
      <c r="E1736" s="5"/>
      <c r="F1736" s="5"/>
      <c r="G1736" s="5"/>
      <c r="H1736" s="23"/>
      <c r="I1736" s="23"/>
      <c r="J1736" s="5"/>
      <c r="K1736" s="5"/>
      <c r="L1736" s="5"/>
      <c r="M1736" s="170"/>
      <c r="N1736" s="170"/>
      <c r="O1736" s="170"/>
      <c r="P1736" s="170"/>
      <c r="Q1736" s="5"/>
      <c r="R1736" s="23"/>
      <c r="S1736" s="23"/>
      <c r="T1736" s="189"/>
      <c r="U1736" s="55"/>
      <c r="V1736" s="55"/>
      <c r="W1736" s="55"/>
      <c r="X1736" s="55"/>
      <c r="Y1736" s="55"/>
      <c r="Z1736" s="63"/>
      <c r="AA1736" s="64"/>
      <c r="AB1736" s="64"/>
      <c r="AC1736" s="58"/>
      <c r="AD1736" s="64"/>
      <c r="AE1736" s="64"/>
      <c r="AF1736" s="64"/>
      <c r="AG1736" s="64"/>
      <c r="AH1736" s="64"/>
      <c r="AI1736" s="59"/>
      <c r="AJ1736" s="29"/>
      <c r="AK1736" s="29"/>
      <c r="AL1736" s="29"/>
      <c r="AM1736" s="61"/>
      <c r="AN1736" s="5"/>
      <c r="AO1736" s="5"/>
      <c r="AP1736" s="8"/>
    </row>
    <row r="1737" spans="1:42" ht="15" customHeight="1" x14ac:dyDescent="0.3">
      <c r="A1737" s="9"/>
      <c r="B1737" s="7"/>
      <c r="C1737" s="5"/>
      <c r="D1737" s="5"/>
      <c r="E1737" s="5"/>
      <c r="F1737" s="5"/>
      <c r="G1737" s="5"/>
      <c r="H1737" s="23"/>
      <c r="I1737" s="23"/>
      <c r="J1737" s="5"/>
      <c r="K1737" s="5"/>
      <c r="L1737" s="5"/>
      <c r="M1737" s="170"/>
      <c r="N1737" s="170"/>
      <c r="O1737" s="170"/>
      <c r="P1737" s="170"/>
      <c r="Q1737" s="5"/>
      <c r="R1737" s="23"/>
      <c r="S1737" s="23"/>
      <c r="T1737" s="189"/>
      <c r="U1737" s="55"/>
      <c r="V1737" s="55"/>
      <c r="W1737" s="55"/>
      <c r="X1737" s="55"/>
      <c r="Y1737" s="55"/>
      <c r="Z1737" s="63"/>
      <c r="AA1737" s="64"/>
      <c r="AB1737" s="64"/>
      <c r="AC1737" s="58"/>
      <c r="AD1737" s="64"/>
      <c r="AE1737" s="64"/>
      <c r="AF1737" s="64"/>
      <c r="AG1737" s="64"/>
      <c r="AH1737" s="64"/>
      <c r="AI1737" s="59"/>
      <c r="AJ1737" s="29"/>
      <c r="AK1737" s="29"/>
      <c r="AL1737" s="29"/>
      <c r="AM1737" s="61"/>
      <c r="AN1737" s="5"/>
      <c r="AO1737" s="5"/>
      <c r="AP1737" s="8"/>
    </row>
    <row r="1738" spans="1:42" ht="15" customHeight="1" x14ac:dyDescent="0.3">
      <c r="A1738" s="9"/>
      <c r="B1738" s="7"/>
      <c r="C1738" s="5"/>
      <c r="D1738" s="5"/>
      <c r="E1738" s="5"/>
      <c r="F1738" s="5"/>
      <c r="G1738" s="5"/>
      <c r="H1738" s="23"/>
      <c r="I1738" s="23"/>
      <c r="J1738" s="5"/>
      <c r="K1738" s="5"/>
      <c r="L1738" s="5"/>
      <c r="M1738" s="170"/>
      <c r="N1738" s="170"/>
      <c r="O1738" s="170"/>
      <c r="P1738" s="170"/>
      <c r="Q1738" s="5"/>
      <c r="R1738" s="23"/>
      <c r="S1738" s="23"/>
      <c r="T1738" s="189"/>
      <c r="U1738" s="55"/>
      <c r="V1738" s="55"/>
      <c r="W1738" s="55"/>
      <c r="X1738" s="55"/>
      <c r="Y1738" s="55"/>
      <c r="Z1738" s="63"/>
      <c r="AA1738" s="64"/>
      <c r="AB1738" s="64"/>
      <c r="AC1738" s="58"/>
      <c r="AD1738" s="64"/>
      <c r="AE1738" s="64"/>
      <c r="AF1738" s="64"/>
      <c r="AG1738" s="64"/>
      <c r="AH1738" s="64"/>
      <c r="AI1738" s="59"/>
      <c r="AJ1738" s="29"/>
      <c r="AK1738" s="29"/>
      <c r="AL1738" s="29"/>
      <c r="AM1738" s="61"/>
      <c r="AN1738" s="5"/>
      <c r="AO1738" s="5"/>
      <c r="AP1738" s="8"/>
    </row>
    <row r="1739" spans="1:42" ht="15" customHeight="1" x14ac:dyDescent="0.3">
      <c r="A1739" s="9"/>
      <c r="B1739" s="7"/>
      <c r="C1739" s="5"/>
      <c r="D1739" s="5"/>
      <c r="E1739" s="5"/>
      <c r="F1739" s="5"/>
      <c r="G1739" s="5"/>
      <c r="H1739" s="23"/>
      <c r="I1739" s="23"/>
      <c r="J1739" s="5"/>
      <c r="K1739" s="5"/>
      <c r="L1739" s="5"/>
      <c r="M1739" s="170"/>
      <c r="N1739" s="170"/>
      <c r="O1739" s="170"/>
      <c r="P1739" s="170"/>
      <c r="Q1739" s="5"/>
      <c r="R1739" s="23"/>
      <c r="S1739" s="23"/>
      <c r="T1739" s="189"/>
      <c r="U1739" s="55"/>
      <c r="V1739" s="55"/>
      <c r="W1739" s="55"/>
      <c r="X1739" s="55"/>
      <c r="Y1739" s="55"/>
      <c r="Z1739" s="63"/>
      <c r="AA1739" s="64"/>
      <c r="AB1739" s="64"/>
      <c r="AC1739" s="58"/>
      <c r="AD1739" s="64"/>
      <c r="AE1739" s="64"/>
      <c r="AF1739" s="64"/>
      <c r="AG1739" s="64"/>
      <c r="AH1739" s="64"/>
      <c r="AI1739" s="59"/>
      <c r="AJ1739" s="29"/>
      <c r="AK1739" s="29"/>
      <c r="AL1739" s="29"/>
      <c r="AM1739" s="61"/>
      <c r="AN1739" s="5"/>
      <c r="AO1739" s="5"/>
      <c r="AP1739" s="8"/>
    </row>
    <row r="1740" spans="1:42" ht="15" customHeight="1" x14ac:dyDescent="0.3">
      <c r="A1740" s="9"/>
      <c r="B1740" s="7"/>
      <c r="C1740" s="5"/>
      <c r="D1740" s="5"/>
      <c r="E1740" s="5"/>
      <c r="F1740" s="5"/>
      <c r="G1740" s="5"/>
      <c r="H1740" s="23"/>
      <c r="I1740" s="23"/>
      <c r="J1740" s="5"/>
      <c r="K1740" s="5"/>
      <c r="L1740" s="5"/>
      <c r="M1740" s="170"/>
      <c r="N1740" s="170"/>
      <c r="O1740" s="170"/>
      <c r="P1740" s="170"/>
      <c r="Q1740" s="5"/>
      <c r="R1740" s="23"/>
      <c r="S1740" s="23"/>
      <c r="T1740" s="189"/>
      <c r="U1740" s="55"/>
      <c r="V1740" s="55"/>
      <c r="W1740" s="55"/>
      <c r="X1740" s="55"/>
      <c r="Y1740" s="55"/>
      <c r="Z1740" s="63"/>
      <c r="AA1740" s="64"/>
      <c r="AB1740" s="64"/>
      <c r="AC1740" s="58"/>
      <c r="AD1740" s="64"/>
      <c r="AE1740" s="64"/>
      <c r="AF1740" s="64"/>
      <c r="AG1740" s="64"/>
      <c r="AH1740" s="64"/>
      <c r="AI1740" s="59"/>
      <c r="AJ1740" s="29"/>
      <c r="AK1740" s="29"/>
      <c r="AL1740" s="29"/>
      <c r="AM1740" s="61"/>
      <c r="AN1740" s="5"/>
      <c r="AO1740" s="5"/>
      <c r="AP1740" s="8"/>
    </row>
    <row r="1741" spans="1:42" ht="15" customHeight="1" x14ac:dyDescent="0.3">
      <c r="A1741" s="9"/>
      <c r="B1741" s="7"/>
      <c r="C1741" s="5"/>
      <c r="D1741" s="5"/>
      <c r="E1741" s="5"/>
      <c r="F1741" s="5"/>
      <c r="G1741" s="5"/>
      <c r="H1741" s="23"/>
      <c r="I1741" s="23"/>
      <c r="J1741" s="5"/>
      <c r="K1741" s="5"/>
      <c r="L1741" s="5"/>
      <c r="M1741" s="170"/>
      <c r="N1741" s="170"/>
      <c r="O1741" s="170"/>
      <c r="P1741" s="170"/>
      <c r="Q1741" s="5"/>
      <c r="R1741" s="23"/>
      <c r="S1741" s="23"/>
      <c r="T1741" s="189"/>
      <c r="U1741" s="55"/>
      <c r="V1741" s="55"/>
      <c r="W1741" s="55"/>
      <c r="X1741" s="55"/>
      <c r="Y1741" s="55"/>
      <c r="Z1741" s="63"/>
      <c r="AA1741" s="64"/>
      <c r="AB1741" s="64"/>
      <c r="AC1741" s="58"/>
      <c r="AD1741" s="64"/>
      <c r="AE1741" s="64"/>
      <c r="AF1741" s="64"/>
      <c r="AG1741" s="64"/>
      <c r="AH1741" s="64"/>
      <c r="AI1741" s="59"/>
      <c r="AJ1741" s="29"/>
      <c r="AK1741" s="29"/>
      <c r="AL1741" s="29"/>
      <c r="AM1741" s="61"/>
      <c r="AN1741" s="5"/>
      <c r="AO1741" s="5"/>
      <c r="AP1741" s="8"/>
    </row>
    <row r="1742" spans="1:42" ht="15" customHeight="1" x14ac:dyDescent="0.3">
      <c r="A1742" s="9"/>
      <c r="B1742" s="7"/>
      <c r="C1742" s="5"/>
      <c r="D1742" s="5"/>
      <c r="E1742" s="5"/>
      <c r="F1742" s="5"/>
      <c r="G1742" s="5"/>
      <c r="H1742" s="23"/>
      <c r="I1742" s="23"/>
      <c r="J1742" s="5"/>
      <c r="K1742" s="5"/>
      <c r="L1742" s="5"/>
      <c r="M1742" s="170"/>
      <c r="N1742" s="170"/>
      <c r="O1742" s="170"/>
      <c r="P1742" s="170"/>
      <c r="Q1742" s="5"/>
      <c r="R1742" s="23"/>
      <c r="S1742" s="23"/>
      <c r="T1742" s="189"/>
      <c r="U1742" s="55"/>
      <c r="V1742" s="55"/>
      <c r="W1742" s="55"/>
      <c r="X1742" s="55"/>
      <c r="Y1742" s="55"/>
      <c r="Z1742" s="63"/>
      <c r="AA1742" s="64"/>
      <c r="AB1742" s="64"/>
      <c r="AC1742" s="58"/>
      <c r="AD1742" s="64"/>
      <c r="AE1742" s="64"/>
      <c r="AF1742" s="64"/>
      <c r="AG1742" s="64"/>
      <c r="AH1742" s="64"/>
      <c r="AI1742" s="59"/>
      <c r="AJ1742" s="29"/>
      <c r="AK1742" s="29"/>
      <c r="AL1742" s="29"/>
      <c r="AM1742" s="61"/>
      <c r="AN1742" s="5"/>
      <c r="AO1742" s="5"/>
      <c r="AP1742" s="8"/>
    </row>
    <row r="1743" spans="1:42" ht="15" customHeight="1" x14ac:dyDescent="0.3">
      <c r="A1743" s="9"/>
      <c r="B1743" s="7"/>
      <c r="C1743" s="5"/>
      <c r="D1743" s="5"/>
      <c r="E1743" s="5"/>
      <c r="F1743" s="5"/>
      <c r="G1743" s="5"/>
      <c r="H1743" s="23"/>
      <c r="I1743" s="23"/>
      <c r="J1743" s="5"/>
      <c r="K1743" s="5"/>
      <c r="L1743" s="5"/>
      <c r="M1743" s="170"/>
      <c r="N1743" s="170"/>
      <c r="O1743" s="170"/>
      <c r="P1743" s="170"/>
      <c r="Q1743" s="5"/>
      <c r="R1743" s="23"/>
      <c r="S1743" s="23"/>
      <c r="T1743" s="189"/>
      <c r="U1743" s="55"/>
      <c r="V1743" s="55"/>
      <c r="W1743" s="55"/>
      <c r="X1743" s="55"/>
      <c r="Y1743" s="55"/>
      <c r="Z1743" s="63"/>
      <c r="AA1743" s="64"/>
      <c r="AB1743" s="64"/>
      <c r="AC1743" s="58"/>
      <c r="AD1743" s="64"/>
      <c r="AE1743" s="64"/>
      <c r="AF1743" s="64"/>
      <c r="AG1743" s="64"/>
      <c r="AH1743" s="64"/>
      <c r="AI1743" s="59"/>
      <c r="AJ1743" s="29"/>
      <c r="AK1743" s="29"/>
      <c r="AL1743" s="29"/>
      <c r="AM1743" s="61"/>
      <c r="AN1743" s="5"/>
      <c r="AO1743" s="5"/>
      <c r="AP1743" s="8"/>
    </row>
    <row r="1744" spans="1:42" ht="15" customHeight="1" x14ac:dyDescent="0.3">
      <c r="A1744" s="9"/>
      <c r="B1744" s="7"/>
      <c r="C1744" s="5"/>
      <c r="D1744" s="5"/>
      <c r="E1744" s="5"/>
      <c r="F1744" s="5"/>
      <c r="G1744" s="5"/>
      <c r="H1744" s="23"/>
      <c r="I1744" s="23"/>
      <c r="J1744" s="5"/>
      <c r="K1744" s="5"/>
      <c r="L1744" s="5"/>
      <c r="M1744" s="170"/>
      <c r="N1744" s="170"/>
      <c r="O1744" s="170"/>
      <c r="P1744" s="170"/>
      <c r="Q1744" s="5"/>
      <c r="R1744" s="23"/>
      <c r="S1744" s="23"/>
      <c r="T1744" s="189"/>
      <c r="U1744" s="55"/>
      <c r="V1744" s="55"/>
      <c r="W1744" s="55"/>
      <c r="X1744" s="55"/>
      <c r="Y1744" s="55"/>
      <c r="Z1744" s="63"/>
      <c r="AA1744" s="64"/>
      <c r="AB1744" s="64"/>
      <c r="AC1744" s="58"/>
      <c r="AD1744" s="64"/>
      <c r="AE1744" s="64"/>
      <c r="AF1744" s="64"/>
      <c r="AG1744" s="64"/>
      <c r="AH1744" s="64"/>
      <c r="AI1744" s="59"/>
      <c r="AJ1744" s="29"/>
      <c r="AK1744" s="29"/>
      <c r="AL1744" s="29"/>
      <c r="AM1744" s="61"/>
      <c r="AN1744" s="5"/>
      <c r="AO1744" s="5"/>
      <c r="AP1744" s="8"/>
    </row>
    <row r="1745" spans="1:42" ht="15" customHeight="1" x14ac:dyDescent="0.3">
      <c r="A1745" s="9"/>
      <c r="B1745" s="7"/>
      <c r="C1745" s="5"/>
      <c r="D1745" s="5"/>
      <c r="E1745" s="5"/>
      <c r="F1745" s="5"/>
      <c r="G1745" s="5"/>
      <c r="H1745" s="23"/>
      <c r="I1745" s="23"/>
      <c r="J1745" s="5"/>
      <c r="K1745" s="5"/>
      <c r="L1745" s="5"/>
      <c r="M1745" s="170"/>
      <c r="N1745" s="170"/>
      <c r="O1745" s="170"/>
      <c r="P1745" s="170"/>
      <c r="Q1745" s="5"/>
      <c r="R1745" s="23"/>
      <c r="S1745" s="23"/>
      <c r="T1745" s="189"/>
      <c r="U1745" s="55"/>
      <c r="V1745" s="55"/>
      <c r="W1745" s="55"/>
      <c r="X1745" s="55"/>
      <c r="Y1745" s="55"/>
      <c r="Z1745" s="63"/>
      <c r="AA1745" s="64"/>
      <c r="AB1745" s="64"/>
      <c r="AC1745" s="58"/>
      <c r="AD1745" s="64"/>
      <c r="AE1745" s="64"/>
      <c r="AF1745" s="64"/>
      <c r="AG1745" s="64"/>
      <c r="AH1745" s="64"/>
      <c r="AI1745" s="59"/>
      <c r="AJ1745" s="29"/>
      <c r="AK1745" s="29"/>
      <c r="AL1745" s="29"/>
      <c r="AM1745" s="61"/>
      <c r="AN1745" s="5"/>
      <c r="AO1745" s="5"/>
      <c r="AP1745" s="8"/>
    </row>
    <row r="1746" spans="1:42" ht="15" customHeight="1" x14ac:dyDescent="0.3">
      <c r="A1746" s="9"/>
      <c r="B1746" s="7"/>
      <c r="C1746" s="5"/>
      <c r="D1746" s="5"/>
      <c r="E1746" s="5"/>
      <c r="F1746" s="5"/>
      <c r="G1746" s="5"/>
      <c r="H1746" s="23"/>
      <c r="I1746" s="23"/>
      <c r="J1746" s="5"/>
      <c r="K1746" s="5"/>
      <c r="L1746" s="5"/>
      <c r="M1746" s="170"/>
      <c r="N1746" s="170"/>
      <c r="O1746" s="170"/>
      <c r="P1746" s="170"/>
      <c r="Q1746" s="5"/>
      <c r="R1746" s="23"/>
      <c r="S1746" s="23"/>
      <c r="T1746" s="189"/>
      <c r="U1746" s="55"/>
      <c r="V1746" s="55"/>
      <c r="W1746" s="55"/>
      <c r="X1746" s="55"/>
      <c r="Y1746" s="55"/>
      <c r="Z1746" s="63"/>
      <c r="AA1746" s="64"/>
      <c r="AB1746" s="64"/>
      <c r="AC1746" s="58"/>
      <c r="AD1746" s="64"/>
      <c r="AE1746" s="64"/>
      <c r="AF1746" s="64"/>
      <c r="AG1746" s="64"/>
      <c r="AH1746" s="64"/>
      <c r="AI1746" s="59"/>
      <c r="AJ1746" s="29"/>
      <c r="AK1746" s="29"/>
      <c r="AL1746" s="29"/>
      <c r="AM1746" s="61"/>
      <c r="AN1746" s="5"/>
      <c r="AO1746" s="5"/>
      <c r="AP1746" s="8"/>
    </row>
    <row r="1747" spans="1:42" ht="15" customHeight="1" x14ac:dyDescent="0.3">
      <c r="A1747" s="9"/>
      <c r="B1747" s="7"/>
      <c r="C1747" s="5"/>
      <c r="D1747" s="5"/>
      <c r="E1747" s="5"/>
      <c r="F1747" s="5"/>
      <c r="G1747" s="5"/>
      <c r="H1747" s="23"/>
      <c r="I1747" s="23"/>
      <c r="J1747" s="5"/>
      <c r="K1747" s="5"/>
      <c r="L1747" s="5"/>
      <c r="M1747" s="170"/>
      <c r="N1747" s="170"/>
      <c r="O1747" s="170"/>
      <c r="P1747" s="170"/>
      <c r="Q1747" s="5"/>
      <c r="R1747" s="23"/>
      <c r="S1747" s="23"/>
      <c r="T1747" s="189"/>
      <c r="U1747" s="55"/>
      <c r="V1747" s="55"/>
      <c r="W1747" s="55"/>
      <c r="X1747" s="55"/>
      <c r="Y1747" s="55"/>
      <c r="Z1747" s="63"/>
      <c r="AA1747" s="64"/>
      <c r="AB1747" s="64"/>
      <c r="AC1747" s="58"/>
      <c r="AD1747" s="64"/>
      <c r="AE1747" s="64"/>
      <c r="AF1747" s="64"/>
      <c r="AG1747" s="64"/>
      <c r="AH1747" s="64"/>
      <c r="AI1747" s="59"/>
      <c r="AJ1747" s="29"/>
      <c r="AK1747" s="29"/>
      <c r="AL1747" s="29"/>
      <c r="AM1747" s="61"/>
      <c r="AN1747" s="5"/>
      <c r="AO1747" s="5"/>
      <c r="AP1747" s="8"/>
    </row>
    <row r="1748" spans="1:42" ht="15" customHeight="1" x14ac:dyDescent="0.3">
      <c r="A1748" s="9"/>
      <c r="B1748" s="7"/>
      <c r="C1748" s="5"/>
      <c r="D1748" s="5"/>
      <c r="E1748" s="5"/>
      <c r="F1748" s="5"/>
      <c r="G1748" s="5"/>
      <c r="H1748" s="23"/>
      <c r="I1748" s="23"/>
      <c r="J1748" s="5"/>
      <c r="K1748" s="5"/>
      <c r="L1748" s="5"/>
      <c r="M1748" s="170"/>
      <c r="N1748" s="170"/>
      <c r="O1748" s="170"/>
      <c r="P1748" s="170"/>
      <c r="Q1748" s="5"/>
      <c r="R1748" s="23"/>
      <c r="S1748" s="23"/>
      <c r="T1748" s="189"/>
      <c r="U1748" s="55"/>
      <c r="V1748" s="55"/>
      <c r="W1748" s="55"/>
      <c r="X1748" s="55"/>
      <c r="Y1748" s="55"/>
      <c r="Z1748" s="63"/>
      <c r="AA1748" s="64"/>
      <c r="AB1748" s="64"/>
      <c r="AC1748" s="58"/>
      <c r="AD1748" s="64"/>
      <c r="AE1748" s="64"/>
      <c r="AF1748" s="64"/>
      <c r="AG1748" s="64"/>
      <c r="AH1748" s="64"/>
      <c r="AI1748" s="59"/>
      <c r="AJ1748" s="29"/>
      <c r="AK1748" s="29"/>
      <c r="AL1748" s="29"/>
      <c r="AM1748" s="61"/>
      <c r="AN1748" s="5"/>
      <c r="AO1748" s="5"/>
      <c r="AP1748" s="8"/>
    </row>
    <row r="1749" spans="1:42" ht="15" customHeight="1" x14ac:dyDescent="0.3">
      <c r="A1749" s="9"/>
      <c r="B1749" s="7"/>
      <c r="C1749" s="5"/>
      <c r="D1749" s="5"/>
      <c r="E1749" s="5"/>
      <c r="F1749" s="5"/>
      <c r="G1749" s="5"/>
      <c r="H1749" s="23"/>
      <c r="I1749" s="23"/>
      <c r="J1749" s="5"/>
      <c r="K1749" s="5"/>
      <c r="L1749" s="5"/>
      <c r="M1749" s="170"/>
      <c r="N1749" s="170"/>
      <c r="O1749" s="170"/>
      <c r="P1749" s="170"/>
      <c r="Q1749" s="5"/>
      <c r="R1749" s="23"/>
      <c r="S1749" s="23"/>
      <c r="T1749" s="189"/>
      <c r="U1749" s="55"/>
      <c r="V1749" s="55"/>
      <c r="W1749" s="55"/>
      <c r="X1749" s="55"/>
      <c r="Y1749" s="55"/>
      <c r="Z1749" s="63"/>
      <c r="AA1749" s="64"/>
      <c r="AB1749" s="64"/>
      <c r="AC1749" s="58"/>
      <c r="AD1749" s="64"/>
      <c r="AE1749" s="64"/>
      <c r="AF1749" s="64"/>
      <c r="AG1749" s="64"/>
      <c r="AH1749" s="64"/>
      <c r="AI1749" s="59"/>
      <c r="AJ1749" s="29"/>
      <c r="AK1749" s="29"/>
      <c r="AL1749" s="29"/>
      <c r="AM1749" s="61"/>
      <c r="AN1749" s="5"/>
      <c r="AO1749" s="5"/>
      <c r="AP1749" s="8"/>
    </row>
    <row r="1750" spans="1:42" ht="15" customHeight="1" x14ac:dyDescent="0.3">
      <c r="A1750" s="9"/>
      <c r="B1750" s="7"/>
      <c r="C1750" s="5"/>
      <c r="D1750" s="5"/>
      <c r="E1750" s="5"/>
      <c r="F1750" s="5"/>
      <c r="G1750" s="5"/>
      <c r="H1750" s="23"/>
      <c r="I1750" s="23"/>
      <c r="J1750" s="5"/>
      <c r="K1750" s="5"/>
      <c r="L1750" s="5"/>
      <c r="M1750" s="170"/>
      <c r="N1750" s="170"/>
      <c r="O1750" s="170"/>
      <c r="P1750" s="170"/>
      <c r="Q1750" s="5"/>
      <c r="R1750" s="23"/>
      <c r="S1750" s="23"/>
      <c r="T1750" s="189"/>
      <c r="U1750" s="55"/>
      <c r="V1750" s="55"/>
      <c r="W1750" s="55"/>
      <c r="X1750" s="55"/>
      <c r="Y1750" s="55"/>
      <c r="Z1750" s="63"/>
      <c r="AA1750" s="64"/>
      <c r="AB1750" s="64"/>
      <c r="AC1750" s="58"/>
      <c r="AD1750" s="64"/>
      <c r="AE1750" s="64"/>
      <c r="AF1750" s="64"/>
      <c r="AG1750" s="64"/>
      <c r="AH1750" s="64"/>
      <c r="AI1750" s="59"/>
      <c r="AJ1750" s="29"/>
      <c r="AK1750" s="29"/>
      <c r="AL1750" s="29"/>
      <c r="AM1750" s="61"/>
      <c r="AN1750" s="5"/>
      <c r="AO1750" s="5"/>
      <c r="AP1750" s="8"/>
    </row>
    <row r="1751" spans="1:42" ht="15" customHeight="1" x14ac:dyDescent="0.3">
      <c r="A1751" s="9"/>
      <c r="B1751" s="7"/>
      <c r="C1751" s="5"/>
      <c r="D1751" s="5"/>
      <c r="E1751" s="5"/>
      <c r="F1751" s="5"/>
      <c r="G1751" s="5"/>
      <c r="H1751" s="23"/>
      <c r="I1751" s="23"/>
      <c r="J1751" s="5"/>
      <c r="K1751" s="5"/>
      <c r="L1751" s="5"/>
      <c r="M1751" s="170"/>
      <c r="N1751" s="170"/>
      <c r="O1751" s="170"/>
      <c r="P1751" s="170"/>
      <c r="Q1751" s="5"/>
      <c r="R1751" s="23"/>
      <c r="S1751" s="23"/>
      <c r="T1751" s="189"/>
      <c r="U1751" s="55"/>
      <c r="V1751" s="55"/>
      <c r="W1751" s="55"/>
      <c r="X1751" s="55"/>
      <c r="Y1751" s="55"/>
      <c r="Z1751" s="63"/>
      <c r="AA1751" s="64"/>
      <c r="AB1751" s="64"/>
      <c r="AC1751" s="58"/>
      <c r="AD1751" s="64"/>
      <c r="AE1751" s="64"/>
      <c r="AF1751" s="64"/>
      <c r="AG1751" s="64"/>
      <c r="AH1751" s="64"/>
      <c r="AI1751" s="59"/>
      <c r="AJ1751" s="29"/>
      <c r="AK1751" s="29"/>
      <c r="AL1751" s="29"/>
      <c r="AM1751" s="61"/>
      <c r="AN1751" s="5"/>
      <c r="AO1751" s="5"/>
      <c r="AP1751" s="8"/>
    </row>
    <row r="1752" spans="1:42" ht="15" customHeight="1" x14ac:dyDescent="0.3">
      <c r="A1752" s="9"/>
      <c r="B1752" s="7"/>
      <c r="C1752" s="5"/>
      <c r="D1752" s="5"/>
      <c r="E1752" s="5"/>
      <c r="F1752" s="5"/>
      <c r="G1752" s="5"/>
      <c r="H1752" s="23"/>
      <c r="I1752" s="23"/>
      <c r="J1752" s="5"/>
      <c r="K1752" s="5"/>
      <c r="L1752" s="5"/>
      <c r="M1752" s="170"/>
      <c r="N1752" s="170"/>
      <c r="O1752" s="170"/>
      <c r="P1752" s="170"/>
      <c r="Q1752" s="5"/>
      <c r="R1752" s="23"/>
      <c r="S1752" s="23"/>
      <c r="T1752" s="189"/>
      <c r="U1752" s="55"/>
      <c r="V1752" s="55"/>
      <c r="W1752" s="55"/>
      <c r="X1752" s="55"/>
      <c r="Y1752" s="55"/>
      <c r="Z1752" s="63"/>
      <c r="AA1752" s="64"/>
      <c r="AB1752" s="64"/>
      <c r="AC1752" s="58"/>
      <c r="AD1752" s="64"/>
      <c r="AE1752" s="64"/>
      <c r="AF1752" s="64"/>
      <c r="AG1752" s="64"/>
      <c r="AH1752" s="64"/>
      <c r="AI1752" s="59"/>
      <c r="AJ1752" s="29"/>
      <c r="AK1752" s="29"/>
      <c r="AL1752" s="29"/>
      <c r="AM1752" s="61"/>
      <c r="AN1752" s="5"/>
      <c r="AO1752" s="5"/>
      <c r="AP1752" s="8"/>
    </row>
    <row r="1753" spans="1:42" ht="15" customHeight="1" x14ac:dyDescent="0.3">
      <c r="A1753" s="9"/>
      <c r="B1753" s="7"/>
      <c r="C1753" s="5"/>
      <c r="D1753" s="5"/>
      <c r="E1753" s="5"/>
      <c r="F1753" s="5"/>
      <c r="G1753" s="5"/>
      <c r="H1753" s="23"/>
      <c r="I1753" s="23"/>
      <c r="J1753" s="5"/>
      <c r="K1753" s="5"/>
      <c r="L1753" s="5"/>
      <c r="M1753" s="170"/>
      <c r="N1753" s="170"/>
      <c r="O1753" s="170"/>
      <c r="P1753" s="170"/>
      <c r="Q1753" s="5"/>
      <c r="R1753" s="23"/>
      <c r="S1753" s="23"/>
      <c r="T1753" s="189"/>
      <c r="U1753" s="55"/>
      <c r="V1753" s="55"/>
      <c r="W1753" s="55"/>
      <c r="X1753" s="55"/>
      <c r="Y1753" s="55"/>
      <c r="Z1753" s="63"/>
      <c r="AA1753" s="64"/>
      <c r="AB1753" s="64"/>
      <c r="AC1753" s="58"/>
      <c r="AD1753" s="64"/>
      <c r="AE1753" s="64"/>
      <c r="AF1753" s="64"/>
      <c r="AG1753" s="64"/>
      <c r="AH1753" s="64"/>
      <c r="AI1753" s="59"/>
      <c r="AJ1753" s="29"/>
      <c r="AK1753" s="29"/>
      <c r="AL1753" s="29"/>
      <c r="AM1753" s="61"/>
      <c r="AN1753" s="5"/>
      <c r="AO1753" s="5"/>
      <c r="AP1753" s="8"/>
    </row>
    <row r="1754" spans="1:42" ht="15" customHeight="1" x14ac:dyDescent="0.3">
      <c r="A1754" s="9"/>
      <c r="B1754" s="7"/>
      <c r="C1754" s="5"/>
      <c r="D1754" s="5"/>
      <c r="E1754" s="5"/>
      <c r="F1754" s="5"/>
      <c r="G1754" s="5"/>
      <c r="H1754" s="23"/>
      <c r="I1754" s="23"/>
      <c r="J1754" s="5"/>
      <c r="K1754" s="5"/>
      <c r="L1754" s="5"/>
      <c r="M1754" s="170"/>
      <c r="N1754" s="170"/>
      <c r="O1754" s="170"/>
      <c r="P1754" s="170"/>
      <c r="Q1754" s="5"/>
      <c r="R1754" s="23"/>
      <c r="S1754" s="23"/>
      <c r="T1754" s="189"/>
      <c r="U1754" s="55"/>
      <c r="V1754" s="55"/>
      <c r="W1754" s="55"/>
      <c r="X1754" s="55"/>
      <c r="Y1754" s="55"/>
      <c r="Z1754" s="63"/>
      <c r="AA1754" s="64"/>
      <c r="AB1754" s="64"/>
      <c r="AC1754" s="58"/>
      <c r="AD1754" s="64"/>
      <c r="AE1754" s="64"/>
      <c r="AF1754" s="64"/>
      <c r="AG1754" s="64"/>
      <c r="AH1754" s="64"/>
      <c r="AI1754" s="59"/>
      <c r="AJ1754" s="29"/>
      <c r="AK1754" s="29"/>
      <c r="AL1754" s="29"/>
      <c r="AM1754" s="61"/>
      <c r="AN1754" s="5"/>
      <c r="AO1754" s="5"/>
      <c r="AP1754" s="8"/>
    </row>
    <row r="1755" spans="1:42" ht="15" customHeight="1" x14ac:dyDescent="0.3">
      <c r="A1755" s="9"/>
      <c r="B1755" s="7"/>
      <c r="C1755" s="5"/>
      <c r="D1755" s="5"/>
      <c r="E1755" s="5"/>
      <c r="F1755" s="5"/>
      <c r="G1755" s="5"/>
      <c r="H1755" s="23"/>
      <c r="I1755" s="23"/>
      <c r="J1755" s="5"/>
      <c r="K1755" s="5"/>
      <c r="L1755" s="5"/>
      <c r="M1755" s="170"/>
      <c r="N1755" s="170"/>
      <c r="O1755" s="170"/>
      <c r="P1755" s="170"/>
      <c r="Q1755" s="5"/>
      <c r="R1755" s="23"/>
      <c r="S1755" s="23"/>
      <c r="T1755" s="189"/>
      <c r="U1755" s="55"/>
      <c r="V1755" s="55"/>
      <c r="W1755" s="55"/>
      <c r="X1755" s="55"/>
      <c r="Y1755" s="55"/>
      <c r="Z1755" s="63"/>
      <c r="AA1755" s="64"/>
      <c r="AB1755" s="64"/>
      <c r="AC1755" s="58"/>
      <c r="AD1755" s="64"/>
      <c r="AE1755" s="64"/>
      <c r="AF1755" s="64"/>
      <c r="AG1755" s="64"/>
      <c r="AH1755" s="64"/>
      <c r="AI1755" s="59"/>
      <c r="AJ1755" s="29"/>
      <c r="AK1755" s="29"/>
      <c r="AL1755" s="29"/>
      <c r="AM1755" s="61"/>
      <c r="AN1755" s="5"/>
      <c r="AO1755" s="5"/>
      <c r="AP1755" s="8"/>
    </row>
    <row r="1756" spans="1:42" ht="15" customHeight="1" x14ac:dyDescent="0.3">
      <c r="A1756" s="9"/>
      <c r="B1756" s="7"/>
      <c r="C1756" s="5"/>
      <c r="D1756" s="5"/>
      <c r="E1756" s="5"/>
      <c r="F1756" s="5"/>
      <c r="G1756" s="5"/>
      <c r="H1756" s="23"/>
      <c r="I1756" s="23"/>
      <c r="J1756" s="5"/>
      <c r="K1756" s="5"/>
      <c r="L1756" s="5"/>
      <c r="M1756" s="170"/>
      <c r="N1756" s="170"/>
      <c r="O1756" s="170"/>
      <c r="P1756" s="170"/>
      <c r="Q1756" s="5"/>
      <c r="R1756" s="23"/>
      <c r="S1756" s="23"/>
      <c r="T1756" s="189"/>
      <c r="U1756" s="55"/>
      <c r="V1756" s="55"/>
      <c r="W1756" s="55"/>
      <c r="X1756" s="55"/>
      <c r="Y1756" s="55"/>
      <c r="Z1756" s="63"/>
      <c r="AA1756" s="64"/>
      <c r="AB1756" s="64"/>
      <c r="AC1756" s="58"/>
      <c r="AD1756" s="64"/>
      <c r="AE1756" s="64"/>
      <c r="AF1756" s="64"/>
      <c r="AG1756" s="64"/>
      <c r="AH1756" s="64"/>
      <c r="AI1756" s="59"/>
      <c r="AJ1756" s="29"/>
      <c r="AK1756" s="29"/>
      <c r="AL1756" s="29"/>
      <c r="AM1756" s="61"/>
      <c r="AN1756" s="5"/>
      <c r="AO1756" s="5"/>
      <c r="AP1756" s="8"/>
    </row>
    <row r="1757" spans="1:42" ht="15" customHeight="1" x14ac:dyDescent="0.3">
      <c r="A1757" s="9"/>
      <c r="B1757" s="7"/>
      <c r="C1757" s="5"/>
      <c r="D1757" s="5"/>
      <c r="E1757" s="5"/>
      <c r="F1757" s="5"/>
      <c r="G1757" s="5"/>
      <c r="H1757" s="23"/>
      <c r="I1757" s="23"/>
      <c r="J1757" s="5"/>
      <c r="K1757" s="5"/>
      <c r="L1757" s="5"/>
      <c r="M1757" s="170"/>
      <c r="N1757" s="170"/>
      <c r="O1757" s="170"/>
      <c r="P1757" s="170"/>
      <c r="Q1757" s="5"/>
      <c r="R1757" s="23"/>
      <c r="S1757" s="23"/>
      <c r="T1757" s="189"/>
      <c r="U1757" s="55"/>
      <c r="V1757" s="55"/>
      <c r="W1757" s="55"/>
      <c r="X1757" s="55"/>
      <c r="Y1757" s="55"/>
      <c r="Z1757" s="63"/>
      <c r="AA1757" s="64"/>
      <c r="AB1757" s="64"/>
      <c r="AC1757" s="58"/>
      <c r="AD1757" s="64"/>
      <c r="AE1757" s="64"/>
      <c r="AF1757" s="64"/>
      <c r="AG1757" s="64"/>
      <c r="AH1757" s="64"/>
      <c r="AI1757" s="59"/>
      <c r="AJ1757" s="29"/>
      <c r="AK1757" s="29"/>
      <c r="AL1757" s="29"/>
      <c r="AM1757" s="61"/>
      <c r="AN1757" s="5"/>
      <c r="AO1757" s="5"/>
      <c r="AP1757" s="8"/>
    </row>
    <row r="1758" spans="1:42" ht="15" customHeight="1" x14ac:dyDescent="0.3">
      <c r="A1758" s="9"/>
      <c r="B1758" s="7"/>
      <c r="C1758" s="5"/>
      <c r="D1758" s="5"/>
      <c r="E1758" s="5"/>
      <c r="F1758" s="5"/>
      <c r="G1758" s="5"/>
      <c r="H1758" s="23"/>
      <c r="I1758" s="23"/>
      <c r="J1758" s="5"/>
      <c r="K1758" s="5"/>
      <c r="L1758" s="5"/>
      <c r="M1758" s="170"/>
      <c r="N1758" s="170"/>
      <c r="O1758" s="170"/>
      <c r="P1758" s="170"/>
      <c r="Q1758" s="5"/>
      <c r="R1758" s="23"/>
      <c r="S1758" s="23"/>
      <c r="T1758" s="189"/>
      <c r="U1758" s="55"/>
      <c r="V1758" s="55"/>
      <c r="W1758" s="55"/>
      <c r="X1758" s="55"/>
      <c r="Y1758" s="55"/>
      <c r="Z1758" s="63"/>
      <c r="AA1758" s="64"/>
      <c r="AB1758" s="64"/>
      <c r="AC1758" s="58"/>
      <c r="AD1758" s="64"/>
      <c r="AE1758" s="64"/>
      <c r="AF1758" s="64"/>
      <c r="AG1758" s="64"/>
      <c r="AH1758" s="64"/>
      <c r="AI1758" s="59"/>
      <c r="AJ1758" s="29"/>
      <c r="AK1758" s="29"/>
      <c r="AL1758" s="29"/>
      <c r="AM1758" s="61"/>
      <c r="AN1758" s="5"/>
      <c r="AO1758" s="5"/>
      <c r="AP1758" s="8"/>
    </row>
    <row r="1759" spans="1:42" ht="15" customHeight="1" x14ac:dyDescent="0.3">
      <c r="A1759" s="9"/>
      <c r="B1759" s="7"/>
      <c r="C1759" s="5"/>
      <c r="D1759" s="5"/>
      <c r="E1759" s="5"/>
      <c r="F1759" s="5"/>
      <c r="G1759" s="5"/>
      <c r="H1759" s="23"/>
      <c r="I1759" s="23"/>
      <c r="J1759" s="5"/>
      <c r="K1759" s="5"/>
      <c r="L1759" s="5"/>
      <c r="M1759" s="170"/>
      <c r="N1759" s="170"/>
      <c r="O1759" s="170"/>
      <c r="P1759" s="170"/>
      <c r="Q1759" s="5"/>
      <c r="R1759" s="23"/>
      <c r="S1759" s="23"/>
      <c r="T1759" s="189"/>
      <c r="U1759" s="55"/>
      <c r="V1759" s="55"/>
      <c r="W1759" s="55"/>
      <c r="X1759" s="55"/>
      <c r="Y1759" s="55"/>
      <c r="Z1759" s="63"/>
      <c r="AA1759" s="64"/>
      <c r="AB1759" s="64"/>
      <c r="AC1759" s="58"/>
      <c r="AD1759" s="64"/>
      <c r="AE1759" s="64"/>
      <c r="AF1759" s="64"/>
      <c r="AG1759" s="64"/>
      <c r="AH1759" s="64"/>
      <c r="AI1759" s="59"/>
      <c r="AJ1759" s="29"/>
      <c r="AK1759" s="29"/>
      <c r="AL1759" s="29"/>
      <c r="AM1759" s="61"/>
      <c r="AN1759" s="5"/>
      <c r="AO1759" s="5"/>
      <c r="AP1759" s="8"/>
    </row>
    <row r="1760" spans="1:42" ht="15" customHeight="1" x14ac:dyDescent="0.3">
      <c r="A1760" s="9"/>
      <c r="B1760" s="7"/>
      <c r="C1760" s="5"/>
      <c r="D1760" s="5"/>
      <c r="E1760" s="5"/>
      <c r="F1760" s="5"/>
      <c r="G1760" s="5"/>
      <c r="H1760" s="23"/>
      <c r="I1760" s="23"/>
      <c r="J1760" s="5"/>
      <c r="K1760" s="5"/>
      <c r="L1760" s="5"/>
      <c r="M1760" s="170"/>
      <c r="N1760" s="170"/>
      <c r="O1760" s="170"/>
      <c r="P1760" s="170"/>
      <c r="Q1760" s="5"/>
      <c r="R1760" s="23"/>
      <c r="S1760" s="23"/>
      <c r="T1760" s="189"/>
      <c r="U1760" s="55"/>
      <c r="V1760" s="55"/>
      <c r="W1760" s="55"/>
      <c r="X1760" s="55"/>
      <c r="Y1760" s="55"/>
      <c r="Z1760" s="63"/>
      <c r="AA1760" s="64"/>
      <c r="AB1760" s="64"/>
      <c r="AC1760" s="58"/>
      <c r="AD1760" s="64"/>
      <c r="AE1760" s="64"/>
      <c r="AF1760" s="64"/>
      <c r="AG1760" s="64"/>
      <c r="AH1760" s="64"/>
      <c r="AI1760" s="59"/>
      <c r="AJ1760" s="29"/>
      <c r="AK1760" s="29"/>
      <c r="AL1760" s="29"/>
      <c r="AM1760" s="61"/>
      <c r="AN1760" s="5"/>
      <c r="AO1760" s="5"/>
      <c r="AP1760" s="8"/>
    </row>
    <row r="1761" spans="1:42" ht="15" customHeight="1" x14ac:dyDescent="0.3">
      <c r="A1761" s="9"/>
      <c r="B1761" s="7"/>
      <c r="C1761" s="5"/>
      <c r="D1761" s="5"/>
      <c r="E1761" s="5"/>
      <c r="F1761" s="5"/>
      <c r="G1761" s="5"/>
      <c r="H1761" s="23"/>
      <c r="I1761" s="23"/>
      <c r="J1761" s="5"/>
      <c r="K1761" s="5"/>
      <c r="L1761" s="5"/>
      <c r="M1761" s="170"/>
      <c r="N1761" s="170"/>
      <c r="O1761" s="170"/>
      <c r="P1761" s="170"/>
      <c r="Q1761" s="5"/>
      <c r="R1761" s="23"/>
      <c r="S1761" s="23"/>
      <c r="T1761" s="189"/>
      <c r="U1761" s="55"/>
      <c r="V1761" s="55"/>
      <c r="W1761" s="55"/>
      <c r="X1761" s="55"/>
      <c r="Y1761" s="55"/>
      <c r="Z1761" s="63"/>
      <c r="AA1761" s="64"/>
      <c r="AB1761" s="64"/>
      <c r="AC1761" s="58"/>
      <c r="AD1761" s="64"/>
      <c r="AE1761" s="64"/>
      <c r="AF1761" s="64"/>
      <c r="AG1761" s="64"/>
      <c r="AH1761" s="64"/>
      <c r="AI1761" s="59"/>
      <c r="AJ1761" s="29"/>
      <c r="AK1761" s="29"/>
      <c r="AL1761" s="29"/>
      <c r="AM1761" s="61"/>
      <c r="AN1761" s="5"/>
      <c r="AO1761" s="5"/>
      <c r="AP1761" s="8"/>
    </row>
    <row r="1762" spans="1:42" ht="15" customHeight="1" x14ac:dyDescent="0.3">
      <c r="A1762" s="9"/>
      <c r="B1762" s="7"/>
      <c r="C1762" s="5"/>
      <c r="D1762" s="5"/>
      <c r="E1762" s="5"/>
      <c r="F1762" s="5"/>
      <c r="G1762" s="5"/>
      <c r="H1762" s="23"/>
      <c r="I1762" s="23"/>
      <c r="J1762" s="5"/>
      <c r="K1762" s="5"/>
      <c r="L1762" s="5"/>
      <c r="M1762" s="170"/>
      <c r="N1762" s="170"/>
      <c r="O1762" s="170"/>
      <c r="P1762" s="170"/>
      <c r="Q1762" s="5"/>
      <c r="R1762" s="23"/>
      <c r="S1762" s="23"/>
      <c r="T1762" s="189"/>
      <c r="U1762" s="55"/>
      <c r="V1762" s="55"/>
      <c r="W1762" s="55"/>
      <c r="X1762" s="55"/>
      <c r="Y1762" s="55"/>
      <c r="Z1762" s="63"/>
      <c r="AA1762" s="64"/>
      <c r="AB1762" s="64"/>
      <c r="AC1762" s="58"/>
      <c r="AD1762" s="64"/>
      <c r="AE1762" s="64"/>
      <c r="AF1762" s="64"/>
      <c r="AG1762" s="64"/>
      <c r="AH1762" s="64"/>
      <c r="AI1762" s="59"/>
      <c r="AJ1762" s="29"/>
      <c r="AK1762" s="29"/>
      <c r="AL1762" s="29"/>
      <c r="AM1762" s="61"/>
      <c r="AN1762" s="5"/>
      <c r="AO1762" s="5"/>
      <c r="AP1762" s="8"/>
    </row>
    <row r="1763" spans="1:42" ht="15" customHeight="1" x14ac:dyDescent="0.3">
      <c r="A1763" s="9"/>
      <c r="B1763" s="7"/>
      <c r="C1763" s="5"/>
      <c r="D1763" s="5"/>
      <c r="E1763" s="5"/>
      <c r="F1763" s="5"/>
      <c r="G1763" s="5"/>
      <c r="H1763" s="23"/>
      <c r="I1763" s="23"/>
      <c r="J1763" s="5"/>
      <c r="K1763" s="5"/>
      <c r="L1763" s="5"/>
      <c r="M1763" s="170"/>
      <c r="N1763" s="170"/>
      <c r="O1763" s="170"/>
      <c r="P1763" s="170"/>
      <c r="Q1763" s="5"/>
      <c r="R1763" s="23"/>
      <c r="S1763" s="23"/>
      <c r="T1763" s="189"/>
      <c r="U1763" s="55"/>
      <c r="V1763" s="55"/>
      <c r="W1763" s="55"/>
      <c r="X1763" s="55"/>
      <c r="Y1763" s="55"/>
      <c r="Z1763" s="63"/>
      <c r="AA1763" s="64"/>
      <c r="AB1763" s="64"/>
      <c r="AC1763" s="58"/>
      <c r="AD1763" s="64"/>
      <c r="AE1763" s="64"/>
      <c r="AF1763" s="64"/>
      <c r="AG1763" s="64"/>
      <c r="AH1763" s="64"/>
      <c r="AI1763" s="59"/>
      <c r="AJ1763" s="29"/>
      <c r="AK1763" s="29"/>
      <c r="AL1763" s="29"/>
      <c r="AM1763" s="61"/>
      <c r="AN1763" s="5"/>
      <c r="AO1763" s="5"/>
      <c r="AP1763" s="8"/>
    </row>
    <row r="1764" spans="1:42" ht="15" customHeight="1" x14ac:dyDescent="0.3">
      <c r="A1764" s="9"/>
      <c r="B1764" s="7"/>
      <c r="C1764" s="5"/>
      <c r="D1764" s="5"/>
      <c r="E1764" s="5"/>
      <c r="F1764" s="5"/>
      <c r="G1764" s="5"/>
      <c r="H1764" s="23"/>
      <c r="I1764" s="23"/>
      <c r="J1764" s="5"/>
      <c r="K1764" s="5"/>
      <c r="L1764" s="5"/>
      <c r="M1764" s="170"/>
      <c r="N1764" s="170"/>
      <c r="O1764" s="170"/>
      <c r="P1764" s="170"/>
      <c r="Q1764" s="5"/>
      <c r="R1764" s="23"/>
      <c r="S1764" s="23"/>
      <c r="T1764" s="189"/>
      <c r="U1764" s="55"/>
      <c r="V1764" s="55"/>
      <c r="W1764" s="55"/>
      <c r="X1764" s="55"/>
      <c r="Y1764" s="55"/>
      <c r="Z1764" s="63"/>
      <c r="AA1764" s="64"/>
      <c r="AB1764" s="64"/>
      <c r="AC1764" s="58"/>
      <c r="AD1764" s="64"/>
      <c r="AE1764" s="64"/>
      <c r="AF1764" s="64"/>
      <c r="AG1764" s="64"/>
      <c r="AH1764" s="64"/>
      <c r="AI1764" s="59"/>
      <c r="AJ1764" s="29"/>
      <c r="AK1764" s="29"/>
      <c r="AL1764" s="29"/>
      <c r="AM1764" s="61"/>
      <c r="AN1764" s="5"/>
      <c r="AO1764" s="5"/>
      <c r="AP1764" s="8"/>
    </row>
    <row r="1765" spans="1:42" ht="15" customHeight="1" x14ac:dyDescent="0.3">
      <c r="A1765" s="9"/>
      <c r="B1765" s="7"/>
      <c r="C1765" s="5"/>
      <c r="D1765" s="5"/>
      <c r="E1765" s="5"/>
      <c r="F1765" s="5"/>
      <c r="G1765" s="5"/>
      <c r="H1765" s="23"/>
      <c r="I1765" s="23"/>
      <c r="J1765" s="5"/>
      <c r="K1765" s="5"/>
      <c r="L1765" s="5"/>
      <c r="M1765" s="170"/>
      <c r="N1765" s="170"/>
      <c r="O1765" s="170"/>
      <c r="P1765" s="170"/>
      <c r="Q1765" s="5"/>
      <c r="R1765" s="23"/>
      <c r="S1765" s="23"/>
      <c r="T1765" s="189"/>
      <c r="U1765" s="55"/>
      <c r="V1765" s="55"/>
      <c r="W1765" s="55"/>
      <c r="X1765" s="55"/>
      <c r="Y1765" s="55"/>
      <c r="Z1765" s="63"/>
      <c r="AA1765" s="64"/>
      <c r="AB1765" s="64"/>
      <c r="AC1765" s="58"/>
      <c r="AD1765" s="64"/>
      <c r="AE1765" s="64"/>
      <c r="AF1765" s="64"/>
      <c r="AG1765" s="64"/>
      <c r="AH1765" s="64"/>
      <c r="AI1765" s="59"/>
      <c r="AJ1765" s="29"/>
      <c r="AK1765" s="29"/>
      <c r="AL1765" s="29"/>
      <c r="AM1765" s="61"/>
      <c r="AN1765" s="5"/>
      <c r="AO1765" s="5"/>
      <c r="AP1765" s="8"/>
    </row>
    <row r="1766" spans="1:42" ht="15" customHeight="1" x14ac:dyDescent="0.3">
      <c r="A1766" s="9"/>
      <c r="B1766" s="7"/>
      <c r="C1766" s="5"/>
      <c r="D1766" s="5"/>
      <c r="E1766" s="5"/>
      <c r="F1766" s="5"/>
      <c r="G1766" s="5"/>
      <c r="H1766" s="23"/>
      <c r="I1766" s="23"/>
      <c r="J1766" s="5"/>
      <c r="K1766" s="5"/>
      <c r="L1766" s="5"/>
      <c r="M1766" s="170"/>
      <c r="N1766" s="170"/>
      <c r="O1766" s="170"/>
      <c r="P1766" s="170"/>
      <c r="Q1766" s="5"/>
      <c r="R1766" s="23"/>
      <c r="S1766" s="23"/>
      <c r="T1766" s="189"/>
      <c r="U1766" s="55"/>
      <c r="V1766" s="55"/>
      <c r="W1766" s="55"/>
      <c r="X1766" s="55"/>
      <c r="Y1766" s="55"/>
      <c r="Z1766" s="63"/>
      <c r="AA1766" s="64"/>
      <c r="AB1766" s="64"/>
      <c r="AC1766" s="58"/>
      <c r="AD1766" s="64"/>
      <c r="AE1766" s="64"/>
      <c r="AF1766" s="64"/>
      <c r="AG1766" s="64"/>
      <c r="AH1766" s="64"/>
      <c r="AI1766" s="59"/>
      <c r="AJ1766" s="29"/>
      <c r="AK1766" s="29"/>
      <c r="AL1766" s="29"/>
      <c r="AM1766" s="61"/>
      <c r="AN1766" s="5"/>
      <c r="AO1766" s="5"/>
      <c r="AP1766" s="8"/>
    </row>
    <row r="1767" spans="1:42" ht="15" customHeight="1" x14ac:dyDescent="0.3">
      <c r="A1767" s="9"/>
      <c r="B1767" s="7"/>
      <c r="C1767" s="5"/>
      <c r="D1767" s="5"/>
      <c r="E1767" s="5"/>
      <c r="F1767" s="5"/>
      <c r="G1767" s="5"/>
      <c r="H1767" s="23"/>
      <c r="I1767" s="23"/>
      <c r="J1767" s="5"/>
      <c r="K1767" s="5"/>
      <c r="L1767" s="5"/>
      <c r="M1767" s="170"/>
      <c r="N1767" s="170"/>
      <c r="O1767" s="170"/>
      <c r="P1767" s="170"/>
      <c r="Q1767" s="5"/>
      <c r="R1767" s="23"/>
      <c r="S1767" s="23"/>
      <c r="T1767" s="189"/>
      <c r="U1767" s="55"/>
      <c r="V1767" s="55"/>
      <c r="W1767" s="55"/>
      <c r="X1767" s="55"/>
      <c r="Y1767" s="55"/>
      <c r="Z1767" s="63"/>
      <c r="AA1767" s="64"/>
      <c r="AB1767" s="64"/>
      <c r="AC1767" s="58"/>
      <c r="AD1767" s="64"/>
      <c r="AE1767" s="64"/>
      <c r="AF1767" s="64"/>
      <c r="AG1767" s="64"/>
      <c r="AH1767" s="64"/>
      <c r="AI1767" s="59"/>
      <c r="AJ1767" s="29"/>
      <c r="AK1767" s="29"/>
      <c r="AL1767" s="29"/>
      <c r="AM1767" s="61"/>
      <c r="AN1767" s="5"/>
      <c r="AO1767" s="5"/>
      <c r="AP1767" s="8"/>
    </row>
    <row r="1768" spans="1:42" ht="15" customHeight="1" x14ac:dyDescent="0.3">
      <c r="A1768" s="9"/>
      <c r="B1768" s="7"/>
      <c r="C1768" s="5"/>
      <c r="D1768" s="5"/>
      <c r="E1768" s="5"/>
      <c r="F1768" s="5"/>
      <c r="G1768" s="5"/>
      <c r="H1768" s="23"/>
      <c r="I1768" s="23"/>
      <c r="J1768" s="5"/>
      <c r="K1768" s="5"/>
      <c r="L1768" s="5"/>
      <c r="M1768" s="170"/>
      <c r="N1768" s="170"/>
      <c r="O1768" s="170"/>
      <c r="P1768" s="170"/>
      <c r="Q1768" s="5"/>
      <c r="R1768" s="23"/>
      <c r="S1768" s="23"/>
      <c r="T1768" s="189"/>
      <c r="U1768" s="55"/>
      <c r="V1768" s="55"/>
      <c r="W1768" s="55"/>
      <c r="X1768" s="55"/>
      <c r="Y1768" s="55"/>
      <c r="Z1768" s="63"/>
      <c r="AA1768" s="64"/>
      <c r="AB1768" s="64"/>
      <c r="AC1768" s="58"/>
      <c r="AD1768" s="64"/>
      <c r="AE1768" s="64"/>
      <c r="AF1768" s="64"/>
      <c r="AG1768" s="64"/>
      <c r="AH1768" s="64"/>
      <c r="AI1768" s="59"/>
      <c r="AJ1768" s="29"/>
      <c r="AK1768" s="29"/>
      <c r="AL1768" s="29"/>
      <c r="AM1768" s="61"/>
      <c r="AN1768" s="5"/>
      <c r="AO1768" s="5"/>
      <c r="AP1768" s="8"/>
    </row>
    <row r="1769" spans="1:42" ht="15" customHeight="1" x14ac:dyDescent="0.3">
      <c r="A1769" s="9"/>
      <c r="B1769" s="7"/>
      <c r="C1769" s="5"/>
      <c r="D1769" s="5"/>
      <c r="E1769" s="5"/>
      <c r="F1769" s="5"/>
      <c r="G1769" s="5"/>
      <c r="H1769" s="23"/>
      <c r="I1769" s="23"/>
      <c r="J1769" s="5"/>
      <c r="K1769" s="5"/>
      <c r="L1769" s="5"/>
      <c r="M1769" s="170"/>
      <c r="N1769" s="170"/>
      <c r="O1769" s="170"/>
      <c r="P1769" s="170"/>
      <c r="Q1769" s="5"/>
      <c r="R1769" s="23"/>
      <c r="S1769" s="23"/>
      <c r="T1769" s="189"/>
      <c r="U1769" s="55"/>
      <c r="V1769" s="55"/>
      <c r="W1769" s="55"/>
      <c r="X1769" s="55"/>
      <c r="Y1769" s="55"/>
      <c r="Z1769" s="63"/>
      <c r="AA1769" s="64"/>
      <c r="AB1769" s="64"/>
      <c r="AC1769" s="58"/>
      <c r="AD1769" s="64"/>
      <c r="AE1769" s="64"/>
      <c r="AF1769" s="64"/>
      <c r="AG1769" s="64"/>
      <c r="AH1769" s="64"/>
      <c r="AI1769" s="59"/>
      <c r="AJ1769" s="29"/>
      <c r="AK1769" s="29"/>
      <c r="AL1769" s="29"/>
      <c r="AM1769" s="61"/>
      <c r="AN1769" s="5"/>
      <c r="AO1769" s="5"/>
      <c r="AP1769" s="8"/>
    </row>
    <row r="1770" spans="1:42" ht="15" customHeight="1" x14ac:dyDescent="0.3">
      <c r="A1770" s="9"/>
      <c r="B1770" s="7"/>
      <c r="C1770" s="5"/>
      <c r="D1770" s="5"/>
      <c r="E1770" s="5"/>
      <c r="F1770" s="5"/>
      <c r="G1770" s="5"/>
      <c r="H1770" s="23"/>
      <c r="I1770" s="23"/>
      <c r="J1770" s="5"/>
      <c r="K1770" s="5"/>
      <c r="L1770" s="5"/>
      <c r="M1770" s="170"/>
      <c r="N1770" s="170"/>
      <c r="O1770" s="170"/>
      <c r="P1770" s="170"/>
      <c r="Q1770" s="5"/>
      <c r="R1770" s="23"/>
      <c r="S1770" s="23"/>
      <c r="T1770" s="189"/>
      <c r="U1770" s="55"/>
      <c r="V1770" s="55"/>
      <c r="W1770" s="55"/>
      <c r="X1770" s="55"/>
      <c r="Y1770" s="55"/>
      <c r="Z1770" s="63"/>
      <c r="AA1770" s="64"/>
      <c r="AB1770" s="64"/>
      <c r="AC1770" s="58"/>
      <c r="AD1770" s="64"/>
      <c r="AE1770" s="64"/>
      <c r="AF1770" s="64"/>
      <c r="AG1770" s="64"/>
      <c r="AH1770" s="64"/>
      <c r="AI1770" s="59"/>
      <c r="AJ1770" s="29"/>
      <c r="AK1770" s="29"/>
      <c r="AL1770" s="29"/>
      <c r="AM1770" s="61"/>
      <c r="AN1770" s="5"/>
      <c r="AO1770" s="5"/>
      <c r="AP1770" s="8"/>
    </row>
    <row r="1771" spans="1:42" ht="15" customHeight="1" x14ac:dyDescent="0.3">
      <c r="A1771" s="9"/>
      <c r="B1771" s="7"/>
      <c r="C1771" s="5"/>
      <c r="D1771" s="5"/>
      <c r="E1771" s="5"/>
      <c r="F1771" s="5"/>
      <c r="G1771" s="5"/>
      <c r="H1771" s="23"/>
      <c r="I1771" s="23"/>
      <c r="J1771" s="5"/>
      <c r="K1771" s="5"/>
      <c r="L1771" s="5"/>
      <c r="M1771" s="170"/>
      <c r="N1771" s="170"/>
      <c r="O1771" s="170"/>
      <c r="P1771" s="170"/>
      <c r="Q1771" s="5"/>
      <c r="R1771" s="23"/>
      <c r="S1771" s="23"/>
      <c r="T1771" s="189"/>
      <c r="U1771" s="55"/>
      <c r="V1771" s="55"/>
      <c r="W1771" s="55"/>
      <c r="X1771" s="55"/>
      <c r="Y1771" s="55"/>
      <c r="Z1771" s="63"/>
      <c r="AA1771" s="64"/>
      <c r="AB1771" s="64"/>
      <c r="AC1771" s="58"/>
      <c r="AD1771" s="64"/>
      <c r="AE1771" s="64"/>
      <c r="AF1771" s="64"/>
      <c r="AG1771" s="64"/>
      <c r="AH1771" s="64"/>
      <c r="AI1771" s="59"/>
      <c r="AJ1771" s="29"/>
      <c r="AK1771" s="29"/>
      <c r="AL1771" s="29"/>
      <c r="AM1771" s="61"/>
      <c r="AN1771" s="5"/>
      <c r="AO1771" s="5"/>
      <c r="AP1771" s="8"/>
    </row>
    <row r="1772" spans="1:42" ht="15" customHeight="1" x14ac:dyDescent="0.3">
      <c r="A1772" s="9"/>
      <c r="B1772" s="7"/>
      <c r="C1772" s="5"/>
      <c r="D1772" s="5"/>
      <c r="E1772" s="5"/>
      <c r="F1772" s="5"/>
      <c r="G1772" s="5"/>
      <c r="H1772" s="23"/>
      <c r="I1772" s="23"/>
      <c r="J1772" s="5"/>
      <c r="K1772" s="5"/>
      <c r="L1772" s="5"/>
      <c r="M1772" s="170"/>
      <c r="N1772" s="170"/>
      <c r="O1772" s="170"/>
      <c r="P1772" s="170"/>
      <c r="Q1772" s="5"/>
      <c r="R1772" s="23"/>
      <c r="S1772" s="23"/>
      <c r="T1772" s="189"/>
      <c r="U1772" s="55"/>
      <c r="V1772" s="55"/>
      <c r="W1772" s="55"/>
      <c r="X1772" s="55"/>
      <c r="Y1772" s="55"/>
      <c r="Z1772" s="63"/>
      <c r="AA1772" s="64"/>
      <c r="AB1772" s="64"/>
      <c r="AC1772" s="58"/>
      <c r="AD1772" s="64"/>
      <c r="AE1772" s="64"/>
      <c r="AF1772" s="64"/>
      <c r="AG1772" s="64"/>
      <c r="AH1772" s="64"/>
      <c r="AI1772" s="59"/>
      <c r="AJ1772" s="29"/>
      <c r="AK1772" s="29"/>
      <c r="AL1772" s="29"/>
      <c r="AM1772" s="61"/>
      <c r="AN1772" s="5"/>
      <c r="AO1772" s="5"/>
      <c r="AP1772" s="8"/>
    </row>
    <row r="1773" spans="1:42" ht="15" customHeight="1" x14ac:dyDescent="0.3">
      <c r="A1773" s="9"/>
      <c r="B1773" s="7"/>
      <c r="C1773" s="5"/>
      <c r="D1773" s="5"/>
      <c r="E1773" s="5"/>
      <c r="F1773" s="5"/>
      <c r="G1773" s="5"/>
      <c r="H1773" s="23"/>
      <c r="I1773" s="23"/>
      <c r="J1773" s="5"/>
      <c r="K1773" s="5"/>
      <c r="L1773" s="5"/>
      <c r="M1773" s="170"/>
      <c r="N1773" s="170"/>
      <c r="O1773" s="170"/>
      <c r="P1773" s="170"/>
      <c r="Q1773" s="5"/>
      <c r="R1773" s="23"/>
      <c r="S1773" s="23"/>
      <c r="T1773" s="189"/>
      <c r="U1773" s="55"/>
      <c r="V1773" s="55"/>
      <c r="W1773" s="55"/>
      <c r="X1773" s="55"/>
      <c r="Y1773" s="55"/>
      <c r="Z1773" s="63"/>
      <c r="AA1773" s="64"/>
      <c r="AB1773" s="64"/>
      <c r="AC1773" s="58"/>
      <c r="AD1773" s="64"/>
      <c r="AE1773" s="64"/>
      <c r="AF1773" s="64"/>
      <c r="AG1773" s="64"/>
      <c r="AH1773" s="64"/>
      <c r="AI1773" s="59"/>
      <c r="AJ1773" s="29"/>
      <c r="AK1773" s="29"/>
      <c r="AL1773" s="29"/>
      <c r="AM1773" s="61"/>
      <c r="AN1773" s="5"/>
      <c r="AO1773" s="5"/>
      <c r="AP1773" s="8"/>
    </row>
    <row r="1774" spans="1:42" ht="15" customHeight="1" x14ac:dyDescent="0.3">
      <c r="A1774" s="9"/>
      <c r="B1774" s="7"/>
      <c r="C1774" s="5"/>
      <c r="D1774" s="5"/>
      <c r="E1774" s="5"/>
      <c r="F1774" s="5"/>
      <c r="G1774" s="5"/>
      <c r="H1774" s="23"/>
      <c r="I1774" s="23"/>
      <c r="J1774" s="5"/>
      <c r="K1774" s="5"/>
      <c r="L1774" s="5"/>
      <c r="M1774" s="170"/>
      <c r="N1774" s="170"/>
      <c r="O1774" s="170"/>
      <c r="P1774" s="170"/>
      <c r="Q1774" s="5"/>
      <c r="R1774" s="23"/>
      <c r="S1774" s="23"/>
      <c r="T1774" s="189"/>
      <c r="U1774" s="55"/>
      <c r="V1774" s="55"/>
      <c r="W1774" s="55"/>
      <c r="X1774" s="55"/>
      <c r="Y1774" s="55"/>
      <c r="Z1774" s="63"/>
      <c r="AA1774" s="64"/>
      <c r="AB1774" s="64"/>
      <c r="AC1774" s="58"/>
      <c r="AD1774" s="64"/>
      <c r="AE1774" s="64"/>
      <c r="AF1774" s="64"/>
      <c r="AG1774" s="64"/>
      <c r="AH1774" s="64"/>
      <c r="AI1774" s="59"/>
      <c r="AJ1774" s="29"/>
      <c r="AK1774" s="29"/>
      <c r="AL1774" s="29"/>
      <c r="AM1774" s="61"/>
      <c r="AN1774" s="5"/>
      <c r="AO1774" s="5"/>
      <c r="AP1774" s="8"/>
    </row>
    <row r="1775" spans="1:42" ht="15" customHeight="1" x14ac:dyDescent="0.3">
      <c r="A1775" s="9"/>
      <c r="B1775" s="7"/>
      <c r="C1775" s="5"/>
      <c r="D1775" s="5"/>
      <c r="E1775" s="5"/>
      <c r="F1775" s="5"/>
      <c r="G1775" s="5"/>
      <c r="H1775" s="23"/>
      <c r="I1775" s="23"/>
      <c r="J1775" s="5"/>
      <c r="K1775" s="5"/>
      <c r="L1775" s="5"/>
      <c r="M1775" s="170"/>
      <c r="N1775" s="170"/>
      <c r="O1775" s="170"/>
      <c r="P1775" s="170"/>
      <c r="Q1775" s="5"/>
      <c r="R1775" s="23"/>
      <c r="S1775" s="23"/>
      <c r="T1775" s="189"/>
      <c r="U1775" s="55"/>
      <c r="V1775" s="55"/>
      <c r="W1775" s="55"/>
      <c r="X1775" s="55"/>
      <c r="Y1775" s="55"/>
      <c r="Z1775" s="63"/>
      <c r="AA1775" s="64"/>
      <c r="AB1775" s="64"/>
      <c r="AC1775" s="58"/>
      <c r="AD1775" s="64"/>
      <c r="AE1775" s="64"/>
      <c r="AF1775" s="64"/>
      <c r="AG1775" s="64"/>
      <c r="AH1775" s="64"/>
      <c r="AI1775" s="59"/>
      <c r="AJ1775" s="29"/>
      <c r="AK1775" s="29"/>
      <c r="AL1775" s="29"/>
      <c r="AM1775" s="61"/>
      <c r="AN1775" s="5"/>
      <c r="AO1775" s="5"/>
      <c r="AP1775" s="8"/>
    </row>
    <row r="1776" spans="1:42" ht="15" customHeight="1" x14ac:dyDescent="0.3">
      <c r="A1776" s="9"/>
      <c r="B1776" s="7"/>
      <c r="C1776" s="5"/>
      <c r="D1776" s="5"/>
      <c r="E1776" s="5"/>
      <c r="F1776" s="5"/>
      <c r="G1776" s="5"/>
      <c r="H1776" s="23"/>
      <c r="I1776" s="23"/>
      <c r="J1776" s="5"/>
      <c r="K1776" s="5"/>
      <c r="L1776" s="5"/>
      <c r="M1776" s="170"/>
      <c r="N1776" s="170"/>
      <c r="O1776" s="170"/>
      <c r="P1776" s="170"/>
      <c r="Q1776" s="5"/>
      <c r="R1776" s="23"/>
      <c r="S1776" s="23"/>
      <c r="T1776" s="189"/>
      <c r="U1776" s="55"/>
      <c r="V1776" s="55"/>
      <c r="W1776" s="55"/>
      <c r="X1776" s="55"/>
      <c r="Y1776" s="55"/>
      <c r="Z1776" s="63"/>
      <c r="AA1776" s="64"/>
      <c r="AB1776" s="64"/>
      <c r="AC1776" s="58"/>
      <c r="AD1776" s="64"/>
      <c r="AE1776" s="64"/>
      <c r="AF1776" s="64"/>
      <c r="AG1776" s="64"/>
      <c r="AH1776" s="64"/>
      <c r="AI1776" s="59"/>
      <c r="AJ1776" s="29"/>
      <c r="AK1776" s="29"/>
      <c r="AL1776" s="29"/>
      <c r="AM1776" s="61"/>
      <c r="AN1776" s="5"/>
      <c r="AO1776" s="5"/>
      <c r="AP1776" s="8"/>
    </row>
    <row r="1777" spans="1:42" ht="15" customHeight="1" x14ac:dyDescent="0.3">
      <c r="A1777" s="9"/>
      <c r="B1777" s="7"/>
      <c r="C1777" s="5"/>
      <c r="D1777" s="5"/>
      <c r="E1777" s="5"/>
      <c r="F1777" s="5"/>
      <c r="G1777" s="5"/>
      <c r="H1777" s="23"/>
      <c r="I1777" s="23"/>
      <c r="J1777" s="5"/>
      <c r="K1777" s="5"/>
      <c r="L1777" s="5"/>
      <c r="M1777" s="170"/>
      <c r="N1777" s="170"/>
      <c r="O1777" s="170"/>
      <c r="P1777" s="170"/>
      <c r="Q1777" s="5"/>
      <c r="R1777" s="23"/>
      <c r="S1777" s="23"/>
      <c r="T1777" s="189"/>
      <c r="U1777" s="55"/>
      <c r="V1777" s="55"/>
      <c r="W1777" s="55"/>
      <c r="X1777" s="55"/>
      <c r="Y1777" s="55"/>
      <c r="Z1777" s="63"/>
      <c r="AA1777" s="64"/>
      <c r="AB1777" s="64"/>
      <c r="AC1777" s="58"/>
      <c r="AD1777" s="64"/>
      <c r="AE1777" s="64"/>
      <c r="AF1777" s="64"/>
      <c r="AG1777" s="64"/>
      <c r="AH1777" s="64"/>
      <c r="AI1777" s="59"/>
      <c r="AJ1777" s="29"/>
      <c r="AK1777" s="29"/>
      <c r="AL1777" s="29"/>
      <c r="AM1777" s="61"/>
      <c r="AN1777" s="5"/>
      <c r="AO1777" s="5"/>
      <c r="AP1777" s="8"/>
    </row>
    <row r="1778" spans="1:42" ht="15" customHeight="1" x14ac:dyDescent="0.3">
      <c r="A1778" s="9"/>
      <c r="B1778" s="7"/>
      <c r="C1778" s="5"/>
      <c r="D1778" s="5"/>
      <c r="E1778" s="5"/>
      <c r="F1778" s="5"/>
      <c r="G1778" s="5"/>
      <c r="H1778" s="23"/>
      <c r="I1778" s="23"/>
      <c r="J1778" s="5"/>
      <c r="K1778" s="5"/>
      <c r="L1778" s="5"/>
      <c r="M1778" s="170"/>
      <c r="N1778" s="170"/>
      <c r="O1778" s="170"/>
      <c r="P1778" s="170"/>
      <c r="Q1778" s="5"/>
      <c r="R1778" s="23"/>
      <c r="S1778" s="23"/>
      <c r="T1778" s="189"/>
      <c r="U1778" s="55"/>
      <c r="V1778" s="55"/>
      <c r="W1778" s="55"/>
      <c r="X1778" s="55"/>
      <c r="Y1778" s="55"/>
      <c r="Z1778" s="63"/>
      <c r="AA1778" s="64"/>
      <c r="AB1778" s="64"/>
      <c r="AC1778" s="58"/>
      <c r="AD1778" s="64"/>
      <c r="AE1778" s="64"/>
      <c r="AF1778" s="64"/>
      <c r="AG1778" s="64"/>
      <c r="AH1778" s="64"/>
      <c r="AI1778" s="59"/>
      <c r="AJ1778" s="29"/>
      <c r="AK1778" s="29"/>
      <c r="AL1778" s="29"/>
      <c r="AM1778" s="61"/>
      <c r="AN1778" s="5"/>
      <c r="AO1778" s="5"/>
      <c r="AP1778" s="8"/>
    </row>
    <row r="1779" spans="1:42" ht="15" customHeight="1" x14ac:dyDescent="0.3">
      <c r="A1779" s="9"/>
      <c r="B1779" s="7"/>
      <c r="C1779" s="5"/>
      <c r="D1779" s="5"/>
      <c r="E1779" s="5"/>
      <c r="F1779" s="5"/>
      <c r="G1779" s="5"/>
      <c r="H1779" s="23"/>
      <c r="I1779" s="23"/>
      <c r="J1779" s="5"/>
      <c r="K1779" s="5"/>
      <c r="L1779" s="5"/>
      <c r="M1779" s="170"/>
      <c r="N1779" s="170"/>
      <c r="O1779" s="170"/>
      <c r="P1779" s="170"/>
      <c r="Q1779" s="5"/>
      <c r="R1779" s="23"/>
      <c r="S1779" s="23"/>
      <c r="T1779" s="189"/>
      <c r="U1779" s="55"/>
      <c r="V1779" s="55"/>
      <c r="W1779" s="55"/>
      <c r="X1779" s="55"/>
      <c r="Y1779" s="55"/>
      <c r="Z1779" s="63"/>
      <c r="AA1779" s="64"/>
      <c r="AB1779" s="64"/>
      <c r="AC1779" s="58"/>
      <c r="AD1779" s="64"/>
      <c r="AE1779" s="64"/>
      <c r="AF1779" s="64"/>
      <c r="AG1779" s="64"/>
      <c r="AH1779" s="64"/>
      <c r="AI1779" s="59"/>
      <c r="AJ1779" s="29"/>
      <c r="AK1779" s="29"/>
      <c r="AL1779" s="29"/>
      <c r="AM1779" s="61"/>
      <c r="AN1779" s="5"/>
      <c r="AO1779" s="5"/>
      <c r="AP1779" s="8"/>
    </row>
    <row r="1780" spans="1:42" ht="15" customHeight="1" x14ac:dyDescent="0.3">
      <c r="A1780" s="9"/>
      <c r="B1780" s="7"/>
      <c r="C1780" s="5"/>
      <c r="D1780" s="5"/>
      <c r="E1780" s="5"/>
      <c r="F1780" s="5"/>
      <c r="G1780" s="5"/>
      <c r="H1780" s="23"/>
      <c r="I1780" s="23"/>
      <c r="J1780" s="5"/>
      <c r="K1780" s="5"/>
      <c r="L1780" s="5"/>
      <c r="M1780" s="170"/>
      <c r="N1780" s="170"/>
      <c r="O1780" s="170"/>
      <c r="P1780" s="170"/>
      <c r="Q1780" s="5"/>
      <c r="R1780" s="23"/>
      <c r="S1780" s="23"/>
      <c r="T1780" s="189"/>
      <c r="U1780" s="55"/>
      <c r="V1780" s="55"/>
      <c r="W1780" s="55"/>
      <c r="X1780" s="55"/>
      <c r="Y1780" s="55"/>
      <c r="Z1780" s="63"/>
      <c r="AA1780" s="64"/>
      <c r="AB1780" s="64"/>
      <c r="AC1780" s="58"/>
      <c r="AD1780" s="64"/>
      <c r="AE1780" s="64"/>
      <c r="AF1780" s="64"/>
      <c r="AG1780" s="64"/>
      <c r="AH1780" s="64"/>
      <c r="AI1780" s="59"/>
      <c r="AJ1780" s="29"/>
      <c r="AK1780" s="29"/>
      <c r="AL1780" s="29"/>
      <c r="AM1780" s="61"/>
      <c r="AN1780" s="5"/>
      <c r="AO1780" s="5"/>
      <c r="AP1780" s="8"/>
    </row>
    <row r="1781" spans="1:42" ht="15" customHeight="1" x14ac:dyDescent="0.3">
      <c r="A1781" s="9"/>
      <c r="B1781" s="7"/>
      <c r="C1781" s="5"/>
      <c r="D1781" s="5"/>
      <c r="E1781" s="5"/>
      <c r="F1781" s="5"/>
      <c r="G1781" s="5"/>
      <c r="H1781" s="23"/>
      <c r="I1781" s="23"/>
      <c r="J1781" s="5"/>
      <c r="K1781" s="5"/>
      <c r="L1781" s="5"/>
      <c r="M1781" s="170"/>
      <c r="N1781" s="170"/>
      <c r="O1781" s="170"/>
      <c r="P1781" s="170"/>
      <c r="Q1781" s="5"/>
      <c r="R1781" s="23"/>
      <c r="S1781" s="23"/>
      <c r="T1781" s="189"/>
      <c r="U1781" s="55"/>
      <c r="V1781" s="55"/>
      <c r="W1781" s="55"/>
      <c r="X1781" s="55"/>
      <c r="Y1781" s="55"/>
      <c r="Z1781" s="63"/>
      <c r="AA1781" s="64"/>
      <c r="AB1781" s="64"/>
      <c r="AC1781" s="58"/>
      <c r="AD1781" s="64"/>
      <c r="AE1781" s="64"/>
      <c r="AF1781" s="64"/>
      <c r="AG1781" s="64"/>
      <c r="AH1781" s="64"/>
      <c r="AI1781" s="59"/>
      <c r="AJ1781" s="29"/>
      <c r="AK1781" s="29"/>
      <c r="AL1781" s="29"/>
      <c r="AM1781" s="61"/>
      <c r="AN1781" s="5"/>
      <c r="AO1781" s="5"/>
      <c r="AP1781" s="8"/>
    </row>
    <row r="1782" spans="1:42" ht="15" customHeight="1" x14ac:dyDescent="0.3">
      <c r="A1782" s="9"/>
      <c r="B1782" s="7"/>
      <c r="C1782" s="5"/>
      <c r="D1782" s="5"/>
      <c r="E1782" s="5"/>
      <c r="F1782" s="5"/>
      <c r="G1782" s="5"/>
      <c r="H1782" s="23"/>
      <c r="I1782" s="23"/>
      <c r="J1782" s="5"/>
      <c r="K1782" s="5"/>
      <c r="L1782" s="5"/>
      <c r="M1782" s="170"/>
      <c r="N1782" s="170"/>
      <c r="O1782" s="170"/>
      <c r="P1782" s="170"/>
      <c r="Q1782" s="5"/>
      <c r="R1782" s="23"/>
      <c r="S1782" s="23"/>
      <c r="T1782" s="189"/>
      <c r="U1782" s="55"/>
      <c r="V1782" s="55"/>
      <c r="W1782" s="55"/>
      <c r="X1782" s="55"/>
      <c r="Y1782" s="55"/>
      <c r="Z1782" s="63"/>
      <c r="AA1782" s="64"/>
      <c r="AB1782" s="64"/>
      <c r="AC1782" s="58"/>
      <c r="AD1782" s="64"/>
      <c r="AE1782" s="64"/>
      <c r="AF1782" s="64"/>
      <c r="AG1782" s="64"/>
      <c r="AH1782" s="64"/>
      <c r="AI1782" s="59"/>
      <c r="AJ1782" s="29"/>
      <c r="AK1782" s="29"/>
      <c r="AL1782" s="29"/>
      <c r="AM1782" s="61"/>
      <c r="AN1782" s="5"/>
      <c r="AO1782" s="5"/>
      <c r="AP1782" s="8"/>
    </row>
    <row r="1783" spans="1:42" ht="15" customHeight="1" x14ac:dyDescent="0.3">
      <c r="A1783" s="9"/>
      <c r="B1783" s="7"/>
      <c r="C1783" s="5"/>
      <c r="D1783" s="5"/>
      <c r="E1783" s="5"/>
      <c r="F1783" s="5"/>
      <c r="G1783" s="5"/>
      <c r="H1783" s="23"/>
      <c r="I1783" s="23"/>
      <c r="J1783" s="5"/>
      <c r="K1783" s="5"/>
      <c r="L1783" s="5"/>
      <c r="M1783" s="170"/>
      <c r="N1783" s="170"/>
      <c r="O1783" s="170"/>
      <c r="P1783" s="170"/>
      <c r="Q1783" s="5"/>
      <c r="R1783" s="23"/>
      <c r="S1783" s="23"/>
      <c r="T1783" s="189"/>
      <c r="U1783" s="55"/>
      <c r="V1783" s="55"/>
      <c r="W1783" s="55"/>
      <c r="X1783" s="55"/>
      <c r="Y1783" s="55"/>
      <c r="Z1783" s="63"/>
      <c r="AA1783" s="64"/>
      <c r="AB1783" s="64"/>
      <c r="AC1783" s="58"/>
      <c r="AD1783" s="64"/>
      <c r="AE1783" s="64"/>
      <c r="AF1783" s="64"/>
      <c r="AG1783" s="64"/>
      <c r="AH1783" s="64"/>
      <c r="AI1783" s="59"/>
      <c r="AJ1783" s="29"/>
      <c r="AK1783" s="29"/>
      <c r="AL1783" s="29"/>
      <c r="AM1783" s="61"/>
      <c r="AN1783" s="5"/>
      <c r="AO1783" s="5"/>
      <c r="AP1783" s="8"/>
    </row>
    <row r="1784" spans="1:42" ht="15" customHeight="1" x14ac:dyDescent="0.3">
      <c r="A1784" s="9"/>
      <c r="B1784" s="7"/>
      <c r="C1784" s="5"/>
      <c r="D1784" s="5"/>
      <c r="E1784" s="5"/>
      <c r="F1784" s="5"/>
      <c r="G1784" s="5"/>
      <c r="H1784" s="23"/>
      <c r="I1784" s="23"/>
      <c r="J1784" s="5"/>
      <c r="K1784" s="5"/>
      <c r="L1784" s="5"/>
      <c r="M1784" s="170"/>
      <c r="N1784" s="170"/>
      <c r="O1784" s="170"/>
      <c r="P1784" s="170"/>
      <c r="Q1784" s="5"/>
      <c r="R1784" s="23"/>
      <c r="S1784" s="23"/>
      <c r="T1784" s="189"/>
      <c r="U1784" s="55"/>
      <c r="V1784" s="55"/>
      <c r="W1784" s="55"/>
      <c r="X1784" s="55"/>
      <c r="Y1784" s="55"/>
      <c r="Z1784" s="63"/>
      <c r="AA1784" s="64"/>
      <c r="AB1784" s="64"/>
      <c r="AC1784" s="58"/>
      <c r="AD1784" s="64"/>
      <c r="AE1784" s="64"/>
      <c r="AF1784" s="64"/>
      <c r="AG1784" s="64"/>
      <c r="AH1784" s="64"/>
      <c r="AI1784" s="59"/>
      <c r="AJ1784" s="29"/>
      <c r="AK1784" s="29"/>
      <c r="AL1784" s="29"/>
      <c r="AM1784" s="61"/>
      <c r="AN1784" s="5"/>
      <c r="AO1784" s="5"/>
      <c r="AP1784" s="8"/>
    </row>
    <row r="1785" spans="1:42" ht="15" customHeight="1" x14ac:dyDescent="0.3">
      <c r="A1785" s="9"/>
      <c r="B1785" s="7"/>
      <c r="C1785" s="5"/>
      <c r="D1785" s="5"/>
      <c r="E1785" s="5"/>
      <c r="F1785" s="5"/>
      <c r="G1785" s="5"/>
      <c r="H1785" s="23"/>
      <c r="I1785" s="23"/>
      <c r="J1785" s="5"/>
      <c r="K1785" s="5"/>
      <c r="L1785" s="5"/>
      <c r="M1785" s="170"/>
      <c r="N1785" s="170"/>
      <c r="O1785" s="170"/>
      <c r="P1785" s="170"/>
      <c r="Q1785" s="5"/>
      <c r="R1785" s="23"/>
      <c r="S1785" s="23"/>
      <c r="T1785" s="189"/>
      <c r="U1785" s="55"/>
      <c r="V1785" s="55"/>
      <c r="W1785" s="55"/>
      <c r="X1785" s="55"/>
      <c r="Y1785" s="55"/>
      <c r="Z1785" s="63"/>
      <c r="AA1785" s="64"/>
      <c r="AB1785" s="64"/>
      <c r="AC1785" s="58"/>
      <c r="AD1785" s="64"/>
      <c r="AE1785" s="64"/>
      <c r="AF1785" s="64"/>
      <c r="AG1785" s="64"/>
      <c r="AH1785" s="64"/>
      <c r="AI1785" s="59"/>
      <c r="AJ1785" s="29"/>
      <c r="AK1785" s="29"/>
      <c r="AL1785" s="29"/>
      <c r="AM1785" s="61"/>
      <c r="AN1785" s="5"/>
      <c r="AO1785" s="5"/>
      <c r="AP1785" s="8"/>
    </row>
    <row r="1786" spans="1:42" ht="15" customHeight="1" x14ac:dyDescent="0.3">
      <c r="A1786" s="9"/>
      <c r="B1786" s="7"/>
      <c r="C1786" s="5"/>
      <c r="D1786" s="5"/>
      <c r="E1786" s="5"/>
      <c r="F1786" s="5"/>
      <c r="G1786" s="5"/>
      <c r="H1786" s="23"/>
      <c r="I1786" s="23"/>
      <c r="J1786" s="5"/>
      <c r="K1786" s="5"/>
      <c r="L1786" s="5"/>
      <c r="M1786" s="170"/>
      <c r="N1786" s="170"/>
      <c r="O1786" s="170"/>
      <c r="P1786" s="170"/>
      <c r="Q1786" s="5"/>
      <c r="R1786" s="23"/>
      <c r="S1786" s="23"/>
      <c r="T1786" s="189"/>
      <c r="U1786" s="55"/>
      <c r="V1786" s="55"/>
      <c r="W1786" s="55"/>
      <c r="X1786" s="55"/>
      <c r="Y1786" s="55"/>
      <c r="Z1786" s="63"/>
      <c r="AA1786" s="64"/>
      <c r="AB1786" s="64"/>
      <c r="AC1786" s="58"/>
      <c r="AD1786" s="64"/>
      <c r="AE1786" s="64"/>
      <c r="AF1786" s="64"/>
      <c r="AG1786" s="64"/>
      <c r="AH1786" s="64"/>
      <c r="AI1786" s="59"/>
      <c r="AJ1786" s="29"/>
      <c r="AK1786" s="29"/>
      <c r="AL1786" s="29"/>
      <c r="AM1786" s="61"/>
      <c r="AN1786" s="5"/>
      <c r="AO1786" s="5"/>
      <c r="AP1786" s="8"/>
    </row>
    <row r="1787" spans="1:42" ht="15" customHeight="1" x14ac:dyDescent="0.3">
      <c r="A1787" s="9"/>
      <c r="B1787" s="7"/>
      <c r="C1787" s="5"/>
      <c r="D1787" s="5"/>
      <c r="E1787" s="5"/>
      <c r="F1787" s="5"/>
      <c r="G1787" s="5"/>
      <c r="H1787" s="23"/>
      <c r="I1787" s="23"/>
      <c r="J1787" s="5"/>
      <c r="K1787" s="5"/>
      <c r="L1787" s="5"/>
      <c r="M1787" s="170"/>
      <c r="N1787" s="170"/>
      <c r="O1787" s="170"/>
      <c r="P1787" s="170"/>
      <c r="Q1787" s="5"/>
      <c r="R1787" s="23"/>
      <c r="S1787" s="23"/>
      <c r="T1787" s="189"/>
      <c r="U1787" s="55"/>
      <c r="V1787" s="55"/>
      <c r="W1787" s="55"/>
      <c r="X1787" s="55"/>
      <c r="Y1787" s="55"/>
      <c r="Z1787" s="63"/>
      <c r="AA1787" s="64"/>
      <c r="AB1787" s="64"/>
      <c r="AC1787" s="58"/>
      <c r="AD1787" s="64"/>
      <c r="AE1787" s="64"/>
      <c r="AF1787" s="64"/>
      <c r="AG1787" s="64"/>
      <c r="AH1787" s="64"/>
      <c r="AI1787" s="59"/>
      <c r="AJ1787" s="29"/>
      <c r="AK1787" s="29"/>
      <c r="AL1787" s="29"/>
      <c r="AM1787" s="61"/>
      <c r="AN1787" s="5"/>
      <c r="AO1787" s="5"/>
      <c r="AP1787" s="8"/>
    </row>
    <row r="1788" spans="1:42" ht="15" customHeight="1" x14ac:dyDescent="0.3">
      <c r="A1788" s="9"/>
      <c r="B1788" s="7"/>
      <c r="C1788" s="5"/>
      <c r="D1788" s="5"/>
      <c r="E1788" s="5"/>
      <c r="F1788" s="5"/>
      <c r="G1788" s="5"/>
      <c r="H1788" s="23"/>
      <c r="I1788" s="23"/>
      <c r="J1788" s="5"/>
      <c r="K1788" s="5"/>
      <c r="L1788" s="5"/>
      <c r="M1788" s="170"/>
      <c r="N1788" s="170"/>
      <c r="O1788" s="170"/>
      <c r="P1788" s="170"/>
      <c r="Q1788" s="5"/>
      <c r="R1788" s="23"/>
      <c r="S1788" s="23"/>
      <c r="T1788" s="189"/>
      <c r="U1788" s="55"/>
      <c r="V1788" s="55"/>
      <c r="W1788" s="55"/>
      <c r="X1788" s="55"/>
      <c r="Y1788" s="55"/>
      <c r="Z1788" s="63"/>
      <c r="AA1788" s="64"/>
      <c r="AB1788" s="64"/>
      <c r="AC1788" s="58"/>
      <c r="AD1788" s="64"/>
      <c r="AE1788" s="64"/>
      <c r="AF1788" s="64"/>
      <c r="AG1788" s="64"/>
      <c r="AH1788" s="64"/>
      <c r="AI1788" s="59"/>
      <c r="AJ1788" s="29"/>
      <c r="AK1788" s="29"/>
      <c r="AL1788" s="29"/>
      <c r="AM1788" s="61"/>
      <c r="AN1788" s="5"/>
      <c r="AO1788" s="5"/>
      <c r="AP1788" s="8"/>
    </row>
    <row r="1789" spans="1:42" ht="15" customHeight="1" x14ac:dyDescent="0.3">
      <c r="A1789" s="9"/>
      <c r="B1789" s="7"/>
      <c r="C1789" s="5"/>
      <c r="D1789" s="5"/>
      <c r="E1789" s="5"/>
      <c r="F1789" s="5"/>
      <c r="G1789" s="5"/>
      <c r="H1789" s="23"/>
      <c r="I1789" s="23"/>
      <c r="J1789" s="5"/>
      <c r="K1789" s="5"/>
      <c r="L1789" s="5"/>
      <c r="M1789" s="170"/>
      <c r="N1789" s="170"/>
      <c r="O1789" s="170"/>
      <c r="P1789" s="170"/>
      <c r="Q1789" s="5"/>
      <c r="R1789" s="23"/>
      <c r="S1789" s="23"/>
      <c r="T1789" s="189"/>
      <c r="U1789" s="55"/>
      <c r="V1789" s="55"/>
      <c r="W1789" s="55"/>
      <c r="X1789" s="55"/>
      <c r="Y1789" s="55"/>
      <c r="Z1789" s="63"/>
      <c r="AA1789" s="64"/>
      <c r="AB1789" s="64"/>
      <c r="AC1789" s="58"/>
      <c r="AD1789" s="64"/>
      <c r="AE1789" s="64"/>
      <c r="AF1789" s="64"/>
      <c r="AG1789" s="64"/>
      <c r="AH1789" s="64"/>
      <c r="AI1789" s="59"/>
      <c r="AJ1789" s="29"/>
      <c r="AK1789" s="29"/>
      <c r="AL1789" s="29"/>
      <c r="AM1789" s="61"/>
      <c r="AN1789" s="5"/>
      <c r="AO1789" s="5"/>
      <c r="AP1789" s="8"/>
    </row>
    <row r="1790" spans="1:42" ht="15" customHeight="1" x14ac:dyDescent="0.3">
      <c r="A1790" s="9"/>
      <c r="B1790" s="7"/>
      <c r="C1790" s="5"/>
      <c r="D1790" s="5"/>
      <c r="E1790" s="5"/>
      <c r="F1790" s="5"/>
      <c r="G1790" s="5"/>
      <c r="H1790" s="23"/>
      <c r="I1790" s="23"/>
      <c r="J1790" s="5"/>
      <c r="K1790" s="5"/>
      <c r="L1790" s="5"/>
      <c r="M1790" s="170"/>
      <c r="N1790" s="170"/>
      <c r="O1790" s="170"/>
      <c r="P1790" s="170"/>
      <c r="Q1790" s="5"/>
      <c r="R1790" s="23"/>
      <c r="S1790" s="23"/>
      <c r="T1790" s="189"/>
      <c r="U1790" s="55"/>
      <c r="V1790" s="55"/>
      <c r="W1790" s="55"/>
      <c r="X1790" s="55"/>
      <c r="Y1790" s="55"/>
      <c r="Z1790" s="63"/>
      <c r="AA1790" s="64"/>
      <c r="AB1790" s="64"/>
      <c r="AC1790" s="58"/>
      <c r="AD1790" s="64"/>
      <c r="AE1790" s="64"/>
      <c r="AF1790" s="64"/>
      <c r="AG1790" s="64"/>
      <c r="AH1790" s="64"/>
      <c r="AI1790" s="59"/>
      <c r="AJ1790" s="29"/>
      <c r="AK1790" s="29"/>
      <c r="AL1790" s="29"/>
      <c r="AM1790" s="61"/>
      <c r="AN1790" s="5"/>
      <c r="AO1790" s="5"/>
      <c r="AP1790" s="8"/>
    </row>
    <row r="1791" spans="1:42" ht="15" customHeight="1" x14ac:dyDescent="0.3">
      <c r="A1791" s="9"/>
      <c r="B1791" s="7"/>
      <c r="C1791" s="5"/>
      <c r="D1791" s="5"/>
      <c r="E1791" s="5"/>
      <c r="F1791" s="5"/>
      <c r="G1791" s="5"/>
      <c r="H1791" s="23"/>
      <c r="I1791" s="23"/>
      <c r="J1791" s="5"/>
      <c r="K1791" s="5"/>
      <c r="L1791" s="5"/>
      <c r="M1791" s="170"/>
      <c r="N1791" s="170"/>
      <c r="O1791" s="170"/>
      <c r="P1791" s="170"/>
      <c r="Q1791" s="5"/>
      <c r="R1791" s="23"/>
      <c r="S1791" s="23"/>
      <c r="T1791" s="189"/>
      <c r="U1791" s="55"/>
      <c r="V1791" s="55"/>
      <c r="W1791" s="55"/>
      <c r="X1791" s="55"/>
      <c r="Y1791" s="55"/>
      <c r="Z1791" s="63"/>
      <c r="AA1791" s="64"/>
      <c r="AB1791" s="64"/>
      <c r="AC1791" s="58"/>
      <c r="AD1791" s="64"/>
      <c r="AE1791" s="64"/>
      <c r="AF1791" s="64"/>
      <c r="AG1791" s="64"/>
      <c r="AH1791" s="64"/>
      <c r="AI1791" s="59"/>
      <c r="AJ1791" s="29"/>
      <c r="AK1791" s="29"/>
      <c r="AL1791" s="29"/>
      <c r="AM1791" s="61"/>
      <c r="AN1791" s="5"/>
      <c r="AO1791" s="5"/>
      <c r="AP1791" s="8"/>
    </row>
    <row r="1792" spans="1:42" ht="15" customHeight="1" x14ac:dyDescent="0.3">
      <c r="A1792" s="9"/>
      <c r="B1792" s="7"/>
      <c r="C1792" s="5"/>
      <c r="D1792" s="5"/>
      <c r="E1792" s="5"/>
      <c r="F1792" s="5"/>
      <c r="G1792" s="5"/>
      <c r="H1792" s="23"/>
      <c r="I1792" s="23"/>
      <c r="J1792" s="5"/>
      <c r="K1792" s="5"/>
      <c r="L1792" s="5"/>
      <c r="M1792" s="170"/>
      <c r="N1792" s="170"/>
      <c r="O1792" s="170"/>
      <c r="P1792" s="170"/>
      <c r="Q1792" s="5"/>
      <c r="R1792" s="23"/>
      <c r="S1792" s="23"/>
      <c r="T1792" s="189"/>
      <c r="U1792" s="55"/>
      <c r="V1792" s="55"/>
      <c r="W1792" s="55"/>
      <c r="X1792" s="55"/>
      <c r="Y1792" s="55"/>
      <c r="Z1792" s="63"/>
      <c r="AA1792" s="64"/>
      <c r="AB1792" s="64"/>
      <c r="AC1792" s="58"/>
      <c r="AD1792" s="64"/>
      <c r="AE1792" s="64"/>
      <c r="AF1792" s="64"/>
      <c r="AG1792" s="64"/>
      <c r="AH1792" s="64"/>
      <c r="AI1792" s="59"/>
      <c r="AJ1792" s="29"/>
      <c r="AK1792" s="29"/>
      <c r="AL1792" s="29"/>
      <c r="AM1792" s="61"/>
      <c r="AN1792" s="5"/>
      <c r="AO1792" s="5"/>
      <c r="AP1792" s="8"/>
    </row>
    <row r="1793" spans="1:42" ht="15" customHeight="1" x14ac:dyDescent="0.3">
      <c r="A1793" s="9"/>
      <c r="B1793" s="7"/>
      <c r="C1793" s="5"/>
      <c r="D1793" s="5"/>
      <c r="E1793" s="5"/>
      <c r="F1793" s="5"/>
      <c r="G1793" s="5"/>
      <c r="H1793" s="23"/>
      <c r="I1793" s="23"/>
      <c r="J1793" s="5"/>
      <c r="K1793" s="5"/>
      <c r="L1793" s="5"/>
      <c r="M1793" s="170"/>
      <c r="N1793" s="170"/>
      <c r="O1793" s="170"/>
      <c r="P1793" s="170"/>
      <c r="Q1793" s="5"/>
      <c r="R1793" s="23"/>
      <c r="S1793" s="23"/>
      <c r="T1793" s="189"/>
      <c r="U1793" s="55"/>
      <c r="V1793" s="55"/>
      <c r="W1793" s="55"/>
      <c r="X1793" s="55"/>
      <c r="Y1793" s="55"/>
      <c r="Z1793" s="63"/>
      <c r="AA1793" s="64"/>
      <c r="AB1793" s="64"/>
      <c r="AC1793" s="58"/>
      <c r="AD1793" s="64"/>
      <c r="AE1793" s="64"/>
      <c r="AF1793" s="64"/>
      <c r="AG1793" s="64"/>
      <c r="AH1793" s="64"/>
      <c r="AI1793" s="59"/>
      <c r="AJ1793" s="29"/>
      <c r="AK1793" s="29"/>
      <c r="AL1793" s="29"/>
      <c r="AM1793" s="61"/>
      <c r="AN1793" s="5"/>
      <c r="AO1793" s="5"/>
      <c r="AP1793" s="8"/>
    </row>
    <row r="1794" spans="1:42" ht="15" customHeight="1" x14ac:dyDescent="0.3">
      <c r="A1794" s="9"/>
      <c r="B1794" s="7"/>
      <c r="C1794" s="5"/>
      <c r="D1794" s="5"/>
      <c r="E1794" s="5"/>
      <c r="F1794" s="5"/>
      <c r="G1794" s="5"/>
      <c r="H1794" s="23"/>
      <c r="I1794" s="23"/>
      <c r="J1794" s="5"/>
      <c r="K1794" s="5"/>
      <c r="L1794" s="5"/>
      <c r="M1794" s="170"/>
      <c r="N1794" s="170"/>
      <c r="O1794" s="170"/>
      <c r="P1794" s="170"/>
      <c r="Q1794" s="5"/>
      <c r="R1794" s="23"/>
      <c r="S1794" s="23"/>
      <c r="T1794" s="189"/>
      <c r="U1794" s="55"/>
      <c r="V1794" s="55"/>
      <c r="W1794" s="55"/>
      <c r="X1794" s="55"/>
      <c r="Y1794" s="55"/>
      <c r="Z1794" s="63"/>
      <c r="AA1794" s="64"/>
      <c r="AB1794" s="64"/>
      <c r="AC1794" s="58"/>
      <c r="AD1794" s="64"/>
      <c r="AE1794" s="64"/>
      <c r="AF1794" s="64"/>
      <c r="AG1794" s="64"/>
      <c r="AH1794" s="64"/>
      <c r="AI1794" s="59"/>
      <c r="AJ1794" s="29"/>
      <c r="AK1794" s="29"/>
      <c r="AL1794" s="29"/>
      <c r="AM1794" s="61"/>
      <c r="AN1794" s="5"/>
      <c r="AO1794" s="5"/>
      <c r="AP1794" s="8"/>
    </row>
    <row r="1795" spans="1:42" ht="15" customHeight="1" x14ac:dyDescent="0.3">
      <c r="A1795" s="9"/>
      <c r="B1795" s="7"/>
      <c r="C1795" s="5"/>
      <c r="D1795" s="5"/>
      <c r="E1795" s="5"/>
      <c r="F1795" s="5"/>
      <c r="G1795" s="5"/>
      <c r="H1795" s="23"/>
      <c r="I1795" s="23"/>
      <c r="J1795" s="5"/>
      <c r="K1795" s="5"/>
      <c r="L1795" s="5"/>
      <c r="M1795" s="170"/>
      <c r="N1795" s="170"/>
      <c r="O1795" s="170"/>
      <c r="P1795" s="170"/>
      <c r="Q1795" s="5"/>
      <c r="R1795" s="23"/>
      <c r="S1795" s="23"/>
      <c r="T1795" s="189"/>
      <c r="U1795" s="55"/>
      <c r="V1795" s="55"/>
      <c r="W1795" s="55"/>
      <c r="X1795" s="55"/>
      <c r="Y1795" s="55"/>
      <c r="Z1795" s="63"/>
      <c r="AA1795" s="64"/>
      <c r="AB1795" s="64"/>
      <c r="AC1795" s="58"/>
      <c r="AD1795" s="64"/>
      <c r="AE1795" s="64"/>
      <c r="AF1795" s="64"/>
      <c r="AG1795" s="64"/>
      <c r="AH1795" s="64"/>
      <c r="AI1795" s="59"/>
      <c r="AJ1795" s="29"/>
      <c r="AK1795" s="29"/>
      <c r="AL1795" s="29"/>
      <c r="AM1795" s="61"/>
      <c r="AN1795" s="5"/>
      <c r="AO1795" s="5"/>
      <c r="AP1795" s="8"/>
    </row>
    <row r="1796" spans="1:42" ht="15" customHeight="1" x14ac:dyDescent="0.3">
      <c r="A1796" s="9"/>
      <c r="B1796" s="7"/>
      <c r="C1796" s="5"/>
      <c r="D1796" s="5"/>
      <c r="E1796" s="5"/>
      <c r="F1796" s="5"/>
      <c r="G1796" s="5"/>
      <c r="H1796" s="23"/>
      <c r="I1796" s="23"/>
      <c r="J1796" s="5"/>
      <c r="K1796" s="5"/>
      <c r="L1796" s="5"/>
      <c r="M1796" s="170"/>
      <c r="N1796" s="170"/>
      <c r="O1796" s="170"/>
      <c r="P1796" s="170"/>
      <c r="Q1796" s="5"/>
      <c r="R1796" s="23"/>
      <c r="S1796" s="23"/>
      <c r="T1796" s="189"/>
      <c r="U1796" s="55"/>
      <c r="V1796" s="55"/>
      <c r="W1796" s="55"/>
      <c r="X1796" s="55"/>
      <c r="Y1796" s="55"/>
      <c r="Z1796" s="63"/>
      <c r="AA1796" s="64"/>
      <c r="AB1796" s="64"/>
      <c r="AC1796" s="58"/>
      <c r="AD1796" s="64"/>
      <c r="AE1796" s="64"/>
      <c r="AF1796" s="64"/>
      <c r="AG1796" s="64"/>
      <c r="AH1796" s="64"/>
      <c r="AI1796" s="59"/>
      <c r="AJ1796" s="29"/>
      <c r="AK1796" s="29"/>
      <c r="AL1796" s="29"/>
      <c r="AM1796" s="61"/>
      <c r="AN1796" s="5"/>
      <c r="AO1796" s="5"/>
      <c r="AP1796" s="8"/>
    </row>
    <row r="1797" spans="1:42" ht="15" customHeight="1" x14ac:dyDescent="0.3">
      <c r="A1797" s="9"/>
      <c r="B1797" s="7"/>
      <c r="C1797" s="5"/>
      <c r="D1797" s="5"/>
      <c r="E1797" s="5"/>
      <c r="F1797" s="5"/>
      <c r="G1797" s="5"/>
      <c r="H1797" s="23"/>
      <c r="I1797" s="23"/>
      <c r="J1797" s="5"/>
      <c r="K1797" s="5"/>
      <c r="L1797" s="5"/>
      <c r="M1797" s="170"/>
      <c r="N1797" s="170"/>
      <c r="O1797" s="170"/>
      <c r="P1797" s="170"/>
      <c r="Q1797" s="5"/>
      <c r="R1797" s="23"/>
      <c r="S1797" s="23"/>
      <c r="T1797" s="189"/>
      <c r="U1797" s="55"/>
      <c r="V1797" s="55"/>
      <c r="W1797" s="55"/>
      <c r="X1797" s="55"/>
      <c r="Y1797" s="55"/>
      <c r="Z1797" s="63"/>
      <c r="AA1797" s="64"/>
      <c r="AB1797" s="64"/>
      <c r="AC1797" s="58"/>
      <c r="AD1797" s="64"/>
      <c r="AE1797" s="64"/>
      <c r="AF1797" s="64"/>
      <c r="AG1797" s="64"/>
      <c r="AH1797" s="64"/>
      <c r="AI1797" s="59"/>
      <c r="AJ1797" s="29"/>
      <c r="AK1797" s="29"/>
      <c r="AL1797" s="29"/>
      <c r="AM1797" s="61"/>
      <c r="AN1797" s="5"/>
      <c r="AO1797" s="5"/>
      <c r="AP1797" s="8"/>
    </row>
    <row r="1798" spans="1:42" ht="15" customHeight="1" x14ac:dyDescent="0.3">
      <c r="A1798" s="9"/>
      <c r="B1798" s="7"/>
      <c r="C1798" s="5"/>
      <c r="D1798" s="5"/>
      <c r="E1798" s="5"/>
      <c r="F1798" s="5"/>
      <c r="G1798" s="5"/>
      <c r="H1798" s="23"/>
      <c r="I1798" s="23"/>
      <c r="J1798" s="5"/>
      <c r="K1798" s="5"/>
      <c r="L1798" s="5"/>
      <c r="M1798" s="170"/>
      <c r="N1798" s="170"/>
      <c r="O1798" s="170"/>
      <c r="P1798" s="170"/>
      <c r="Q1798" s="5"/>
      <c r="R1798" s="23"/>
      <c r="S1798" s="23"/>
      <c r="T1798" s="189"/>
      <c r="U1798" s="55"/>
      <c r="V1798" s="55"/>
      <c r="W1798" s="55"/>
      <c r="X1798" s="55"/>
      <c r="Y1798" s="55"/>
      <c r="Z1798" s="63"/>
      <c r="AA1798" s="64"/>
      <c r="AB1798" s="64"/>
      <c r="AC1798" s="58"/>
      <c r="AD1798" s="64"/>
      <c r="AE1798" s="64"/>
      <c r="AF1798" s="64"/>
      <c r="AG1798" s="64"/>
      <c r="AH1798" s="64"/>
      <c r="AI1798" s="59"/>
      <c r="AJ1798" s="29"/>
      <c r="AK1798" s="29"/>
      <c r="AL1798" s="29"/>
      <c r="AM1798" s="61"/>
      <c r="AN1798" s="5"/>
      <c r="AO1798" s="5"/>
      <c r="AP1798" s="8"/>
    </row>
    <row r="1799" spans="1:42" ht="15" customHeight="1" x14ac:dyDescent="0.3">
      <c r="A1799" s="9"/>
      <c r="B1799" s="7"/>
      <c r="C1799" s="5"/>
      <c r="D1799" s="5"/>
      <c r="E1799" s="5"/>
      <c r="F1799" s="5"/>
      <c r="G1799" s="5"/>
      <c r="H1799" s="23"/>
      <c r="I1799" s="23"/>
      <c r="J1799" s="5"/>
      <c r="K1799" s="5"/>
      <c r="L1799" s="5"/>
      <c r="M1799" s="170"/>
      <c r="N1799" s="170"/>
      <c r="O1799" s="170"/>
      <c r="P1799" s="170"/>
      <c r="Q1799" s="5"/>
      <c r="R1799" s="23"/>
      <c r="S1799" s="23"/>
      <c r="T1799" s="189"/>
      <c r="U1799" s="55"/>
      <c r="V1799" s="55"/>
      <c r="W1799" s="55"/>
      <c r="X1799" s="55"/>
      <c r="Y1799" s="55"/>
      <c r="Z1799" s="63"/>
      <c r="AA1799" s="64"/>
      <c r="AB1799" s="64"/>
      <c r="AC1799" s="58"/>
      <c r="AD1799" s="64"/>
      <c r="AE1799" s="64"/>
      <c r="AF1799" s="64"/>
      <c r="AG1799" s="64"/>
      <c r="AH1799" s="64"/>
      <c r="AI1799" s="59"/>
      <c r="AJ1799" s="29"/>
      <c r="AK1799" s="29"/>
      <c r="AL1799" s="29"/>
      <c r="AM1799" s="61"/>
      <c r="AN1799" s="5"/>
      <c r="AO1799" s="5"/>
      <c r="AP1799" s="8"/>
    </row>
    <row r="1800" spans="1:42" ht="15" customHeight="1" x14ac:dyDescent="0.3">
      <c r="A1800" s="9"/>
      <c r="B1800" s="7"/>
      <c r="C1800" s="5"/>
      <c r="D1800" s="5"/>
      <c r="E1800" s="5"/>
      <c r="F1800" s="5"/>
      <c r="G1800" s="5"/>
      <c r="H1800" s="23"/>
      <c r="I1800" s="23"/>
      <c r="J1800" s="5"/>
      <c r="K1800" s="5"/>
      <c r="L1800" s="5"/>
      <c r="M1800" s="170"/>
      <c r="N1800" s="170"/>
      <c r="O1800" s="170"/>
      <c r="P1800" s="170"/>
      <c r="Q1800" s="5"/>
      <c r="R1800" s="23"/>
      <c r="S1800" s="23"/>
      <c r="T1800" s="189"/>
      <c r="U1800" s="55"/>
      <c r="V1800" s="55"/>
      <c r="W1800" s="55"/>
      <c r="X1800" s="55"/>
      <c r="Y1800" s="55"/>
      <c r="Z1800" s="63"/>
      <c r="AA1800" s="64"/>
      <c r="AB1800" s="64"/>
      <c r="AC1800" s="58"/>
      <c r="AD1800" s="64"/>
      <c r="AE1800" s="64"/>
      <c r="AF1800" s="64"/>
      <c r="AG1800" s="64"/>
      <c r="AH1800" s="64"/>
      <c r="AI1800" s="59"/>
      <c r="AJ1800" s="29"/>
      <c r="AK1800" s="29"/>
      <c r="AL1800" s="29"/>
      <c r="AM1800" s="61"/>
      <c r="AN1800" s="5"/>
      <c r="AO1800" s="5"/>
      <c r="AP1800" s="8"/>
    </row>
    <row r="1801" spans="1:42" ht="15" customHeight="1" x14ac:dyDescent="0.3">
      <c r="A1801" s="9"/>
      <c r="B1801" s="7"/>
      <c r="C1801" s="5"/>
      <c r="D1801" s="5"/>
      <c r="E1801" s="5"/>
      <c r="F1801" s="5"/>
      <c r="G1801" s="5"/>
      <c r="H1801" s="23"/>
      <c r="I1801" s="23"/>
      <c r="J1801" s="5"/>
      <c r="K1801" s="5"/>
      <c r="L1801" s="5"/>
      <c r="M1801" s="170"/>
      <c r="N1801" s="170"/>
      <c r="O1801" s="170"/>
      <c r="P1801" s="170"/>
      <c r="Q1801" s="5"/>
      <c r="R1801" s="23"/>
      <c r="S1801" s="23"/>
      <c r="T1801" s="189"/>
      <c r="U1801" s="55"/>
      <c r="V1801" s="55"/>
      <c r="W1801" s="55"/>
      <c r="X1801" s="55"/>
      <c r="Y1801" s="55"/>
      <c r="Z1801" s="63"/>
      <c r="AA1801" s="64"/>
      <c r="AB1801" s="64"/>
      <c r="AC1801" s="58"/>
      <c r="AD1801" s="64"/>
      <c r="AE1801" s="64"/>
      <c r="AF1801" s="64"/>
      <c r="AG1801" s="64"/>
      <c r="AH1801" s="64"/>
      <c r="AI1801" s="59"/>
      <c r="AJ1801" s="29"/>
      <c r="AK1801" s="29"/>
      <c r="AL1801" s="29"/>
      <c r="AM1801" s="61"/>
      <c r="AN1801" s="5"/>
      <c r="AO1801" s="5"/>
      <c r="AP1801" s="8"/>
    </row>
    <row r="1802" spans="1:42" ht="15" customHeight="1" x14ac:dyDescent="0.3">
      <c r="A1802" s="9"/>
      <c r="B1802" s="7"/>
      <c r="C1802" s="5"/>
      <c r="D1802" s="5"/>
      <c r="E1802" s="5"/>
      <c r="F1802" s="5"/>
      <c r="G1802" s="5"/>
      <c r="H1802" s="23"/>
      <c r="I1802" s="23"/>
      <c r="J1802" s="5"/>
      <c r="K1802" s="5"/>
      <c r="L1802" s="5"/>
      <c r="M1802" s="170"/>
      <c r="N1802" s="170"/>
      <c r="O1802" s="170"/>
      <c r="P1802" s="170"/>
      <c r="Q1802" s="5"/>
      <c r="R1802" s="23"/>
      <c r="S1802" s="23"/>
      <c r="T1802" s="189"/>
      <c r="U1802" s="55"/>
      <c r="V1802" s="55"/>
      <c r="W1802" s="55"/>
      <c r="X1802" s="55"/>
      <c r="Y1802" s="55"/>
      <c r="Z1802" s="63"/>
      <c r="AA1802" s="64"/>
      <c r="AB1802" s="64"/>
      <c r="AC1802" s="58"/>
      <c r="AD1802" s="64"/>
      <c r="AE1802" s="64"/>
      <c r="AF1802" s="64"/>
      <c r="AG1802" s="64"/>
      <c r="AH1802" s="64"/>
      <c r="AI1802" s="59"/>
      <c r="AJ1802" s="29"/>
      <c r="AK1802" s="29"/>
      <c r="AL1802" s="29"/>
      <c r="AM1802" s="61"/>
      <c r="AN1802" s="5"/>
      <c r="AO1802" s="5"/>
      <c r="AP1802" s="8"/>
    </row>
    <row r="1803" spans="1:42" ht="15" customHeight="1" x14ac:dyDescent="0.3">
      <c r="A1803" s="9"/>
      <c r="B1803" s="7"/>
      <c r="C1803" s="5"/>
      <c r="D1803" s="5"/>
      <c r="E1803" s="5"/>
      <c r="F1803" s="5"/>
      <c r="G1803" s="5"/>
      <c r="H1803" s="23"/>
      <c r="I1803" s="23"/>
      <c r="J1803" s="5"/>
      <c r="K1803" s="5"/>
      <c r="L1803" s="5"/>
      <c r="M1803" s="170"/>
      <c r="N1803" s="170"/>
      <c r="O1803" s="170"/>
      <c r="P1803" s="170"/>
      <c r="Q1803" s="5"/>
      <c r="R1803" s="23"/>
      <c r="S1803" s="23"/>
      <c r="T1803" s="189"/>
      <c r="U1803" s="55"/>
      <c r="V1803" s="55"/>
      <c r="W1803" s="55"/>
      <c r="X1803" s="55"/>
      <c r="Y1803" s="55"/>
      <c r="Z1803" s="63"/>
      <c r="AA1803" s="64"/>
      <c r="AB1803" s="64"/>
      <c r="AC1803" s="58"/>
      <c r="AD1803" s="64"/>
      <c r="AE1803" s="64"/>
      <c r="AF1803" s="64"/>
      <c r="AG1803" s="64"/>
      <c r="AH1803" s="64"/>
      <c r="AI1803" s="59"/>
      <c r="AJ1803" s="29"/>
      <c r="AK1803" s="29"/>
      <c r="AL1803" s="29"/>
      <c r="AM1803" s="61"/>
      <c r="AN1803" s="5"/>
      <c r="AO1803" s="5"/>
      <c r="AP1803" s="8"/>
    </row>
    <row r="1804" spans="1:42" ht="15" customHeight="1" x14ac:dyDescent="0.3">
      <c r="A1804" s="9"/>
      <c r="B1804" s="7"/>
      <c r="C1804" s="5"/>
      <c r="D1804" s="5"/>
      <c r="E1804" s="5"/>
      <c r="F1804" s="5"/>
      <c r="G1804" s="5"/>
      <c r="H1804" s="23"/>
      <c r="I1804" s="23"/>
      <c r="J1804" s="5"/>
      <c r="K1804" s="5"/>
      <c r="L1804" s="5"/>
      <c r="M1804" s="170"/>
      <c r="N1804" s="170"/>
      <c r="O1804" s="170"/>
      <c r="P1804" s="170"/>
      <c r="Q1804" s="5"/>
      <c r="R1804" s="23"/>
      <c r="S1804" s="23"/>
      <c r="T1804" s="189"/>
      <c r="U1804" s="55"/>
      <c r="V1804" s="55"/>
      <c r="W1804" s="55"/>
      <c r="X1804" s="55"/>
      <c r="Y1804" s="55"/>
      <c r="Z1804" s="63"/>
      <c r="AA1804" s="64"/>
      <c r="AB1804" s="64"/>
      <c r="AC1804" s="58"/>
      <c r="AD1804" s="64"/>
      <c r="AE1804" s="64"/>
      <c r="AF1804" s="64"/>
      <c r="AG1804" s="64"/>
      <c r="AH1804" s="64"/>
      <c r="AI1804" s="59"/>
      <c r="AJ1804" s="29"/>
      <c r="AK1804" s="29"/>
      <c r="AL1804" s="29"/>
      <c r="AM1804" s="61"/>
      <c r="AN1804" s="5"/>
      <c r="AO1804" s="5"/>
      <c r="AP1804" s="8"/>
    </row>
    <row r="1805" spans="1:42" ht="15" customHeight="1" x14ac:dyDescent="0.3">
      <c r="A1805" s="9"/>
      <c r="B1805" s="7"/>
      <c r="C1805" s="5"/>
      <c r="D1805" s="5"/>
      <c r="E1805" s="5"/>
      <c r="F1805" s="5"/>
      <c r="G1805" s="5"/>
      <c r="H1805" s="23"/>
      <c r="I1805" s="23"/>
      <c r="J1805" s="5"/>
      <c r="K1805" s="5"/>
      <c r="L1805" s="5"/>
      <c r="M1805" s="170"/>
      <c r="N1805" s="170"/>
      <c r="O1805" s="170"/>
      <c r="P1805" s="170"/>
      <c r="Q1805" s="5"/>
      <c r="R1805" s="23"/>
      <c r="S1805" s="23"/>
      <c r="T1805" s="189"/>
      <c r="U1805" s="55"/>
      <c r="V1805" s="55"/>
      <c r="W1805" s="55"/>
      <c r="X1805" s="55"/>
      <c r="Y1805" s="55"/>
      <c r="Z1805" s="63"/>
      <c r="AA1805" s="64"/>
      <c r="AB1805" s="64"/>
      <c r="AC1805" s="58"/>
      <c r="AD1805" s="64"/>
      <c r="AE1805" s="64"/>
      <c r="AF1805" s="64"/>
      <c r="AG1805" s="64"/>
      <c r="AH1805" s="64"/>
      <c r="AI1805" s="59"/>
      <c r="AJ1805" s="29"/>
      <c r="AK1805" s="29"/>
      <c r="AL1805" s="29"/>
      <c r="AM1805" s="61"/>
      <c r="AN1805" s="5"/>
      <c r="AO1805" s="5"/>
      <c r="AP1805" s="8"/>
    </row>
    <row r="1806" spans="1:42" ht="15" customHeight="1" x14ac:dyDescent="0.3">
      <c r="A1806" s="9"/>
      <c r="B1806" s="7"/>
      <c r="C1806" s="5"/>
      <c r="D1806" s="5"/>
      <c r="E1806" s="5"/>
      <c r="F1806" s="5"/>
      <c r="G1806" s="5"/>
      <c r="H1806" s="23"/>
      <c r="I1806" s="23"/>
      <c r="J1806" s="5"/>
      <c r="K1806" s="5"/>
      <c r="L1806" s="5"/>
      <c r="M1806" s="170"/>
      <c r="N1806" s="170"/>
      <c r="O1806" s="170"/>
      <c r="P1806" s="170"/>
      <c r="Q1806" s="5"/>
      <c r="R1806" s="23"/>
      <c r="S1806" s="23"/>
      <c r="T1806" s="189"/>
      <c r="U1806" s="55"/>
      <c r="V1806" s="55"/>
      <c r="W1806" s="55"/>
      <c r="X1806" s="55"/>
      <c r="Y1806" s="55"/>
      <c r="Z1806" s="63"/>
      <c r="AA1806" s="64"/>
      <c r="AB1806" s="64"/>
      <c r="AC1806" s="58"/>
      <c r="AD1806" s="64"/>
      <c r="AE1806" s="64"/>
      <c r="AF1806" s="64"/>
      <c r="AG1806" s="64"/>
      <c r="AH1806" s="64"/>
      <c r="AI1806" s="59"/>
      <c r="AJ1806" s="29"/>
      <c r="AK1806" s="29"/>
      <c r="AL1806" s="29"/>
      <c r="AM1806" s="61"/>
      <c r="AN1806" s="5"/>
      <c r="AO1806" s="5"/>
      <c r="AP1806" s="8"/>
    </row>
    <row r="1807" spans="1:42" ht="15" customHeight="1" x14ac:dyDescent="0.3">
      <c r="A1807" s="9"/>
      <c r="B1807" s="7"/>
      <c r="C1807" s="5"/>
      <c r="D1807" s="5"/>
      <c r="E1807" s="5"/>
      <c r="F1807" s="5"/>
      <c r="G1807" s="5"/>
      <c r="H1807" s="23"/>
      <c r="I1807" s="23"/>
      <c r="J1807" s="5"/>
      <c r="K1807" s="5"/>
      <c r="L1807" s="5"/>
      <c r="M1807" s="170"/>
      <c r="N1807" s="170"/>
      <c r="O1807" s="170"/>
      <c r="P1807" s="170"/>
      <c r="Q1807" s="5"/>
      <c r="R1807" s="23"/>
      <c r="S1807" s="23"/>
      <c r="T1807" s="189"/>
      <c r="U1807" s="55"/>
      <c r="V1807" s="55"/>
      <c r="W1807" s="55"/>
      <c r="X1807" s="55"/>
      <c r="Y1807" s="55"/>
      <c r="Z1807" s="63"/>
      <c r="AA1807" s="64"/>
      <c r="AB1807" s="64"/>
      <c r="AC1807" s="58"/>
      <c r="AD1807" s="64"/>
      <c r="AE1807" s="64"/>
      <c r="AF1807" s="64"/>
      <c r="AG1807" s="64"/>
      <c r="AH1807" s="64"/>
      <c r="AI1807" s="59"/>
      <c r="AJ1807" s="29"/>
      <c r="AK1807" s="29"/>
      <c r="AL1807" s="29"/>
      <c r="AM1807" s="61"/>
      <c r="AN1807" s="5"/>
      <c r="AO1807" s="5"/>
      <c r="AP1807" s="8"/>
    </row>
    <row r="1808" spans="1:42" ht="15" customHeight="1" x14ac:dyDescent="0.3">
      <c r="A1808" s="9"/>
      <c r="B1808" s="7"/>
      <c r="C1808" s="5"/>
      <c r="D1808" s="5"/>
      <c r="E1808" s="5"/>
      <c r="F1808" s="5"/>
      <c r="G1808" s="5"/>
      <c r="H1808" s="23"/>
      <c r="I1808" s="23"/>
      <c r="J1808" s="5"/>
      <c r="K1808" s="5"/>
      <c r="L1808" s="5"/>
      <c r="M1808" s="170"/>
      <c r="N1808" s="170"/>
      <c r="O1808" s="170"/>
      <c r="P1808" s="170"/>
      <c r="Q1808" s="5"/>
      <c r="R1808" s="23"/>
      <c r="S1808" s="23"/>
      <c r="T1808" s="189"/>
      <c r="U1808" s="55"/>
      <c r="V1808" s="55"/>
      <c r="W1808" s="55"/>
      <c r="X1808" s="55"/>
      <c r="Y1808" s="55"/>
      <c r="Z1808" s="63"/>
      <c r="AA1808" s="64"/>
      <c r="AB1808" s="64"/>
      <c r="AC1808" s="58"/>
      <c r="AD1808" s="64"/>
      <c r="AE1808" s="64"/>
      <c r="AF1808" s="64"/>
      <c r="AG1808" s="64"/>
      <c r="AH1808" s="64"/>
      <c r="AI1808" s="59"/>
      <c r="AJ1808" s="29"/>
      <c r="AK1808" s="29"/>
      <c r="AL1808" s="29"/>
      <c r="AM1808" s="61"/>
      <c r="AN1808" s="5"/>
      <c r="AO1808" s="5"/>
      <c r="AP1808" s="8"/>
    </row>
    <row r="1809" spans="1:42" ht="15" customHeight="1" x14ac:dyDescent="0.3">
      <c r="A1809" s="9"/>
      <c r="B1809" s="7"/>
      <c r="C1809" s="5"/>
      <c r="D1809" s="5"/>
      <c r="E1809" s="5"/>
      <c r="F1809" s="5"/>
      <c r="G1809" s="5"/>
      <c r="H1809" s="23"/>
      <c r="I1809" s="23"/>
      <c r="J1809" s="5"/>
      <c r="K1809" s="5"/>
      <c r="L1809" s="5"/>
      <c r="M1809" s="170"/>
      <c r="N1809" s="170"/>
      <c r="O1809" s="170"/>
      <c r="P1809" s="170"/>
      <c r="Q1809" s="5"/>
      <c r="R1809" s="23"/>
      <c r="S1809" s="23"/>
      <c r="T1809" s="189"/>
      <c r="U1809" s="55"/>
      <c r="V1809" s="55"/>
      <c r="W1809" s="55"/>
      <c r="X1809" s="55"/>
      <c r="Y1809" s="55"/>
      <c r="Z1809" s="63"/>
      <c r="AA1809" s="64"/>
      <c r="AB1809" s="64"/>
      <c r="AC1809" s="58"/>
      <c r="AD1809" s="64"/>
      <c r="AE1809" s="64"/>
      <c r="AF1809" s="64"/>
      <c r="AG1809" s="64"/>
      <c r="AH1809" s="64"/>
      <c r="AI1809" s="59"/>
      <c r="AJ1809" s="29"/>
      <c r="AK1809" s="29"/>
      <c r="AL1809" s="29"/>
      <c r="AM1809" s="61"/>
      <c r="AN1809" s="5"/>
      <c r="AO1809" s="5"/>
      <c r="AP1809" s="8"/>
    </row>
    <row r="1810" spans="1:42" ht="15" customHeight="1" x14ac:dyDescent="0.3">
      <c r="A1810" s="9"/>
      <c r="B1810" s="7"/>
      <c r="C1810" s="5"/>
      <c r="D1810" s="5"/>
      <c r="E1810" s="5"/>
      <c r="F1810" s="5"/>
      <c r="G1810" s="5"/>
      <c r="H1810" s="23"/>
      <c r="I1810" s="23"/>
      <c r="J1810" s="5"/>
      <c r="K1810" s="5"/>
      <c r="L1810" s="5"/>
      <c r="M1810" s="170"/>
      <c r="N1810" s="170"/>
      <c r="O1810" s="170"/>
      <c r="P1810" s="170"/>
      <c r="Q1810" s="5"/>
      <c r="R1810" s="23"/>
      <c r="S1810" s="23"/>
      <c r="T1810" s="189"/>
      <c r="U1810" s="55"/>
      <c r="V1810" s="55"/>
      <c r="W1810" s="55"/>
      <c r="X1810" s="55"/>
      <c r="Y1810" s="55"/>
      <c r="Z1810" s="63"/>
      <c r="AA1810" s="64"/>
      <c r="AB1810" s="64"/>
      <c r="AC1810" s="58"/>
      <c r="AD1810" s="64"/>
      <c r="AE1810" s="64"/>
      <c r="AF1810" s="64"/>
      <c r="AG1810" s="64"/>
      <c r="AH1810" s="64"/>
      <c r="AI1810" s="59"/>
      <c r="AJ1810" s="29"/>
      <c r="AK1810" s="29"/>
      <c r="AL1810" s="29"/>
      <c r="AM1810" s="61"/>
      <c r="AN1810" s="5"/>
      <c r="AO1810" s="5"/>
      <c r="AP1810" s="8"/>
    </row>
    <row r="1811" spans="1:42" ht="15" customHeight="1" x14ac:dyDescent="0.3">
      <c r="A1811" s="9"/>
      <c r="B1811" s="7"/>
      <c r="C1811" s="5"/>
      <c r="D1811" s="5"/>
      <c r="E1811" s="5"/>
      <c r="F1811" s="5"/>
      <c r="G1811" s="5"/>
      <c r="H1811" s="23"/>
      <c r="I1811" s="23"/>
      <c r="J1811" s="5"/>
      <c r="K1811" s="5"/>
      <c r="L1811" s="5"/>
      <c r="M1811" s="170"/>
      <c r="N1811" s="170"/>
      <c r="O1811" s="170"/>
      <c r="P1811" s="170"/>
      <c r="Q1811" s="5"/>
      <c r="R1811" s="23"/>
      <c r="S1811" s="23"/>
      <c r="T1811" s="189"/>
      <c r="U1811" s="55"/>
      <c r="V1811" s="55"/>
      <c r="W1811" s="55"/>
      <c r="X1811" s="55"/>
      <c r="Y1811" s="55"/>
      <c r="Z1811" s="63"/>
      <c r="AA1811" s="64"/>
      <c r="AB1811" s="64"/>
      <c r="AC1811" s="58"/>
      <c r="AD1811" s="64"/>
      <c r="AE1811" s="64"/>
      <c r="AF1811" s="64"/>
      <c r="AG1811" s="64"/>
      <c r="AH1811" s="64"/>
      <c r="AI1811" s="59"/>
      <c r="AJ1811" s="29"/>
      <c r="AK1811" s="29"/>
      <c r="AL1811" s="29"/>
      <c r="AM1811" s="61"/>
      <c r="AN1811" s="5"/>
      <c r="AO1811" s="5"/>
      <c r="AP1811" s="8"/>
    </row>
    <row r="1812" spans="1:42" ht="15" customHeight="1" x14ac:dyDescent="0.3">
      <c r="A1812" s="9"/>
      <c r="B1812" s="7"/>
      <c r="C1812" s="5"/>
      <c r="D1812" s="5"/>
      <c r="E1812" s="5"/>
      <c r="F1812" s="5"/>
      <c r="G1812" s="5"/>
      <c r="H1812" s="23"/>
      <c r="I1812" s="23"/>
      <c r="J1812" s="5"/>
      <c r="K1812" s="5"/>
      <c r="L1812" s="5"/>
      <c r="M1812" s="170"/>
      <c r="N1812" s="170"/>
      <c r="O1812" s="170"/>
      <c r="P1812" s="170"/>
      <c r="Q1812" s="5"/>
      <c r="R1812" s="23"/>
      <c r="S1812" s="23"/>
      <c r="T1812" s="189"/>
      <c r="U1812" s="55"/>
      <c r="V1812" s="55"/>
      <c r="W1812" s="55"/>
      <c r="X1812" s="55"/>
      <c r="Y1812" s="55"/>
      <c r="Z1812" s="63"/>
      <c r="AA1812" s="64"/>
      <c r="AB1812" s="64"/>
      <c r="AC1812" s="58"/>
      <c r="AD1812" s="64"/>
      <c r="AE1812" s="64"/>
      <c r="AF1812" s="64"/>
      <c r="AG1812" s="64"/>
      <c r="AH1812" s="64"/>
      <c r="AI1812" s="59"/>
      <c r="AJ1812" s="29"/>
      <c r="AK1812" s="29"/>
      <c r="AL1812" s="29"/>
      <c r="AM1812" s="61"/>
      <c r="AN1812" s="5"/>
      <c r="AO1812" s="5"/>
      <c r="AP1812" s="8"/>
    </row>
    <row r="1813" spans="1:42" ht="15" customHeight="1" x14ac:dyDescent="0.3">
      <c r="A1813" s="9"/>
      <c r="B1813" s="7"/>
      <c r="C1813" s="5"/>
      <c r="D1813" s="5"/>
      <c r="E1813" s="5"/>
      <c r="F1813" s="5"/>
      <c r="G1813" s="5"/>
      <c r="H1813" s="23"/>
      <c r="I1813" s="23"/>
      <c r="J1813" s="5"/>
      <c r="K1813" s="5"/>
      <c r="L1813" s="5"/>
      <c r="M1813" s="170"/>
      <c r="N1813" s="170"/>
      <c r="O1813" s="170"/>
      <c r="P1813" s="170"/>
      <c r="Q1813" s="5"/>
      <c r="R1813" s="23"/>
      <c r="S1813" s="23"/>
      <c r="T1813" s="189"/>
      <c r="U1813" s="55"/>
      <c r="V1813" s="55"/>
      <c r="W1813" s="55"/>
      <c r="X1813" s="55"/>
      <c r="Y1813" s="55"/>
      <c r="Z1813" s="63"/>
      <c r="AA1813" s="64"/>
      <c r="AB1813" s="64"/>
      <c r="AC1813" s="58"/>
      <c r="AD1813" s="64"/>
      <c r="AE1813" s="64"/>
      <c r="AF1813" s="64"/>
      <c r="AG1813" s="64"/>
      <c r="AH1813" s="64"/>
      <c r="AI1813" s="59"/>
      <c r="AJ1813" s="29"/>
      <c r="AK1813" s="29"/>
      <c r="AL1813" s="29"/>
      <c r="AM1813" s="61"/>
      <c r="AN1813" s="5"/>
      <c r="AO1813" s="5"/>
      <c r="AP1813" s="8"/>
    </row>
    <row r="1814" spans="1:42" ht="15" customHeight="1" x14ac:dyDescent="0.3">
      <c r="A1814" s="9"/>
      <c r="B1814" s="7"/>
      <c r="C1814" s="5"/>
      <c r="D1814" s="5"/>
      <c r="E1814" s="5"/>
      <c r="F1814" s="5"/>
      <c r="G1814" s="5"/>
      <c r="H1814" s="23"/>
      <c r="I1814" s="23"/>
      <c r="J1814" s="5"/>
      <c r="K1814" s="5"/>
      <c r="L1814" s="5"/>
      <c r="M1814" s="170"/>
      <c r="N1814" s="170"/>
      <c r="O1814" s="170"/>
      <c r="P1814" s="170"/>
      <c r="Q1814" s="5"/>
      <c r="R1814" s="23"/>
      <c r="S1814" s="23"/>
      <c r="T1814" s="189"/>
      <c r="U1814" s="55"/>
      <c r="V1814" s="55"/>
      <c r="W1814" s="55"/>
      <c r="X1814" s="55"/>
      <c r="Y1814" s="55"/>
      <c r="Z1814" s="63"/>
      <c r="AA1814" s="64"/>
      <c r="AB1814" s="64"/>
      <c r="AC1814" s="58"/>
      <c r="AD1814" s="64"/>
      <c r="AE1814" s="64"/>
      <c r="AF1814" s="64"/>
      <c r="AG1814" s="64"/>
      <c r="AH1814" s="64"/>
      <c r="AI1814" s="59"/>
      <c r="AJ1814" s="29"/>
      <c r="AK1814" s="29"/>
      <c r="AL1814" s="29"/>
      <c r="AM1814" s="61"/>
      <c r="AN1814" s="5"/>
      <c r="AO1814" s="5"/>
      <c r="AP1814" s="8"/>
    </row>
    <row r="1815" spans="1:42" ht="15" customHeight="1" x14ac:dyDescent="0.3">
      <c r="A1815" s="9"/>
      <c r="B1815" s="7"/>
      <c r="C1815" s="5"/>
      <c r="D1815" s="5"/>
      <c r="E1815" s="5"/>
      <c r="F1815" s="5"/>
      <c r="G1815" s="5"/>
      <c r="H1815" s="23"/>
      <c r="I1815" s="23"/>
      <c r="J1815" s="5"/>
      <c r="K1815" s="5"/>
      <c r="L1815" s="5"/>
      <c r="M1815" s="170"/>
      <c r="N1815" s="170"/>
      <c r="O1815" s="170"/>
      <c r="P1815" s="170"/>
      <c r="Q1815" s="5"/>
      <c r="R1815" s="23"/>
      <c r="S1815" s="23"/>
      <c r="T1815" s="189"/>
      <c r="U1815" s="55"/>
      <c r="V1815" s="55"/>
      <c r="W1815" s="55"/>
      <c r="X1815" s="55"/>
      <c r="Y1815" s="55"/>
      <c r="Z1815" s="63"/>
      <c r="AA1815" s="64"/>
      <c r="AB1815" s="64"/>
      <c r="AC1815" s="58"/>
      <c r="AD1815" s="64"/>
      <c r="AE1815" s="64"/>
      <c r="AF1815" s="64"/>
      <c r="AG1815" s="64"/>
      <c r="AH1815" s="64"/>
      <c r="AI1815" s="59"/>
      <c r="AJ1815" s="29"/>
      <c r="AK1815" s="29"/>
      <c r="AL1815" s="29"/>
      <c r="AM1815" s="61"/>
      <c r="AN1815" s="5"/>
      <c r="AO1815" s="5"/>
      <c r="AP1815" s="8"/>
    </row>
    <row r="1816" spans="1:42" ht="15" customHeight="1" x14ac:dyDescent="0.3">
      <c r="A1816" s="9"/>
      <c r="B1816" s="7"/>
      <c r="C1816" s="5"/>
      <c r="D1816" s="5"/>
      <c r="E1816" s="5"/>
      <c r="F1816" s="5"/>
      <c r="G1816" s="5"/>
      <c r="H1816" s="23"/>
      <c r="I1816" s="23"/>
      <c r="J1816" s="5"/>
      <c r="K1816" s="5"/>
      <c r="L1816" s="5"/>
      <c r="M1816" s="170"/>
      <c r="N1816" s="170"/>
      <c r="O1816" s="170"/>
      <c r="P1816" s="170"/>
      <c r="Q1816" s="5"/>
      <c r="R1816" s="23"/>
      <c r="S1816" s="23"/>
      <c r="T1816" s="189"/>
      <c r="U1816" s="55"/>
      <c r="V1816" s="55"/>
      <c r="W1816" s="55"/>
      <c r="X1816" s="55"/>
      <c r="Y1816" s="55"/>
      <c r="Z1816" s="63"/>
      <c r="AA1816" s="64"/>
      <c r="AB1816" s="64"/>
      <c r="AC1816" s="58"/>
      <c r="AD1816" s="64"/>
      <c r="AE1816" s="64"/>
      <c r="AF1816" s="64"/>
      <c r="AG1816" s="64"/>
      <c r="AH1816" s="64"/>
      <c r="AI1816" s="59"/>
      <c r="AJ1816" s="29"/>
      <c r="AK1816" s="29"/>
      <c r="AL1816" s="29"/>
      <c r="AM1816" s="61"/>
      <c r="AN1816" s="5"/>
      <c r="AO1816" s="5"/>
      <c r="AP1816" s="8"/>
    </row>
    <row r="1817" spans="1:42" ht="15" customHeight="1" x14ac:dyDescent="0.3">
      <c r="A1817" s="9"/>
      <c r="B1817" s="7"/>
      <c r="C1817" s="5"/>
      <c r="D1817" s="5"/>
      <c r="E1817" s="5"/>
      <c r="F1817" s="5"/>
      <c r="G1817" s="5"/>
      <c r="H1817" s="23"/>
      <c r="I1817" s="23"/>
      <c r="J1817" s="5"/>
      <c r="K1817" s="5"/>
      <c r="L1817" s="5"/>
      <c r="M1817" s="170"/>
      <c r="N1817" s="170"/>
      <c r="O1817" s="170"/>
      <c r="P1817" s="170"/>
      <c r="Q1817" s="5"/>
      <c r="R1817" s="23"/>
      <c r="S1817" s="23"/>
      <c r="T1817" s="189"/>
      <c r="U1817" s="55"/>
      <c r="V1817" s="55"/>
      <c r="W1817" s="55"/>
      <c r="X1817" s="55"/>
      <c r="Y1817" s="55"/>
      <c r="Z1817" s="63"/>
      <c r="AA1817" s="64"/>
      <c r="AB1817" s="64"/>
      <c r="AC1817" s="58"/>
      <c r="AD1817" s="64"/>
      <c r="AE1817" s="64"/>
      <c r="AF1817" s="64"/>
      <c r="AG1817" s="64"/>
      <c r="AH1817" s="64"/>
      <c r="AI1817" s="59"/>
      <c r="AJ1817" s="29"/>
      <c r="AK1817" s="29"/>
      <c r="AL1817" s="29"/>
      <c r="AM1817" s="61"/>
      <c r="AN1817" s="5"/>
      <c r="AO1817" s="5"/>
      <c r="AP1817" s="8"/>
    </row>
    <row r="1818" spans="1:42" ht="15" customHeight="1" x14ac:dyDescent="0.3">
      <c r="A1818" s="9"/>
      <c r="B1818" s="7"/>
      <c r="C1818" s="5"/>
      <c r="D1818" s="5"/>
      <c r="E1818" s="5"/>
      <c r="F1818" s="5"/>
      <c r="G1818" s="5"/>
      <c r="H1818" s="23"/>
      <c r="I1818" s="23"/>
      <c r="J1818" s="5"/>
      <c r="K1818" s="5"/>
      <c r="L1818" s="5"/>
      <c r="M1818" s="170"/>
      <c r="N1818" s="170"/>
      <c r="O1818" s="170"/>
      <c r="P1818" s="170"/>
      <c r="Q1818" s="5"/>
      <c r="R1818" s="23"/>
      <c r="S1818" s="23"/>
      <c r="T1818" s="189"/>
      <c r="U1818" s="55"/>
      <c r="V1818" s="55"/>
      <c r="W1818" s="55"/>
      <c r="X1818" s="55"/>
      <c r="Y1818" s="55"/>
      <c r="Z1818" s="63"/>
      <c r="AA1818" s="64"/>
      <c r="AB1818" s="64"/>
      <c r="AC1818" s="58"/>
      <c r="AD1818" s="64"/>
      <c r="AE1818" s="64"/>
      <c r="AF1818" s="64"/>
      <c r="AG1818" s="64"/>
      <c r="AH1818" s="64"/>
      <c r="AI1818" s="59"/>
      <c r="AJ1818" s="29"/>
      <c r="AK1818" s="29"/>
      <c r="AL1818" s="29"/>
      <c r="AM1818" s="61"/>
      <c r="AN1818" s="5"/>
      <c r="AO1818" s="5"/>
      <c r="AP1818" s="8"/>
    </row>
    <row r="1819" spans="1:42" ht="15" customHeight="1" x14ac:dyDescent="0.3">
      <c r="A1819" s="9"/>
      <c r="B1819" s="7"/>
      <c r="C1819" s="5"/>
      <c r="D1819" s="5"/>
      <c r="E1819" s="5"/>
      <c r="F1819" s="5"/>
      <c r="G1819" s="5"/>
      <c r="H1819" s="23"/>
      <c r="I1819" s="23"/>
      <c r="J1819" s="5"/>
      <c r="K1819" s="5"/>
      <c r="L1819" s="5"/>
      <c r="M1819" s="170"/>
      <c r="N1819" s="170"/>
      <c r="O1819" s="170"/>
      <c r="P1819" s="170"/>
      <c r="Q1819" s="5"/>
      <c r="R1819" s="23"/>
      <c r="S1819" s="23"/>
      <c r="T1819" s="189"/>
      <c r="U1819" s="55"/>
      <c r="V1819" s="55"/>
      <c r="W1819" s="55"/>
      <c r="X1819" s="55"/>
      <c r="Y1819" s="55"/>
      <c r="Z1819" s="63"/>
      <c r="AA1819" s="64"/>
      <c r="AB1819" s="64"/>
      <c r="AC1819" s="58"/>
      <c r="AD1819" s="64"/>
      <c r="AE1819" s="64"/>
      <c r="AF1819" s="64"/>
      <c r="AG1819" s="64"/>
      <c r="AH1819" s="64"/>
      <c r="AI1819" s="59"/>
      <c r="AJ1819" s="29"/>
      <c r="AK1819" s="29"/>
      <c r="AL1819" s="29"/>
      <c r="AM1819" s="61"/>
      <c r="AN1819" s="5"/>
      <c r="AO1819" s="5"/>
      <c r="AP1819" s="8"/>
    </row>
    <row r="1820" spans="1:42" ht="15" customHeight="1" x14ac:dyDescent="0.3">
      <c r="A1820" s="9"/>
      <c r="B1820" s="7"/>
      <c r="C1820" s="5"/>
      <c r="D1820" s="5"/>
      <c r="E1820" s="5"/>
      <c r="F1820" s="5"/>
      <c r="G1820" s="5"/>
      <c r="H1820" s="23"/>
      <c r="I1820" s="23"/>
      <c r="J1820" s="5"/>
      <c r="K1820" s="5"/>
      <c r="L1820" s="5"/>
      <c r="M1820" s="170"/>
      <c r="N1820" s="170"/>
      <c r="O1820" s="170"/>
      <c r="P1820" s="170"/>
      <c r="Q1820" s="5"/>
      <c r="R1820" s="23"/>
      <c r="S1820" s="23"/>
      <c r="T1820" s="189"/>
      <c r="U1820" s="55"/>
      <c r="V1820" s="55"/>
      <c r="W1820" s="55"/>
      <c r="X1820" s="55"/>
      <c r="Y1820" s="55"/>
      <c r="Z1820" s="63"/>
      <c r="AA1820" s="64"/>
      <c r="AB1820" s="64"/>
      <c r="AC1820" s="58"/>
      <c r="AD1820" s="64"/>
      <c r="AE1820" s="64"/>
      <c r="AF1820" s="64"/>
      <c r="AG1820" s="64"/>
      <c r="AH1820" s="64"/>
      <c r="AI1820" s="59"/>
      <c r="AJ1820" s="29"/>
      <c r="AK1820" s="29"/>
      <c r="AL1820" s="29"/>
      <c r="AM1820" s="61"/>
      <c r="AN1820" s="5"/>
      <c r="AO1820" s="5"/>
      <c r="AP1820" s="8"/>
    </row>
    <row r="1821" spans="1:42" ht="15" customHeight="1" x14ac:dyDescent="0.3">
      <c r="A1821" s="9"/>
      <c r="B1821" s="7"/>
      <c r="C1821" s="5"/>
      <c r="D1821" s="5"/>
      <c r="E1821" s="5"/>
      <c r="F1821" s="5"/>
      <c r="G1821" s="5"/>
      <c r="H1821" s="23"/>
      <c r="I1821" s="23"/>
      <c r="J1821" s="5"/>
      <c r="K1821" s="5"/>
      <c r="L1821" s="5"/>
      <c r="M1821" s="170"/>
      <c r="N1821" s="170"/>
      <c r="O1821" s="170"/>
      <c r="P1821" s="170"/>
      <c r="Q1821" s="5"/>
      <c r="R1821" s="23"/>
      <c r="S1821" s="23"/>
      <c r="T1821" s="189"/>
      <c r="U1821" s="55"/>
      <c r="V1821" s="55"/>
      <c r="W1821" s="55"/>
      <c r="X1821" s="55"/>
      <c r="Y1821" s="55"/>
      <c r="Z1821" s="63"/>
      <c r="AA1821" s="64"/>
      <c r="AB1821" s="64"/>
      <c r="AC1821" s="58"/>
      <c r="AD1821" s="64"/>
      <c r="AE1821" s="64"/>
      <c r="AF1821" s="64"/>
      <c r="AG1821" s="64"/>
      <c r="AH1821" s="64"/>
      <c r="AI1821" s="59"/>
      <c r="AJ1821" s="29"/>
      <c r="AK1821" s="29"/>
      <c r="AL1821" s="29"/>
      <c r="AM1821" s="61"/>
      <c r="AN1821" s="5"/>
      <c r="AO1821" s="5"/>
      <c r="AP1821" s="8"/>
    </row>
    <row r="1822" spans="1:42" ht="15" customHeight="1" x14ac:dyDescent="0.3">
      <c r="A1822" s="9"/>
      <c r="B1822" s="7"/>
      <c r="C1822" s="5"/>
      <c r="D1822" s="5"/>
      <c r="E1822" s="5"/>
      <c r="F1822" s="5"/>
      <c r="G1822" s="5"/>
      <c r="H1822" s="23"/>
      <c r="I1822" s="23"/>
      <c r="J1822" s="5"/>
      <c r="K1822" s="5"/>
      <c r="L1822" s="5"/>
      <c r="M1822" s="170"/>
      <c r="N1822" s="170"/>
      <c r="O1822" s="170"/>
      <c r="P1822" s="170"/>
      <c r="Q1822" s="5"/>
      <c r="R1822" s="23"/>
      <c r="S1822" s="23"/>
      <c r="T1822" s="189"/>
      <c r="U1822" s="55"/>
      <c r="V1822" s="55"/>
      <c r="W1822" s="55"/>
      <c r="X1822" s="55"/>
      <c r="Y1822" s="55"/>
      <c r="Z1822" s="63"/>
      <c r="AA1822" s="64"/>
      <c r="AB1822" s="64"/>
      <c r="AC1822" s="58"/>
      <c r="AD1822" s="64"/>
      <c r="AE1822" s="64"/>
      <c r="AF1822" s="64"/>
      <c r="AG1822" s="64"/>
      <c r="AH1822" s="64"/>
      <c r="AI1822" s="59"/>
      <c r="AJ1822" s="29"/>
      <c r="AK1822" s="29"/>
      <c r="AL1822" s="29"/>
      <c r="AM1822" s="61"/>
      <c r="AN1822" s="5"/>
      <c r="AO1822" s="5"/>
      <c r="AP1822" s="8"/>
    </row>
    <row r="1823" spans="1:42" ht="15" customHeight="1" x14ac:dyDescent="0.3">
      <c r="A1823" s="9"/>
      <c r="B1823" s="7"/>
      <c r="C1823" s="5"/>
      <c r="D1823" s="5"/>
      <c r="E1823" s="5"/>
      <c r="F1823" s="5"/>
      <c r="G1823" s="5"/>
      <c r="H1823" s="23"/>
      <c r="I1823" s="23"/>
      <c r="J1823" s="5"/>
      <c r="K1823" s="5"/>
      <c r="L1823" s="5"/>
      <c r="M1823" s="170"/>
      <c r="N1823" s="170"/>
      <c r="O1823" s="170"/>
      <c r="P1823" s="170"/>
      <c r="Q1823" s="5"/>
      <c r="R1823" s="23"/>
      <c r="S1823" s="23"/>
      <c r="T1823" s="189"/>
      <c r="U1823" s="55"/>
      <c r="V1823" s="55"/>
      <c r="W1823" s="55"/>
      <c r="X1823" s="55"/>
      <c r="Y1823" s="55"/>
      <c r="Z1823" s="63"/>
      <c r="AA1823" s="64"/>
      <c r="AB1823" s="64"/>
      <c r="AC1823" s="58"/>
      <c r="AD1823" s="64"/>
      <c r="AE1823" s="64"/>
      <c r="AF1823" s="64"/>
      <c r="AG1823" s="64"/>
      <c r="AH1823" s="64"/>
      <c r="AI1823" s="59"/>
      <c r="AJ1823" s="29"/>
      <c r="AK1823" s="29"/>
      <c r="AL1823" s="29"/>
      <c r="AM1823" s="61"/>
      <c r="AN1823" s="5"/>
      <c r="AO1823" s="5"/>
      <c r="AP1823" s="8"/>
    </row>
    <row r="1824" spans="1:42" ht="15" customHeight="1" x14ac:dyDescent="0.3">
      <c r="A1824" s="9"/>
      <c r="B1824" s="7"/>
      <c r="C1824" s="5"/>
      <c r="D1824" s="5"/>
      <c r="E1824" s="5"/>
      <c r="F1824" s="5"/>
      <c r="G1824" s="5"/>
      <c r="H1824" s="23"/>
      <c r="I1824" s="23"/>
      <c r="J1824" s="5"/>
      <c r="K1824" s="5"/>
      <c r="L1824" s="5"/>
      <c r="M1824" s="170"/>
      <c r="N1824" s="170"/>
      <c r="O1824" s="170"/>
      <c r="P1824" s="170"/>
      <c r="Q1824" s="5"/>
      <c r="R1824" s="23"/>
      <c r="S1824" s="23"/>
      <c r="T1824" s="189"/>
      <c r="U1824" s="55"/>
      <c r="V1824" s="55"/>
      <c r="W1824" s="55"/>
      <c r="X1824" s="55"/>
      <c r="Y1824" s="55"/>
      <c r="Z1824" s="63"/>
      <c r="AA1824" s="64"/>
      <c r="AB1824" s="64"/>
      <c r="AC1824" s="58"/>
      <c r="AD1824" s="64"/>
      <c r="AE1824" s="64"/>
      <c r="AF1824" s="64"/>
      <c r="AG1824" s="64"/>
      <c r="AH1824" s="64"/>
      <c r="AI1824" s="59"/>
      <c r="AJ1824" s="29"/>
      <c r="AK1824" s="29"/>
      <c r="AL1824" s="29"/>
      <c r="AM1824" s="61"/>
      <c r="AN1824" s="5"/>
      <c r="AO1824" s="5"/>
      <c r="AP1824" s="8"/>
    </row>
    <row r="1825" spans="1:42" ht="15" customHeight="1" x14ac:dyDescent="0.3">
      <c r="A1825" s="9"/>
      <c r="B1825" s="7"/>
      <c r="C1825" s="5"/>
      <c r="D1825" s="5"/>
      <c r="E1825" s="5"/>
      <c r="F1825" s="5"/>
      <c r="G1825" s="5"/>
      <c r="H1825" s="23"/>
      <c r="I1825" s="23"/>
      <c r="J1825" s="5"/>
      <c r="K1825" s="5"/>
      <c r="L1825" s="5"/>
      <c r="M1825" s="170"/>
      <c r="N1825" s="170"/>
      <c r="O1825" s="170"/>
      <c r="P1825" s="170"/>
      <c r="Q1825" s="5"/>
      <c r="R1825" s="23"/>
      <c r="S1825" s="23"/>
      <c r="T1825" s="189"/>
      <c r="U1825" s="55"/>
      <c r="V1825" s="55"/>
      <c r="W1825" s="55"/>
      <c r="X1825" s="55"/>
      <c r="Y1825" s="55"/>
      <c r="Z1825" s="63"/>
      <c r="AA1825" s="64"/>
      <c r="AB1825" s="64"/>
      <c r="AC1825" s="58"/>
      <c r="AD1825" s="64"/>
      <c r="AE1825" s="64"/>
      <c r="AF1825" s="64"/>
      <c r="AG1825" s="64"/>
      <c r="AH1825" s="64"/>
      <c r="AI1825" s="59"/>
      <c r="AJ1825" s="29"/>
      <c r="AK1825" s="29"/>
      <c r="AL1825" s="29"/>
      <c r="AM1825" s="61"/>
      <c r="AN1825" s="5"/>
      <c r="AO1825" s="5"/>
      <c r="AP1825" s="8"/>
    </row>
    <row r="1826" spans="1:42" ht="15" customHeight="1" x14ac:dyDescent="0.3">
      <c r="A1826" s="9"/>
      <c r="B1826" s="7"/>
      <c r="C1826" s="5"/>
      <c r="D1826" s="5"/>
      <c r="E1826" s="5"/>
      <c r="F1826" s="5"/>
      <c r="G1826" s="5"/>
      <c r="H1826" s="23"/>
      <c r="I1826" s="23"/>
      <c r="J1826" s="5"/>
      <c r="K1826" s="5"/>
      <c r="L1826" s="5"/>
      <c r="M1826" s="170"/>
      <c r="N1826" s="170"/>
      <c r="O1826" s="170"/>
      <c r="P1826" s="170"/>
      <c r="Q1826" s="5"/>
      <c r="R1826" s="23"/>
      <c r="S1826" s="23"/>
      <c r="T1826" s="189"/>
      <c r="U1826" s="55"/>
      <c r="V1826" s="55"/>
      <c r="W1826" s="55"/>
      <c r="X1826" s="55"/>
      <c r="Y1826" s="55"/>
      <c r="Z1826" s="63"/>
      <c r="AA1826" s="64"/>
      <c r="AB1826" s="64"/>
      <c r="AC1826" s="58"/>
      <c r="AD1826" s="64"/>
      <c r="AE1826" s="64"/>
      <c r="AF1826" s="64"/>
      <c r="AG1826" s="64"/>
      <c r="AH1826" s="64"/>
      <c r="AI1826" s="59"/>
      <c r="AJ1826" s="29"/>
      <c r="AK1826" s="29"/>
      <c r="AL1826" s="29"/>
      <c r="AM1826" s="61"/>
      <c r="AN1826" s="5"/>
      <c r="AO1826" s="5"/>
      <c r="AP1826" s="8"/>
    </row>
    <row r="1827" spans="1:42" ht="15" customHeight="1" x14ac:dyDescent="0.3">
      <c r="A1827" s="9"/>
      <c r="B1827" s="7"/>
      <c r="C1827" s="5"/>
      <c r="D1827" s="5"/>
      <c r="E1827" s="5"/>
      <c r="F1827" s="5"/>
      <c r="G1827" s="5"/>
      <c r="H1827" s="23"/>
      <c r="I1827" s="23"/>
      <c r="J1827" s="5"/>
      <c r="K1827" s="5"/>
      <c r="L1827" s="5"/>
      <c r="M1827" s="170"/>
      <c r="N1827" s="170"/>
      <c r="O1827" s="170"/>
      <c r="P1827" s="170"/>
      <c r="Q1827" s="5"/>
      <c r="R1827" s="23"/>
      <c r="S1827" s="23"/>
      <c r="T1827" s="189"/>
      <c r="U1827" s="55"/>
      <c r="V1827" s="55"/>
      <c r="W1827" s="55"/>
      <c r="X1827" s="55"/>
      <c r="Y1827" s="55"/>
      <c r="Z1827" s="63"/>
      <c r="AA1827" s="64"/>
      <c r="AB1827" s="64"/>
      <c r="AC1827" s="58"/>
      <c r="AD1827" s="64"/>
      <c r="AE1827" s="64"/>
      <c r="AF1827" s="64"/>
      <c r="AG1827" s="64"/>
      <c r="AH1827" s="64"/>
      <c r="AI1827" s="59"/>
      <c r="AJ1827" s="29"/>
      <c r="AK1827" s="29"/>
      <c r="AL1827" s="29"/>
      <c r="AM1827" s="61"/>
      <c r="AN1827" s="5"/>
      <c r="AO1827" s="5"/>
      <c r="AP1827" s="8"/>
    </row>
    <row r="1828" spans="1:42" ht="15" customHeight="1" x14ac:dyDescent="0.3">
      <c r="A1828" s="9"/>
      <c r="B1828" s="7"/>
      <c r="C1828" s="5"/>
      <c r="D1828" s="5"/>
      <c r="E1828" s="5"/>
      <c r="F1828" s="5"/>
      <c r="G1828" s="5"/>
      <c r="H1828" s="23"/>
      <c r="I1828" s="23"/>
      <c r="J1828" s="5"/>
      <c r="K1828" s="5"/>
      <c r="L1828" s="5"/>
      <c r="M1828" s="170"/>
      <c r="N1828" s="170"/>
      <c r="O1828" s="170"/>
      <c r="P1828" s="170"/>
      <c r="Q1828" s="5"/>
      <c r="R1828" s="23"/>
      <c r="S1828" s="23"/>
      <c r="T1828" s="189"/>
      <c r="U1828" s="55"/>
      <c r="V1828" s="55"/>
      <c r="W1828" s="55"/>
      <c r="X1828" s="55"/>
      <c r="Y1828" s="55"/>
      <c r="Z1828" s="63"/>
      <c r="AA1828" s="64"/>
      <c r="AB1828" s="64"/>
      <c r="AC1828" s="58"/>
      <c r="AD1828" s="64"/>
      <c r="AE1828" s="64"/>
      <c r="AF1828" s="64"/>
      <c r="AG1828" s="64"/>
      <c r="AH1828" s="64"/>
      <c r="AI1828" s="59"/>
      <c r="AJ1828" s="29"/>
      <c r="AK1828" s="29"/>
      <c r="AL1828" s="29"/>
      <c r="AM1828" s="61"/>
      <c r="AN1828" s="5"/>
      <c r="AO1828" s="5"/>
      <c r="AP1828" s="8"/>
    </row>
    <row r="1829" spans="1:42" ht="15" customHeight="1" x14ac:dyDescent="0.3">
      <c r="A1829" s="9"/>
      <c r="B1829" s="7"/>
      <c r="C1829" s="5"/>
      <c r="D1829" s="5"/>
      <c r="E1829" s="5"/>
      <c r="F1829" s="5"/>
      <c r="G1829" s="5"/>
      <c r="H1829" s="23"/>
      <c r="I1829" s="23"/>
      <c r="J1829" s="5"/>
      <c r="K1829" s="5"/>
      <c r="L1829" s="5"/>
      <c r="M1829" s="170"/>
      <c r="N1829" s="170"/>
      <c r="O1829" s="170"/>
      <c r="P1829" s="170"/>
      <c r="Q1829" s="5"/>
      <c r="R1829" s="23"/>
      <c r="S1829" s="23"/>
      <c r="T1829" s="189"/>
      <c r="U1829" s="55"/>
      <c r="V1829" s="55"/>
      <c r="W1829" s="55"/>
      <c r="X1829" s="55"/>
      <c r="Y1829" s="55"/>
      <c r="Z1829" s="63"/>
      <c r="AA1829" s="64"/>
      <c r="AB1829" s="64"/>
      <c r="AC1829" s="58"/>
      <c r="AD1829" s="64"/>
      <c r="AE1829" s="64"/>
      <c r="AF1829" s="64"/>
      <c r="AG1829" s="64"/>
      <c r="AH1829" s="64"/>
      <c r="AI1829" s="59"/>
      <c r="AJ1829" s="29"/>
      <c r="AK1829" s="29"/>
      <c r="AL1829" s="29"/>
      <c r="AM1829" s="61"/>
      <c r="AN1829" s="5"/>
      <c r="AO1829" s="5"/>
      <c r="AP1829" s="8"/>
    </row>
    <row r="1830" spans="1:42" ht="15" customHeight="1" x14ac:dyDescent="0.3">
      <c r="A1830" s="9"/>
      <c r="B1830" s="7"/>
      <c r="C1830" s="5"/>
      <c r="D1830" s="5"/>
      <c r="E1830" s="5"/>
      <c r="F1830" s="5"/>
      <c r="G1830" s="5"/>
      <c r="H1830" s="23"/>
      <c r="I1830" s="23"/>
      <c r="J1830" s="5"/>
      <c r="K1830" s="5"/>
      <c r="L1830" s="5"/>
      <c r="M1830" s="170"/>
      <c r="N1830" s="170"/>
      <c r="O1830" s="170"/>
      <c r="P1830" s="170"/>
      <c r="Q1830" s="5"/>
      <c r="R1830" s="23"/>
      <c r="S1830" s="23"/>
      <c r="T1830" s="189"/>
      <c r="U1830" s="55"/>
      <c r="V1830" s="55"/>
      <c r="W1830" s="55"/>
      <c r="X1830" s="55"/>
      <c r="Y1830" s="55"/>
      <c r="Z1830" s="63"/>
      <c r="AA1830" s="64"/>
      <c r="AB1830" s="64"/>
      <c r="AC1830" s="58"/>
      <c r="AD1830" s="64"/>
      <c r="AE1830" s="64"/>
      <c r="AF1830" s="64"/>
      <c r="AG1830" s="64"/>
      <c r="AH1830" s="64"/>
      <c r="AI1830" s="59"/>
      <c r="AJ1830" s="29"/>
      <c r="AK1830" s="29"/>
      <c r="AL1830" s="29"/>
      <c r="AM1830" s="61"/>
      <c r="AN1830" s="5"/>
      <c r="AO1830" s="5"/>
      <c r="AP1830" s="8"/>
    </row>
    <row r="1831" spans="1:42" ht="15" customHeight="1" x14ac:dyDescent="0.3">
      <c r="A1831" s="9"/>
      <c r="B1831" s="7"/>
      <c r="C1831" s="5"/>
      <c r="D1831" s="5"/>
      <c r="E1831" s="5"/>
      <c r="F1831" s="5"/>
      <c r="G1831" s="5"/>
      <c r="H1831" s="23"/>
      <c r="I1831" s="23"/>
      <c r="J1831" s="5"/>
      <c r="K1831" s="5"/>
      <c r="L1831" s="5"/>
      <c r="M1831" s="170"/>
      <c r="N1831" s="170"/>
      <c r="O1831" s="170"/>
      <c r="P1831" s="170"/>
      <c r="Q1831" s="5"/>
      <c r="R1831" s="23"/>
      <c r="S1831" s="23"/>
      <c r="T1831" s="189"/>
      <c r="U1831" s="55"/>
      <c r="V1831" s="55"/>
      <c r="W1831" s="55"/>
      <c r="X1831" s="55"/>
      <c r="Y1831" s="55"/>
      <c r="Z1831" s="63"/>
      <c r="AA1831" s="64"/>
      <c r="AB1831" s="64"/>
      <c r="AC1831" s="58"/>
      <c r="AD1831" s="64"/>
      <c r="AE1831" s="64"/>
      <c r="AF1831" s="64"/>
      <c r="AG1831" s="64"/>
      <c r="AH1831" s="64"/>
      <c r="AI1831" s="59"/>
      <c r="AJ1831" s="29"/>
      <c r="AK1831" s="29"/>
      <c r="AL1831" s="29"/>
      <c r="AM1831" s="61"/>
      <c r="AN1831" s="5"/>
      <c r="AO1831" s="5"/>
      <c r="AP1831" s="8"/>
    </row>
    <row r="1832" spans="1:42" ht="15" customHeight="1" x14ac:dyDescent="0.3">
      <c r="A1832" s="9"/>
      <c r="B1832" s="7"/>
      <c r="C1832" s="5"/>
      <c r="D1832" s="5"/>
      <c r="E1832" s="5"/>
      <c r="F1832" s="5"/>
      <c r="G1832" s="5"/>
      <c r="H1832" s="23"/>
      <c r="I1832" s="23"/>
      <c r="J1832" s="5"/>
      <c r="K1832" s="5"/>
      <c r="L1832" s="5"/>
      <c r="M1832" s="170"/>
      <c r="N1832" s="170"/>
      <c r="O1832" s="170"/>
      <c r="P1832" s="170"/>
      <c r="Q1832" s="5"/>
      <c r="R1832" s="23"/>
      <c r="S1832" s="23"/>
      <c r="T1832" s="189"/>
      <c r="U1832" s="55"/>
      <c r="V1832" s="55"/>
      <c r="W1832" s="55"/>
      <c r="X1832" s="55"/>
      <c r="Y1832" s="55"/>
      <c r="Z1832" s="63"/>
      <c r="AA1832" s="64"/>
      <c r="AB1832" s="64"/>
      <c r="AC1832" s="58"/>
      <c r="AD1832" s="64"/>
      <c r="AE1832" s="64"/>
      <c r="AF1832" s="64"/>
      <c r="AG1832" s="64"/>
      <c r="AH1832" s="64"/>
      <c r="AI1832" s="59"/>
      <c r="AJ1832" s="29"/>
      <c r="AK1832" s="29"/>
      <c r="AL1832" s="29"/>
      <c r="AM1832" s="61"/>
      <c r="AN1832" s="5"/>
      <c r="AO1832" s="5"/>
      <c r="AP1832" s="8"/>
    </row>
    <row r="1833" spans="1:42" ht="15" customHeight="1" x14ac:dyDescent="0.3">
      <c r="A1833" s="9"/>
      <c r="B1833" s="7"/>
      <c r="C1833" s="5"/>
      <c r="D1833" s="5"/>
      <c r="E1833" s="5"/>
      <c r="F1833" s="5"/>
      <c r="G1833" s="5"/>
      <c r="H1833" s="23"/>
      <c r="I1833" s="23"/>
      <c r="J1833" s="5"/>
      <c r="K1833" s="5"/>
      <c r="L1833" s="5"/>
      <c r="M1833" s="170"/>
      <c r="N1833" s="170"/>
      <c r="O1833" s="170"/>
      <c r="P1833" s="170"/>
      <c r="Q1833" s="5"/>
      <c r="R1833" s="23"/>
      <c r="S1833" s="23"/>
      <c r="T1833" s="189"/>
      <c r="U1833" s="55"/>
      <c r="V1833" s="55"/>
      <c r="W1833" s="55"/>
      <c r="X1833" s="55"/>
      <c r="Y1833" s="55"/>
      <c r="Z1833" s="63"/>
      <c r="AA1833" s="64"/>
      <c r="AB1833" s="64"/>
      <c r="AC1833" s="58"/>
      <c r="AD1833" s="64"/>
      <c r="AE1833" s="64"/>
      <c r="AF1833" s="64"/>
      <c r="AG1833" s="64"/>
      <c r="AH1833" s="64"/>
      <c r="AI1833" s="59"/>
      <c r="AJ1833" s="29"/>
      <c r="AK1833" s="29"/>
      <c r="AL1833" s="29"/>
      <c r="AM1833" s="61"/>
      <c r="AN1833" s="5"/>
      <c r="AO1833" s="5"/>
      <c r="AP1833" s="8"/>
    </row>
    <row r="1834" spans="1:42" ht="15" customHeight="1" x14ac:dyDescent="0.3">
      <c r="A1834" s="9"/>
      <c r="B1834" s="7"/>
      <c r="C1834" s="5"/>
      <c r="D1834" s="5"/>
      <c r="E1834" s="5"/>
      <c r="F1834" s="5"/>
      <c r="G1834" s="5"/>
      <c r="H1834" s="23"/>
      <c r="I1834" s="23"/>
      <c r="J1834" s="5"/>
      <c r="K1834" s="5"/>
      <c r="L1834" s="5"/>
      <c r="M1834" s="170"/>
      <c r="N1834" s="170"/>
      <c r="O1834" s="170"/>
      <c r="P1834" s="170"/>
      <c r="Q1834" s="5"/>
      <c r="R1834" s="23"/>
      <c r="S1834" s="23"/>
      <c r="T1834" s="189"/>
      <c r="U1834" s="55"/>
      <c r="V1834" s="55"/>
      <c r="W1834" s="55"/>
      <c r="X1834" s="55"/>
      <c r="Y1834" s="55"/>
      <c r="Z1834" s="63"/>
      <c r="AA1834" s="64"/>
      <c r="AB1834" s="64"/>
      <c r="AC1834" s="58"/>
      <c r="AD1834" s="64"/>
      <c r="AE1834" s="64"/>
      <c r="AF1834" s="64"/>
      <c r="AG1834" s="64"/>
      <c r="AH1834" s="64"/>
      <c r="AI1834" s="59"/>
      <c r="AJ1834" s="29"/>
      <c r="AK1834" s="29"/>
      <c r="AL1834" s="29"/>
      <c r="AM1834" s="61"/>
      <c r="AN1834" s="5"/>
      <c r="AO1834" s="5"/>
      <c r="AP1834" s="8"/>
    </row>
    <row r="1835" spans="1:42" ht="15" customHeight="1" x14ac:dyDescent="0.3">
      <c r="A1835" s="9"/>
      <c r="B1835" s="7"/>
      <c r="C1835" s="5"/>
      <c r="D1835" s="5"/>
      <c r="E1835" s="5"/>
      <c r="F1835" s="5"/>
      <c r="G1835" s="5"/>
      <c r="H1835" s="23"/>
      <c r="I1835" s="23"/>
      <c r="J1835" s="5"/>
      <c r="K1835" s="5"/>
      <c r="L1835" s="5"/>
      <c r="M1835" s="170"/>
      <c r="N1835" s="170"/>
      <c r="O1835" s="170"/>
      <c r="P1835" s="170"/>
      <c r="Q1835" s="5"/>
      <c r="R1835" s="23"/>
      <c r="S1835" s="23"/>
      <c r="T1835" s="189"/>
      <c r="U1835" s="55"/>
      <c r="V1835" s="55"/>
      <c r="W1835" s="55"/>
      <c r="X1835" s="55"/>
      <c r="Y1835" s="55"/>
      <c r="Z1835" s="63"/>
      <c r="AA1835" s="64"/>
      <c r="AB1835" s="64"/>
      <c r="AC1835" s="58"/>
      <c r="AD1835" s="64"/>
      <c r="AE1835" s="64"/>
      <c r="AF1835" s="64"/>
      <c r="AG1835" s="64"/>
      <c r="AH1835" s="64"/>
      <c r="AI1835" s="59"/>
      <c r="AJ1835" s="29"/>
      <c r="AK1835" s="29"/>
      <c r="AL1835" s="29"/>
      <c r="AM1835" s="61"/>
      <c r="AN1835" s="5"/>
      <c r="AO1835" s="5"/>
      <c r="AP1835" s="8"/>
    </row>
    <row r="1836" spans="1:42" ht="15" customHeight="1" x14ac:dyDescent="0.3">
      <c r="A1836" s="9"/>
      <c r="B1836" s="7"/>
      <c r="C1836" s="5"/>
      <c r="D1836" s="5"/>
      <c r="E1836" s="5"/>
      <c r="F1836" s="5"/>
      <c r="G1836" s="5"/>
      <c r="H1836" s="23"/>
      <c r="I1836" s="23"/>
      <c r="J1836" s="5"/>
      <c r="K1836" s="5"/>
      <c r="L1836" s="5"/>
      <c r="M1836" s="170"/>
      <c r="N1836" s="170"/>
      <c r="O1836" s="170"/>
      <c r="P1836" s="170"/>
      <c r="Q1836" s="5"/>
      <c r="R1836" s="23"/>
      <c r="S1836" s="23"/>
      <c r="T1836" s="189"/>
      <c r="U1836" s="55"/>
      <c r="V1836" s="55"/>
      <c r="W1836" s="55"/>
      <c r="X1836" s="55"/>
      <c r="Y1836" s="55"/>
      <c r="Z1836" s="63"/>
      <c r="AA1836" s="64"/>
      <c r="AB1836" s="64"/>
      <c r="AC1836" s="58"/>
      <c r="AD1836" s="64"/>
      <c r="AE1836" s="64"/>
      <c r="AF1836" s="64"/>
      <c r="AG1836" s="64"/>
      <c r="AH1836" s="64"/>
      <c r="AI1836" s="59"/>
      <c r="AJ1836" s="29"/>
      <c r="AK1836" s="29"/>
      <c r="AL1836" s="29"/>
      <c r="AM1836" s="61"/>
      <c r="AN1836" s="5"/>
      <c r="AO1836" s="5"/>
      <c r="AP1836" s="8"/>
    </row>
    <row r="1837" spans="1:42" ht="15" customHeight="1" x14ac:dyDescent="0.3">
      <c r="A1837" s="9"/>
      <c r="B1837" s="7"/>
      <c r="C1837" s="5"/>
      <c r="D1837" s="5"/>
      <c r="E1837" s="5"/>
      <c r="F1837" s="5"/>
      <c r="G1837" s="5"/>
      <c r="H1837" s="23"/>
      <c r="I1837" s="23"/>
      <c r="J1837" s="5"/>
      <c r="K1837" s="5"/>
      <c r="L1837" s="5"/>
      <c r="M1837" s="170"/>
      <c r="N1837" s="170"/>
      <c r="O1837" s="170"/>
      <c r="P1837" s="170"/>
      <c r="Q1837" s="5"/>
      <c r="R1837" s="23"/>
      <c r="S1837" s="23"/>
      <c r="T1837" s="189"/>
      <c r="U1837" s="55"/>
      <c r="V1837" s="55"/>
      <c r="W1837" s="55"/>
      <c r="X1837" s="55"/>
      <c r="Y1837" s="55"/>
      <c r="Z1837" s="63"/>
      <c r="AA1837" s="64"/>
      <c r="AB1837" s="64"/>
      <c r="AC1837" s="58"/>
      <c r="AD1837" s="64"/>
      <c r="AE1837" s="64"/>
      <c r="AF1837" s="64"/>
      <c r="AG1837" s="64"/>
      <c r="AH1837" s="64"/>
      <c r="AI1837" s="59"/>
      <c r="AJ1837" s="29"/>
      <c r="AK1837" s="29"/>
      <c r="AL1837" s="29"/>
      <c r="AM1837" s="61"/>
      <c r="AN1837" s="5"/>
      <c r="AO1837" s="5"/>
      <c r="AP1837" s="8"/>
    </row>
    <row r="1838" spans="1:42" ht="15" customHeight="1" x14ac:dyDescent="0.3">
      <c r="A1838" s="9"/>
      <c r="B1838" s="7"/>
      <c r="C1838" s="5"/>
      <c r="D1838" s="5"/>
      <c r="E1838" s="5"/>
      <c r="F1838" s="5"/>
      <c r="G1838" s="5"/>
      <c r="H1838" s="23"/>
      <c r="I1838" s="23"/>
      <c r="J1838" s="5"/>
      <c r="K1838" s="5"/>
      <c r="L1838" s="5"/>
      <c r="M1838" s="170"/>
      <c r="N1838" s="170"/>
      <c r="O1838" s="170"/>
      <c r="P1838" s="170"/>
      <c r="Q1838" s="5"/>
      <c r="R1838" s="23"/>
      <c r="S1838" s="23"/>
      <c r="T1838" s="189"/>
      <c r="U1838" s="55"/>
      <c r="V1838" s="55"/>
      <c r="W1838" s="55"/>
      <c r="X1838" s="55"/>
      <c r="Y1838" s="55"/>
      <c r="Z1838" s="63"/>
      <c r="AA1838" s="64"/>
      <c r="AB1838" s="64"/>
      <c r="AC1838" s="58"/>
      <c r="AD1838" s="64"/>
      <c r="AE1838" s="64"/>
      <c r="AF1838" s="64"/>
      <c r="AG1838" s="64"/>
      <c r="AH1838" s="64"/>
      <c r="AI1838" s="59"/>
      <c r="AJ1838" s="29"/>
      <c r="AK1838" s="29"/>
      <c r="AL1838" s="29"/>
      <c r="AM1838" s="61"/>
      <c r="AN1838" s="5"/>
      <c r="AO1838" s="5"/>
      <c r="AP1838" s="8"/>
    </row>
    <row r="1839" spans="1:42" ht="15" customHeight="1" x14ac:dyDescent="0.3">
      <c r="A1839" s="9"/>
      <c r="B1839" s="7"/>
      <c r="C1839" s="5"/>
      <c r="D1839" s="5"/>
      <c r="E1839" s="5"/>
      <c r="F1839" s="5"/>
      <c r="G1839" s="5"/>
      <c r="H1839" s="23"/>
      <c r="I1839" s="23"/>
      <c r="J1839" s="5"/>
      <c r="K1839" s="5"/>
      <c r="L1839" s="5"/>
      <c r="M1839" s="170"/>
      <c r="N1839" s="170"/>
      <c r="O1839" s="170"/>
      <c r="P1839" s="170"/>
      <c r="Q1839" s="5"/>
      <c r="R1839" s="23"/>
      <c r="S1839" s="23"/>
      <c r="T1839" s="189"/>
      <c r="U1839" s="55"/>
      <c r="V1839" s="55"/>
      <c r="W1839" s="55"/>
      <c r="X1839" s="55"/>
      <c r="Y1839" s="55"/>
      <c r="Z1839" s="63"/>
      <c r="AA1839" s="64"/>
      <c r="AB1839" s="64"/>
      <c r="AC1839" s="58"/>
      <c r="AD1839" s="64"/>
      <c r="AE1839" s="64"/>
      <c r="AF1839" s="64"/>
      <c r="AG1839" s="64"/>
      <c r="AH1839" s="64"/>
      <c r="AI1839" s="59"/>
      <c r="AJ1839" s="29"/>
      <c r="AK1839" s="29"/>
      <c r="AL1839" s="29"/>
      <c r="AM1839" s="61"/>
      <c r="AN1839" s="5"/>
      <c r="AO1839" s="5"/>
      <c r="AP1839" s="8"/>
    </row>
    <row r="1840" spans="1:42" ht="15" customHeight="1" x14ac:dyDescent="0.3">
      <c r="A1840" s="9"/>
      <c r="B1840" s="7"/>
      <c r="C1840" s="5"/>
      <c r="D1840" s="5"/>
      <c r="E1840" s="5"/>
      <c r="F1840" s="5"/>
      <c r="G1840" s="5"/>
      <c r="H1840" s="23"/>
      <c r="I1840" s="23"/>
      <c r="J1840" s="5"/>
      <c r="K1840" s="5"/>
      <c r="L1840" s="5"/>
      <c r="M1840" s="170"/>
      <c r="N1840" s="170"/>
      <c r="O1840" s="170"/>
      <c r="P1840" s="170"/>
      <c r="Q1840" s="5"/>
      <c r="R1840" s="23"/>
      <c r="S1840" s="23"/>
      <c r="T1840" s="189"/>
      <c r="U1840" s="55"/>
      <c r="V1840" s="55"/>
      <c r="W1840" s="55"/>
      <c r="X1840" s="55"/>
      <c r="Y1840" s="55"/>
      <c r="Z1840" s="63"/>
      <c r="AA1840" s="64"/>
      <c r="AB1840" s="64"/>
      <c r="AC1840" s="58"/>
      <c r="AD1840" s="64"/>
      <c r="AE1840" s="64"/>
      <c r="AF1840" s="64"/>
      <c r="AG1840" s="64"/>
      <c r="AH1840" s="64"/>
      <c r="AI1840" s="59"/>
      <c r="AJ1840" s="29"/>
      <c r="AK1840" s="29"/>
      <c r="AL1840" s="29"/>
      <c r="AM1840" s="61"/>
      <c r="AN1840" s="5"/>
      <c r="AO1840" s="5"/>
      <c r="AP1840" s="8"/>
    </row>
    <row r="1841" spans="1:42" ht="15" customHeight="1" x14ac:dyDescent="0.3">
      <c r="A1841" s="9"/>
      <c r="B1841" s="7"/>
      <c r="C1841" s="5"/>
      <c r="D1841" s="5"/>
      <c r="E1841" s="5"/>
      <c r="F1841" s="5"/>
      <c r="G1841" s="5"/>
      <c r="H1841" s="23"/>
      <c r="I1841" s="23"/>
      <c r="J1841" s="5"/>
      <c r="K1841" s="5"/>
      <c r="L1841" s="5"/>
      <c r="M1841" s="170"/>
      <c r="N1841" s="170"/>
      <c r="O1841" s="170"/>
      <c r="P1841" s="170"/>
      <c r="Q1841" s="5"/>
      <c r="R1841" s="23"/>
      <c r="S1841" s="23"/>
      <c r="T1841" s="189"/>
      <c r="U1841" s="55"/>
      <c r="V1841" s="55"/>
      <c r="W1841" s="55"/>
      <c r="X1841" s="55"/>
      <c r="Y1841" s="55"/>
      <c r="Z1841" s="63"/>
      <c r="AA1841" s="64"/>
      <c r="AB1841" s="64"/>
      <c r="AC1841" s="58"/>
      <c r="AD1841" s="64"/>
      <c r="AE1841" s="64"/>
      <c r="AF1841" s="64"/>
      <c r="AG1841" s="64"/>
      <c r="AH1841" s="64"/>
      <c r="AI1841" s="59"/>
      <c r="AJ1841" s="29"/>
      <c r="AK1841" s="29"/>
      <c r="AL1841" s="29"/>
      <c r="AM1841" s="61"/>
      <c r="AN1841" s="5"/>
      <c r="AO1841" s="5"/>
      <c r="AP1841" s="8"/>
    </row>
    <row r="1842" spans="1:42" ht="15" customHeight="1" x14ac:dyDescent="0.3">
      <c r="A1842" s="9"/>
      <c r="B1842" s="7"/>
      <c r="C1842" s="5"/>
      <c r="D1842" s="5"/>
      <c r="E1842" s="5"/>
      <c r="F1842" s="5"/>
      <c r="G1842" s="5"/>
      <c r="H1842" s="23"/>
      <c r="I1842" s="23"/>
      <c r="J1842" s="5"/>
      <c r="K1842" s="5"/>
      <c r="L1842" s="5"/>
      <c r="M1842" s="170"/>
      <c r="N1842" s="170"/>
      <c r="O1842" s="170"/>
      <c r="P1842" s="170"/>
      <c r="Q1842" s="5"/>
      <c r="R1842" s="23"/>
      <c r="S1842" s="23"/>
      <c r="T1842" s="189"/>
      <c r="U1842" s="55"/>
      <c r="V1842" s="55"/>
      <c r="W1842" s="55"/>
      <c r="X1842" s="55"/>
      <c r="Y1842" s="55"/>
      <c r="Z1842" s="63"/>
      <c r="AA1842" s="64"/>
      <c r="AB1842" s="64"/>
      <c r="AC1842" s="58"/>
      <c r="AD1842" s="64"/>
      <c r="AE1842" s="64"/>
      <c r="AF1842" s="64"/>
      <c r="AG1842" s="64"/>
      <c r="AH1842" s="64"/>
      <c r="AI1842" s="59"/>
      <c r="AJ1842" s="29"/>
      <c r="AK1842" s="29"/>
      <c r="AL1842" s="29"/>
      <c r="AM1842" s="61"/>
      <c r="AN1842" s="5"/>
      <c r="AO1842" s="5"/>
      <c r="AP1842" s="8"/>
    </row>
    <row r="1843" spans="1:42" ht="15" customHeight="1" x14ac:dyDescent="0.3">
      <c r="A1843" s="9"/>
      <c r="B1843" s="7"/>
      <c r="C1843" s="5"/>
      <c r="D1843" s="5"/>
      <c r="E1843" s="5"/>
      <c r="F1843" s="5"/>
      <c r="G1843" s="5"/>
      <c r="H1843" s="23"/>
      <c r="I1843" s="23"/>
      <c r="J1843" s="5"/>
      <c r="K1843" s="5"/>
      <c r="L1843" s="5"/>
      <c r="M1843" s="170"/>
      <c r="N1843" s="170"/>
      <c r="O1843" s="170"/>
      <c r="P1843" s="170"/>
      <c r="Q1843" s="5"/>
      <c r="R1843" s="23"/>
      <c r="S1843" s="23"/>
      <c r="T1843" s="189"/>
      <c r="U1843" s="55"/>
      <c r="V1843" s="55"/>
      <c r="W1843" s="55"/>
      <c r="X1843" s="55"/>
      <c r="Y1843" s="55"/>
      <c r="Z1843" s="63"/>
      <c r="AA1843" s="64"/>
      <c r="AB1843" s="64"/>
      <c r="AC1843" s="58"/>
      <c r="AD1843" s="64"/>
      <c r="AE1843" s="64"/>
      <c r="AF1843" s="64"/>
      <c r="AG1843" s="64"/>
      <c r="AH1843" s="64"/>
      <c r="AI1843" s="59"/>
      <c r="AJ1843" s="29"/>
      <c r="AK1843" s="29"/>
      <c r="AL1843" s="29"/>
      <c r="AM1843" s="61"/>
      <c r="AN1843" s="5"/>
      <c r="AO1843" s="5"/>
      <c r="AP1843" s="8"/>
    </row>
    <row r="1844" spans="1:42" ht="15" customHeight="1" x14ac:dyDescent="0.3">
      <c r="A1844" s="9"/>
      <c r="B1844" s="7"/>
      <c r="C1844" s="5"/>
      <c r="D1844" s="5"/>
      <c r="E1844" s="5"/>
      <c r="F1844" s="5"/>
      <c r="G1844" s="5"/>
      <c r="H1844" s="23"/>
      <c r="I1844" s="23"/>
      <c r="J1844" s="5"/>
      <c r="K1844" s="5"/>
      <c r="L1844" s="5"/>
      <c r="M1844" s="170"/>
      <c r="N1844" s="170"/>
      <c r="O1844" s="170"/>
      <c r="P1844" s="170"/>
      <c r="Q1844" s="5"/>
      <c r="R1844" s="23"/>
      <c r="S1844" s="23"/>
      <c r="T1844" s="189"/>
      <c r="U1844" s="55"/>
      <c r="V1844" s="55"/>
      <c r="W1844" s="55"/>
      <c r="X1844" s="55"/>
      <c r="Y1844" s="55"/>
      <c r="Z1844" s="63"/>
      <c r="AA1844" s="64"/>
      <c r="AB1844" s="64"/>
      <c r="AC1844" s="58"/>
      <c r="AD1844" s="64"/>
      <c r="AE1844" s="64"/>
      <c r="AF1844" s="64"/>
      <c r="AG1844" s="64"/>
      <c r="AH1844" s="64"/>
      <c r="AI1844" s="59"/>
      <c r="AJ1844" s="29"/>
      <c r="AK1844" s="29"/>
      <c r="AL1844" s="29"/>
      <c r="AM1844" s="61"/>
      <c r="AN1844" s="5"/>
      <c r="AO1844" s="5"/>
      <c r="AP1844" s="8"/>
    </row>
    <row r="1845" spans="1:42" ht="15" customHeight="1" x14ac:dyDescent="0.3">
      <c r="A1845" s="9"/>
      <c r="B1845" s="7"/>
      <c r="C1845" s="5"/>
      <c r="D1845" s="5"/>
      <c r="E1845" s="5"/>
      <c r="F1845" s="5"/>
      <c r="G1845" s="5"/>
      <c r="H1845" s="23"/>
      <c r="I1845" s="23"/>
      <c r="J1845" s="5"/>
      <c r="K1845" s="5"/>
      <c r="L1845" s="5"/>
      <c r="M1845" s="170"/>
      <c r="N1845" s="170"/>
      <c r="O1845" s="170"/>
      <c r="P1845" s="170"/>
      <c r="Q1845" s="5"/>
      <c r="R1845" s="23"/>
      <c r="S1845" s="23"/>
      <c r="T1845" s="189"/>
      <c r="U1845" s="55"/>
      <c r="V1845" s="55"/>
      <c r="W1845" s="55"/>
      <c r="X1845" s="55"/>
      <c r="Y1845" s="55"/>
      <c r="Z1845" s="63"/>
      <c r="AA1845" s="64"/>
      <c r="AB1845" s="64"/>
      <c r="AC1845" s="58"/>
      <c r="AD1845" s="64"/>
      <c r="AE1845" s="64"/>
      <c r="AF1845" s="64"/>
      <c r="AG1845" s="64"/>
      <c r="AH1845" s="64"/>
      <c r="AI1845" s="59"/>
      <c r="AJ1845" s="29"/>
      <c r="AK1845" s="29"/>
      <c r="AL1845" s="29"/>
      <c r="AM1845" s="61"/>
      <c r="AN1845" s="5"/>
      <c r="AO1845" s="5"/>
      <c r="AP1845" s="8"/>
    </row>
    <row r="1846" spans="1:42" ht="15" customHeight="1" x14ac:dyDescent="0.3">
      <c r="A1846" s="9"/>
      <c r="B1846" s="7"/>
      <c r="C1846" s="5"/>
      <c r="D1846" s="5"/>
      <c r="E1846" s="5"/>
      <c r="F1846" s="5"/>
      <c r="G1846" s="5"/>
      <c r="H1846" s="23"/>
      <c r="I1846" s="23"/>
      <c r="J1846" s="5"/>
      <c r="K1846" s="5"/>
      <c r="L1846" s="5"/>
      <c r="M1846" s="170"/>
      <c r="N1846" s="170"/>
      <c r="O1846" s="170"/>
      <c r="P1846" s="170"/>
      <c r="Q1846" s="5"/>
      <c r="R1846" s="23"/>
      <c r="S1846" s="23"/>
      <c r="T1846" s="189"/>
      <c r="U1846" s="55"/>
      <c r="V1846" s="55"/>
      <c r="W1846" s="55"/>
      <c r="X1846" s="55"/>
      <c r="Y1846" s="55"/>
      <c r="Z1846" s="63"/>
      <c r="AA1846" s="64"/>
      <c r="AB1846" s="64"/>
      <c r="AC1846" s="58"/>
      <c r="AD1846" s="64"/>
      <c r="AE1846" s="64"/>
      <c r="AF1846" s="64"/>
      <c r="AG1846" s="64"/>
      <c r="AH1846" s="64"/>
      <c r="AI1846" s="59"/>
      <c r="AJ1846" s="29"/>
      <c r="AK1846" s="29"/>
      <c r="AL1846" s="29"/>
      <c r="AM1846" s="61"/>
      <c r="AN1846" s="5"/>
      <c r="AO1846" s="5"/>
      <c r="AP1846" s="8"/>
    </row>
    <row r="1847" spans="1:42" ht="15" customHeight="1" x14ac:dyDescent="0.3">
      <c r="A1847" s="9"/>
      <c r="B1847" s="7"/>
      <c r="C1847" s="5"/>
      <c r="D1847" s="5"/>
      <c r="E1847" s="5"/>
      <c r="F1847" s="5"/>
      <c r="G1847" s="5"/>
      <c r="H1847" s="23"/>
      <c r="I1847" s="23"/>
      <c r="J1847" s="5"/>
      <c r="K1847" s="5"/>
      <c r="L1847" s="5"/>
      <c r="M1847" s="170"/>
      <c r="N1847" s="170"/>
      <c r="O1847" s="170"/>
      <c r="P1847" s="170"/>
      <c r="Q1847" s="5"/>
      <c r="R1847" s="23"/>
      <c r="S1847" s="23"/>
      <c r="T1847" s="189"/>
      <c r="U1847" s="55"/>
      <c r="V1847" s="55"/>
      <c r="W1847" s="55"/>
      <c r="X1847" s="55"/>
      <c r="Y1847" s="55"/>
      <c r="Z1847" s="63"/>
      <c r="AA1847" s="64"/>
      <c r="AB1847" s="64"/>
      <c r="AC1847" s="58"/>
      <c r="AD1847" s="64"/>
      <c r="AE1847" s="64"/>
      <c r="AF1847" s="64"/>
      <c r="AG1847" s="64"/>
      <c r="AH1847" s="64"/>
      <c r="AI1847" s="59"/>
      <c r="AJ1847" s="29"/>
      <c r="AK1847" s="29"/>
      <c r="AL1847" s="29"/>
      <c r="AM1847" s="61"/>
      <c r="AN1847" s="5"/>
      <c r="AO1847" s="5"/>
      <c r="AP1847" s="8"/>
    </row>
    <row r="1848" spans="1:42" ht="15" customHeight="1" x14ac:dyDescent="0.3">
      <c r="A1848" s="9"/>
      <c r="B1848" s="7"/>
      <c r="C1848" s="5"/>
      <c r="D1848" s="5"/>
      <c r="E1848" s="5"/>
      <c r="F1848" s="5"/>
      <c r="G1848" s="5"/>
      <c r="H1848" s="23"/>
      <c r="I1848" s="23"/>
      <c r="J1848" s="5"/>
      <c r="K1848" s="5"/>
      <c r="L1848" s="5"/>
      <c r="M1848" s="170"/>
      <c r="N1848" s="170"/>
      <c r="O1848" s="170"/>
      <c r="P1848" s="170"/>
      <c r="Q1848" s="5"/>
      <c r="R1848" s="23"/>
      <c r="S1848" s="23"/>
      <c r="T1848" s="189"/>
      <c r="U1848" s="55"/>
      <c r="V1848" s="55"/>
      <c r="W1848" s="55"/>
      <c r="X1848" s="55"/>
      <c r="Y1848" s="55"/>
      <c r="Z1848" s="63"/>
      <c r="AA1848" s="64"/>
      <c r="AB1848" s="64"/>
      <c r="AC1848" s="58"/>
      <c r="AD1848" s="64"/>
      <c r="AE1848" s="64"/>
      <c r="AF1848" s="64"/>
      <c r="AG1848" s="64"/>
      <c r="AH1848" s="64"/>
      <c r="AI1848" s="59"/>
      <c r="AJ1848" s="29"/>
      <c r="AK1848" s="29"/>
      <c r="AL1848" s="29"/>
      <c r="AM1848" s="61"/>
      <c r="AN1848" s="5"/>
      <c r="AO1848" s="5"/>
      <c r="AP1848" s="8"/>
    </row>
    <row r="1849" spans="1:42" ht="15" customHeight="1" x14ac:dyDescent="0.3">
      <c r="A1849" s="9"/>
      <c r="B1849" s="7"/>
      <c r="C1849" s="5"/>
      <c r="D1849" s="5"/>
      <c r="E1849" s="5"/>
      <c r="F1849" s="5"/>
      <c r="G1849" s="5"/>
      <c r="H1849" s="23"/>
      <c r="I1849" s="23"/>
      <c r="J1849" s="5"/>
      <c r="K1849" s="5"/>
      <c r="L1849" s="5"/>
      <c r="M1849" s="170"/>
      <c r="N1849" s="170"/>
      <c r="O1849" s="170"/>
      <c r="P1849" s="170"/>
      <c r="Q1849" s="5"/>
      <c r="R1849" s="23"/>
      <c r="S1849" s="23"/>
      <c r="T1849" s="189"/>
      <c r="U1849" s="55"/>
      <c r="V1849" s="55"/>
      <c r="W1849" s="55"/>
      <c r="X1849" s="55"/>
      <c r="Y1849" s="55"/>
      <c r="Z1849" s="63"/>
      <c r="AA1849" s="64"/>
      <c r="AB1849" s="64"/>
      <c r="AC1849" s="58"/>
      <c r="AD1849" s="64"/>
      <c r="AE1849" s="64"/>
      <c r="AF1849" s="64"/>
      <c r="AG1849" s="64"/>
      <c r="AH1849" s="64"/>
      <c r="AI1849" s="59"/>
      <c r="AJ1849" s="29"/>
      <c r="AK1849" s="29"/>
      <c r="AL1849" s="29"/>
      <c r="AM1849" s="61"/>
      <c r="AN1849" s="5"/>
      <c r="AO1849" s="5"/>
      <c r="AP1849" s="8"/>
    </row>
    <row r="1850" spans="1:42" ht="15" customHeight="1" x14ac:dyDescent="0.3">
      <c r="A1850" s="9"/>
      <c r="B1850" s="7"/>
      <c r="C1850" s="5"/>
      <c r="D1850" s="5"/>
      <c r="E1850" s="5"/>
      <c r="F1850" s="5"/>
      <c r="G1850" s="5"/>
      <c r="H1850" s="23"/>
      <c r="I1850" s="23"/>
      <c r="J1850" s="5"/>
      <c r="K1850" s="5"/>
      <c r="L1850" s="5"/>
      <c r="M1850" s="170"/>
      <c r="N1850" s="170"/>
      <c r="O1850" s="170"/>
      <c r="P1850" s="170"/>
      <c r="Q1850" s="5"/>
      <c r="R1850" s="23"/>
      <c r="S1850" s="23"/>
      <c r="T1850" s="189"/>
      <c r="U1850" s="55"/>
      <c r="V1850" s="55"/>
      <c r="W1850" s="55"/>
      <c r="X1850" s="55"/>
      <c r="Y1850" s="55"/>
      <c r="Z1850" s="63"/>
      <c r="AA1850" s="64"/>
      <c r="AB1850" s="64"/>
      <c r="AC1850" s="58"/>
      <c r="AD1850" s="64"/>
      <c r="AE1850" s="64"/>
      <c r="AF1850" s="64"/>
      <c r="AG1850" s="64"/>
      <c r="AH1850" s="64"/>
      <c r="AI1850" s="59"/>
      <c r="AJ1850" s="29"/>
      <c r="AK1850" s="29"/>
      <c r="AL1850" s="29"/>
      <c r="AM1850" s="61"/>
      <c r="AN1850" s="5"/>
      <c r="AO1850" s="5"/>
      <c r="AP1850" s="8"/>
    </row>
    <row r="1851" spans="1:42" ht="15" customHeight="1" x14ac:dyDescent="0.3">
      <c r="A1851" s="9"/>
      <c r="B1851" s="7"/>
      <c r="C1851" s="5"/>
      <c r="D1851" s="5"/>
      <c r="E1851" s="5"/>
      <c r="F1851" s="5"/>
      <c r="G1851" s="5"/>
      <c r="H1851" s="23"/>
      <c r="I1851" s="23"/>
      <c r="J1851" s="5"/>
      <c r="K1851" s="5"/>
      <c r="L1851" s="5"/>
      <c r="M1851" s="170"/>
      <c r="N1851" s="170"/>
      <c r="O1851" s="170"/>
      <c r="P1851" s="170"/>
      <c r="Q1851" s="5"/>
      <c r="R1851" s="23"/>
      <c r="S1851" s="23"/>
      <c r="T1851" s="189"/>
      <c r="U1851" s="55"/>
      <c r="V1851" s="55"/>
      <c r="W1851" s="55"/>
      <c r="X1851" s="55"/>
      <c r="Y1851" s="55"/>
      <c r="Z1851" s="63"/>
      <c r="AA1851" s="64"/>
      <c r="AB1851" s="64"/>
      <c r="AC1851" s="58"/>
      <c r="AD1851" s="64"/>
      <c r="AE1851" s="64"/>
      <c r="AF1851" s="64"/>
      <c r="AG1851" s="64"/>
      <c r="AH1851" s="64"/>
      <c r="AI1851" s="59"/>
      <c r="AJ1851" s="29"/>
      <c r="AK1851" s="29"/>
      <c r="AL1851" s="29"/>
      <c r="AM1851" s="61"/>
      <c r="AN1851" s="5"/>
      <c r="AO1851" s="5"/>
      <c r="AP1851" s="8"/>
    </row>
    <row r="1852" spans="1:42" ht="15" customHeight="1" x14ac:dyDescent="0.3">
      <c r="A1852" s="9"/>
      <c r="B1852" s="7"/>
      <c r="C1852" s="5"/>
      <c r="D1852" s="5"/>
      <c r="E1852" s="5"/>
      <c r="F1852" s="5"/>
      <c r="G1852" s="5"/>
      <c r="H1852" s="23"/>
      <c r="I1852" s="23"/>
      <c r="J1852" s="5"/>
      <c r="K1852" s="5"/>
      <c r="L1852" s="5"/>
      <c r="M1852" s="170"/>
      <c r="N1852" s="170"/>
      <c r="O1852" s="170"/>
      <c r="P1852" s="170"/>
      <c r="Q1852" s="5"/>
      <c r="R1852" s="23"/>
      <c r="S1852" s="23"/>
      <c r="T1852" s="189"/>
      <c r="U1852" s="55"/>
      <c r="V1852" s="55"/>
      <c r="W1852" s="55"/>
      <c r="X1852" s="55"/>
      <c r="Y1852" s="55"/>
      <c r="Z1852" s="63"/>
      <c r="AA1852" s="64"/>
      <c r="AB1852" s="64"/>
      <c r="AC1852" s="58"/>
      <c r="AD1852" s="64"/>
      <c r="AE1852" s="64"/>
      <c r="AF1852" s="64"/>
      <c r="AG1852" s="64"/>
      <c r="AH1852" s="64"/>
      <c r="AI1852" s="59"/>
      <c r="AJ1852" s="29"/>
      <c r="AK1852" s="29"/>
      <c r="AL1852" s="29"/>
      <c r="AM1852" s="61"/>
      <c r="AN1852" s="5"/>
      <c r="AO1852" s="5"/>
      <c r="AP1852" s="8"/>
    </row>
    <row r="1853" spans="1:42" ht="15" customHeight="1" x14ac:dyDescent="0.3">
      <c r="A1853" s="9"/>
      <c r="B1853" s="7"/>
      <c r="C1853" s="5"/>
      <c r="D1853" s="5"/>
      <c r="E1853" s="5"/>
      <c r="F1853" s="5"/>
      <c r="G1853" s="5"/>
      <c r="H1853" s="23"/>
      <c r="I1853" s="23"/>
      <c r="J1853" s="5"/>
      <c r="K1853" s="5"/>
      <c r="L1853" s="5"/>
      <c r="M1853" s="170"/>
      <c r="N1853" s="170"/>
      <c r="O1853" s="170"/>
      <c r="P1853" s="170"/>
      <c r="Q1853" s="5"/>
      <c r="R1853" s="23"/>
      <c r="S1853" s="23"/>
      <c r="T1853" s="189"/>
      <c r="U1853" s="55"/>
      <c r="V1853" s="55"/>
      <c r="W1853" s="55"/>
      <c r="X1853" s="55"/>
      <c r="Y1853" s="55"/>
      <c r="Z1853" s="63"/>
      <c r="AA1853" s="64"/>
      <c r="AB1853" s="64"/>
      <c r="AC1853" s="58"/>
      <c r="AD1853" s="64"/>
      <c r="AE1853" s="64"/>
      <c r="AF1853" s="64"/>
      <c r="AG1853" s="64"/>
      <c r="AH1853" s="64"/>
      <c r="AI1853" s="59"/>
      <c r="AJ1853" s="29"/>
      <c r="AK1853" s="29"/>
      <c r="AL1853" s="29"/>
      <c r="AM1853" s="61"/>
      <c r="AN1853" s="5"/>
      <c r="AO1853" s="5"/>
      <c r="AP1853" s="8"/>
    </row>
    <row r="1854" spans="1:42" ht="15" customHeight="1" x14ac:dyDescent="0.3">
      <c r="A1854" s="9"/>
      <c r="B1854" s="7"/>
      <c r="C1854" s="5"/>
      <c r="D1854" s="5"/>
      <c r="E1854" s="5"/>
      <c r="F1854" s="5"/>
      <c r="G1854" s="5"/>
      <c r="H1854" s="23"/>
      <c r="I1854" s="23"/>
      <c r="J1854" s="5"/>
      <c r="K1854" s="5"/>
      <c r="L1854" s="5"/>
      <c r="M1854" s="170"/>
      <c r="N1854" s="170"/>
      <c r="O1854" s="170"/>
      <c r="P1854" s="170"/>
      <c r="Q1854" s="5"/>
      <c r="R1854" s="23"/>
      <c r="S1854" s="23"/>
      <c r="T1854" s="189"/>
      <c r="U1854" s="55"/>
      <c r="V1854" s="55"/>
      <c r="W1854" s="55"/>
      <c r="X1854" s="55"/>
      <c r="Y1854" s="55"/>
      <c r="Z1854" s="63"/>
      <c r="AA1854" s="64"/>
      <c r="AB1854" s="64"/>
      <c r="AC1854" s="58"/>
      <c r="AD1854" s="64"/>
      <c r="AE1854" s="64"/>
      <c r="AF1854" s="64"/>
      <c r="AG1854" s="64"/>
      <c r="AH1854" s="64"/>
      <c r="AI1854" s="59"/>
      <c r="AJ1854" s="29"/>
      <c r="AK1854" s="29"/>
      <c r="AL1854" s="29"/>
      <c r="AM1854" s="61"/>
      <c r="AN1854" s="5"/>
      <c r="AO1854" s="5"/>
      <c r="AP1854" s="8"/>
    </row>
    <row r="1855" spans="1:42" ht="15" customHeight="1" x14ac:dyDescent="0.3">
      <c r="A1855" s="9"/>
      <c r="B1855" s="7"/>
      <c r="C1855" s="5"/>
      <c r="D1855" s="5"/>
      <c r="E1855" s="5"/>
      <c r="F1855" s="5"/>
      <c r="G1855" s="5"/>
      <c r="H1855" s="23"/>
      <c r="I1855" s="23"/>
      <c r="J1855" s="5"/>
      <c r="K1855" s="5"/>
      <c r="L1855" s="5"/>
      <c r="M1855" s="170"/>
      <c r="N1855" s="170"/>
      <c r="O1855" s="170"/>
      <c r="P1855" s="170"/>
      <c r="Q1855" s="5"/>
      <c r="R1855" s="23"/>
      <c r="S1855" s="23"/>
      <c r="T1855" s="189"/>
      <c r="U1855" s="55"/>
      <c r="V1855" s="55"/>
      <c r="W1855" s="55"/>
      <c r="X1855" s="55"/>
      <c r="Y1855" s="55"/>
      <c r="Z1855" s="63"/>
      <c r="AA1855" s="64"/>
      <c r="AB1855" s="64"/>
      <c r="AC1855" s="58"/>
      <c r="AD1855" s="64"/>
      <c r="AE1855" s="64"/>
      <c r="AF1855" s="64"/>
      <c r="AG1855" s="64"/>
      <c r="AH1855" s="64"/>
      <c r="AI1855" s="59"/>
      <c r="AJ1855" s="29"/>
      <c r="AK1855" s="29"/>
      <c r="AL1855" s="29"/>
      <c r="AM1855" s="61"/>
      <c r="AN1855" s="5"/>
      <c r="AO1855" s="5"/>
      <c r="AP1855" s="8"/>
    </row>
    <row r="1856" spans="1:42" ht="15" customHeight="1" x14ac:dyDescent="0.3">
      <c r="A1856" s="9"/>
      <c r="B1856" s="7"/>
      <c r="C1856" s="5"/>
      <c r="D1856" s="5"/>
      <c r="E1856" s="5"/>
      <c r="F1856" s="5"/>
      <c r="G1856" s="5"/>
      <c r="H1856" s="23"/>
      <c r="I1856" s="23"/>
      <c r="J1856" s="5"/>
      <c r="K1856" s="5"/>
      <c r="L1856" s="5"/>
      <c r="M1856" s="170"/>
      <c r="N1856" s="170"/>
      <c r="O1856" s="170"/>
      <c r="P1856" s="170"/>
      <c r="Q1856" s="5"/>
      <c r="R1856" s="23"/>
      <c r="S1856" s="23"/>
      <c r="T1856" s="189"/>
      <c r="U1856" s="55"/>
      <c r="V1856" s="55"/>
      <c r="W1856" s="55"/>
      <c r="X1856" s="55"/>
      <c r="Y1856" s="55"/>
      <c r="Z1856" s="63"/>
      <c r="AA1856" s="64"/>
      <c r="AB1856" s="64"/>
      <c r="AC1856" s="58"/>
      <c r="AD1856" s="64"/>
      <c r="AE1856" s="64"/>
      <c r="AF1856" s="64"/>
      <c r="AG1856" s="64"/>
      <c r="AH1856" s="64"/>
      <c r="AI1856" s="59"/>
      <c r="AJ1856" s="29"/>
      <c r="AK1856" s="29"/>
      <c r="AL1856" s="29"/>
      <c r="AM1856" s="61"/>
      <c r="AN1856" s="5"/>
      <c r="AO1856" s="5"/>
      <c r="AP1856" s="8"/>
    </row>
    <row r="1857" spans="1:42" ht="15" customHeight="1" x14ac:dyDescent="0.3">
      <c r="A1857" s="9"/>
      <c r="B1857" s="7"/>
      <c r="C1857" s="5"/>
      <c r="D1857" s="5"/>
      <c r="E1857" s="5"/>
      <c r="F1857" s="5"/>
      <c r="G1857" s="5"/>
      <c r="H1857" s="23"/>
      <c r="I1857" s="23"/>
      <c r="J1857" s="5"/>
      <c r="K1857" s="5"/>
      <c r="L1857" s="5"/>
      <c r="M1857" s="170"/>
      <c r="N1857" s="170"/>
      <c r="O1857" s="170"/>
      <c r="P1857" s="170"/>
      <c r="Q1857" s="5"/>
      <c r="R1857" s="23"/>
      <c r="S1857" s="23"/>
      <c r="T1857" s="189"/>
      <c r="U1857" s="55"/>
      <c r="V1857" s="55"/>
      <c r="W1857" s="55"/>
      <c r="X1857" s="55"/>
      <c r="Y1857" s="55"/>
      <c r="Z1857" s="63"/>
      <c r="AA1857" s="64"/>
      <c r="AB1857" s="64"/>
      <c r="AC1857" s="58"/>
      <c r="AD1857" s="64"/>
      <c r="AE1857" s="64"/>
      <c r="AF1857" s="64"/>
      <c r="AG1857" s="64"/>
      <c r="AH1857" s="64"/>
      <c r="AI1857" s="59"/>
      <c r="AJ1857" s="29"/>
      <c r="AK1857" s="29"/>
      <c r="AL1857" s="29"/>
      <c r="AM1857" s="61"/>
      <c r="AN1857" s="5"/>
      <c r="AO1857" s="5"/>
      <c r="AP1857" s="8"/>
    </row>
    <row r="1858" spans="1:42" ht="15" customHeight="1" x14ac:dyDescent="0.3">
      <c r="A1858" s="9"/>
      <c r="B1858" s="7"/>
      <c r="C1858" s="5"/>
      <c r="D1858" s="5"/>
      <c r="E1858" s="5"/>
      <c r="F1858" s="5"/>
      <c r="G1858" s="5"/>
      <c r="H1858" s="23"/>
      <c r="I1858" s="23"/>
      <c r="J1858" s="5"/>
      <c r="K1858" s="5"/>
      <c r="L1858" s="5"/>
      <c r="M1858" s="170"/>
      <c r="N1858" s="170"/>
      <c r="O1858" s="170"/>
      <c r="P1858" s="170"/>
      <c r="Q1858" s="5"/>
      <c r="R1858" s="23"/>
      <c r="S1858" s="23"/>
      <c r="T1858" s="189"/>
      <c r="U1858" s="55"/>
      <c r="V1858" s="55"/>
      <c r="W1858" s="55"/>
      <c r="X1858" s="55"/>
      <c r="Y1858" s="55"/>
      <c r="Z1858" s="63"/>
      <c r="AA1858" s="64"/>
      <c r="AB1858" s="64"/>
      <c r="AC1858" s="58"/>
      <c r="AD1858" s="64"/>
      <c r="AE1858" s="64"/>
      <c r="AF1858" s="64"/>
      <c r="AG1858" s="64"/>
      <c r="AH1858" s="64"/>
      <c r="AI1858" s="59"/>
      <c r="AJ1858" s="29"/>
      <c r="AK1858" s="29"/>
      <c r="AL1858" s="29"/>
      <c r="AM1858" s="61"/>
      <c r="AN1858" s="5"/>
      <c r="AO1858" s="5"/>
      <c r="AP1858" s="8"/>
    </row>
    <row r="1859" spans="1:42" ht="15" customHeight="1" x14ac:dyDescent="0.3">
      <c r="A1859" s="9"/>
      <c r="B1859" s="7"/>
      <c r="C1859" s="5"/>
      <c r="D1859" s="5"/>
      <c r="E1859" s="5"/>
      <c r="F1859" s="5"/>
      <c r="G1859" s="5"/>
      <c r="H1859" s="23"/>
      <c r="I1859" s="23"/>
      <c r="J1859" s="5"/>
      <c r="K1859" s="5"/>
      <c r="L1859" s="5"/>
      <c r="M1859" s="170"/>
      <c r="N1859" s="170"/>
      <c r="O1859" s="170"/>
      <c r="P1859" s="170"/>
      <c r="Q1859" s="5"/>
      <c r="R1859" s="23"/>
      <c r="S1859" s="23"/>
      <c r="T1859" s="189"/>
      <c r="U1859" s="55"/>
      <c r="V1859" s="55"/>
      <c r="W1859" s="55"/>
      <c r="X1859" s="55"/>
      <c r="Y1859" s="55"/>
      <c r="Z1859" s="63"/>
      <c r="AA1859" s="64"/>
      <c r="AB1859" s="64"/>
      <c r="AC1859" s="58"/>
      <c r="AD1859" s="64"/>
      <c r="AE1859" s="64"/>
      <c r="AF1859" s="64"/>
      <c r="AG1859" s="64"/>
      <c r="AH1859" s="64"/>
      <c r="AI1859" s="59"/>
      <c r="AJ1859" s="29"/>
      <c r="AK1859" s="29"/>
      <c r="AL1859" s="29"/>
      <c r="AM1859" s="61"/>
      <c r="AN1859" s="5"/>
      <c r="AO1859" s="5"/>
      <c r="AP1859" s="8"/>
    </row>
    <row r="1860" spans="1:42" ht="15" customHeight="1" x14ac:dyDescent="0.3">
      <c r="A1860" s="9"/>
      <c r="B1860" s="7"/>
      <c r="C1860" s="5"/>
      <c r="D1860" s="5"/>
      <c r="E1860" s="5"/>
      <c r="F1860" s="5"/>
      <c r="G1860" s="5"/>
      <c r="H1860" s="23"/>
      <c r="I1860" s="23"/>
      <c r="J1860" s="5"/>
      <c r="K1860" s="5"/>
      <c r="L1860" s="5"/>
      <c r="M1860" s="170"/>
      <c r="N1860" s="170"/>
      <c r="O1860" s="170"/>
      <c r="P1860" s="170"/>
      <c r="Q1860" s="5"/>
      <c r="R1860" s="23"/>
      <c r="S1860" s="23"/>
      <c r="T1860" s="189"/>
      <c r="U1860" s="55"/>
      <c r="V1860" s="55"/>
      <c r="W1860" s="55"/>
      <c r="X1860" s="55"/>
      <c r="Y1860" s="55"/>
      <c r="Z1860" s="63"/>
      <c r="AA1860" s="64"/>
      <c r="AB1860" s="64"/>
      <c r="AC1860" s="58"/>
      <c r="AD1860" s="64"/>
      <c r="AE1860" s="64"/>
      <c r="AF1860" s="64"/>
      <c r="AG1860" s="64"/>
      <c r="AH1860" s="64"/>
      <c r="AI1860" s="59"/>
      <c r="AJ1860" s="29"/>
      <c r="AK1860" s="29"/>
      <c r="AL1860" s="29"/>
      <c r="AM1860" s="61"/>
      <c r="AN1860" s="5"/>
      <c r="AO1860" s="5"/>
      <c r="AP1860" s="8"/>
    </row>
    <row r="1861" spans="1:42" ht="15" customHeight="1" x14ac:dyDescent="0.3">
      <c r="A1861" s="9"/>
      <c r="B1861" s="7"/>
      <c r="C1861" s="5"/>
      <c r="D1861" s="5"/>
      <c r="E1861" s="5"/>
      <c r="F1861" s="5"/>
      <c r="G1861" s="5"/>
      <c r="H1861" s="23"/>
      <c r="I1861" s="23"/>
      <c r="J1861" s="5"/>
      <c r="K1861" s="5"/>
      <c r="L1861" s="5"/>
      <c r="M1861" s="170"/>
      <c r="N1861" s="170"/>
      <c r="O1861" s="170"/>
      <c r="P1861" s="170"/>
      <c r="Q1861" s="5"/>
      <c r="R1861" s="23"/>
      <c r="S1861" s="23"/>
      <c r="T1861" s="189"/>
      <c r="U1861" s="55"/>
      <c r="V1861" s="55"/>
      <c r="W1861" s="55"/>
      <c r="X1861" s="55"/>
      <c r="Y1861" s="55"/>
      <c r="Z1861" s="63"/>
      <c r="AA1861" s="64"/>
      <c r="AB1861" s="64"/>
      <c r="AC1861" s="58"/>
      <c r="AD1861" s="64"/>
      <c r="AE1861" s="64"/>
      <c r="AF1861" s="64"/>
      <c r="AG1861" s="64"/>
      <c r="AH1861" s="64"/>
      <c r="AI1861" s="59"/>
      <c r="AJ1861" s="29"/>
      <c r="AK1861" s="29"/>
      <c r="AL1861" s="29"/>
      <c r="AM1861" s="61"/>
      <c r="AN1861" s="5"/>
      <c r="AO1861" s="5"/>
      <c r="AP1861" s="8"/>
    </row>
    <row r="1862" spans="1:42" ht="15" customHeight="1" x14ac:dyDescent="0.3">
      <c r="A1862" s="9"/>
      <c r="B1862" s="7"/>
      <c r="C1862" s="5"/>
      <c r="D1862" s="5"/>
      <c r="E1862" s="5"/>
      <c r="F1862" s="5"/>
      <c r="G1862" s="5"/>
      <c r="H1862" s="23"/>
      <c r="I1862" s="23"/>
      <c r="J1862" s="5"/>
      <c r="K1862" s="5"/>
      <c r="L1862" s="5"/>
      <c r="M1862" s="170"/>
      <c r="N1862" s="170"/>
      <c r="O1862" s="170"/>
      <c r="P1862" s="170"/>
      <c r="Q1862" s="5"/>
      <c r="R1862" s="23"/>
      <c r="S1862" s="23"/>
      <c r="T1862" s="189"/>
      <c r="U1862" s="55"/>
      <c r="V1862" s="55"/>
      <c r="W1862" s="55"/>
      <c r="X1862" s="55"/>
      <c r="Y1862" s="55"/>
      <c r="Z1862" s="63"/>
      <c r="AA1862" s="64"/>
      <c r="AB1862" s="64"/>
      <c r="AC1862" s="58"/>
      <c r="AD1862" s="64"/>
      <c r="AE1862" s="64"/>
      <c r="AF1862" s="64"/>
      <c r="AG1862" s="64"/>
      <c r="AH1862" s="64"/>
      <c r="AI1862" s="59"/>
      <c r="AJ1862" s="29"/>
      <c r="AK1862" s="29"/>
      <c r="AL1862" s="29"/>
      <c r="AM1862" s="61"/>
      <c r="AN1862" s="5"/>
      <c r="AO1862" s="5"/>
      <c r="AP1862" s="8"/>
    </row>
    <row r="1863" spans="1:42" ht="15" customHeight="1" x14ac:dyDescent="0.3">
      <c r="A1863" s="9"/>
      <c r="B1863" s="7"/>
      <c r="C1863" s="5"/>
      <c r="D1863" s="5"/>
      <c r="E1863" s="5"/>
      <c r="F1863" s="5"/>
      <c r="G1863" s="5"/>
      <c r="H1863" s="23"/>
      <c r="I1863" s="23"/>
      <c r="J1863" s="5"/>
      <c r="K1863" s="5"/>
      <c r="L1863" s="5"/>
      <c r="M1863" s="170"/>
      <c r="N1863" s="170"/>
      <c r="O1863" s="170"/>
      <c r="P1863" s="170"/>
      <c r="Q1863" s="5"/>
      <c r="R1863" s="23"/>
      <c r="S1863" s="23"/>
      <c r="T1863" s="189"/>
      <c r="U1863" s="55"/>
      <c r="V1863" s="55"/>
      <c r="W1863" s="55"/>
      <c r="X1863" s="55"/>
      <c r="Y1863" s="55"/>
      <c r="Z1863" s="63"/>
      <c r="AA1863" s="64"/>
      <c r="AB1863" s="64"/>
      <c r="AC1863" s="58"/>
      <c r="AD1863" s="64"/>
      <c r="AE1863" s="64"/>
      <c r="AF1863" s="64"/>
      <c r="AG1863" s="64"/>
      <c r="AH1863" s="64"/>
      <c r="AI1863" s="59"/>
      <c r="AJ1863" s="29"/>
      <c r="AK1863" s="29"/>
      <c r="AL1863" s="29"/>
      <c r="AM1863" s="61"/>
      <c r="AN1863" s="5"/>
      <c r="AO1863" s="5"/>
      <c r="AP1863" s="8"/>
    </row>
    <row r="1864" spans="1:42" ht="15" customHeight="1" x14ac:dyDescent="0.3">
      <c r="A1864" s="9"/>
      <c r="B1864" s="7"/>
      <c r="C1864" s="5"/>
      <c r="D1864" s="5"/>
      <c r="E1864" s="5"/>
      <c r="F1864" s="5"/>
      <c r="G1864" s="5"/>
      <c r="H1864" s="23"/>
      <c r="I1864" s="23"/>
      <c r="J1864" s="5"/>
      <c r="K1864" s="5"/>
      <c r="L1864" s="5"/>
      <c r="M1864" s="170"/>
      <c r="N1864" s="170"/>
      <c r="O1864" s="170"/>
      <c r="P1864" s="170"/>
      <c r="Q1864" s="5"/>
      <c r="R1864" s="23"/>
      <c r="S1864" s="23"/>
      <c r="T1864" s="189"/>
      <c r="U1864" s="55"/>
      <c r="V1864" s="55"/>
      <c r="W1864" s="55"/>
      <c r="X1864" s="55"/>
      <c r="Y1864" s="55"/>
      <c r="Z1864" s="63"/>
      <c r="AA1864" s="64"/>
      <c r="AB1864" s="64"/>
      <c r="AC1864" s="58"/>
      <c r="AD1864" s="64"/>
      <c r="AE1864" s="64"/>
      <c r="AF1864" s="64"/>
      <c r="AG1864" s="64"/>
      <c r="AH1864" s="64"/>
      <c r="AI1864" s="59"/>
      <c r="AJ1864" s="29"/>
      <c r="AK1864" s="29"/>
      <c r="AL1864" s="29"/>
      <c r="AM1864" s="61"/>
      <c r="AN1864" s="5"/>
      <c r="AO1864" s="5"/>
      <c r="AP1864" s="8"/>
    </row>
    <row r="1865" spans="1:42" ht="15" customHeight="1" x14ac:dyDescent="0.3">
      <c r="A1865" s="9"/>
      <c r="B1865" s="7"/>
      <c r="C1865" s="5"/>
      <c r="D1865" s="5"/>
      <c r="E1865" s="5"/>
      <c r="F1865" s="5"/>
      <c r="G1865" s="5"/>
      <c r="H1865" s="23"/>
      <c r="I1865" s="23"/>
      <c r="J1865" s="5"/>
      <c r="K1865" s="5"/>
      <c r="L1865" s="5"/>
      <c r="M1865" s="170"/>
      <c r="N1865" s="170"/>
      <c r="O1865" s="170"/>
      <c r="P1865" s="170"/>
      <c r="Q1865" s="5"/>
      <c r="R1865" s="23"/>
      <c r="S1865" s="23"/>
      <c r="T1865" s="189"/>
      <c r="U1865" s="55"/>
      <c r="V1865" s="55"/>
      <c r="W1865" s="55"/>
      <c r="X1865" s="55"/>
      <c r="Y1865" s="55"/>
      <c r="Z1865" s="63"/>
      <c r="AA1865" s="64"/>
      <c r="AB1865" s="64"/>
      <c r="AC1865" s="58"/>
      <c r="AD1865" s="64"/>
      <c r="AE1865" s="64"/>
      <c r="AF1865" s="64"/>
      <c r="AG1865" s="64"/>
      <c r="AH1865" s="64"/>
      <c r="AI1865" s="59"/>
      <c r="AJ1865" s="29"/>
      <c r="AK1865" s="29"/>
      <c r="AL1865" s="29"/>
      <c r="AM1865" s="61"/>
      <c r="AN1865" s="5"/>
      <c r="AO1865" s="5"/>
      <c r="AP1865" s="8"/>
    </row>
    <row r="1866" spans="1:42" ht="15" customHeight="1" x14ac:dyDescent="0.3">
      <c r="A1866" s="9"/>
      <c r="B1866" s="7"/>
      <c r="C1866" s="5"/>
      <c r="D1866" s="5"/>
      <c r="E1866" s="5"/>
      <c r="F1866" s="5"/>
      <c r="G1866" s="5"/>
      <c r="H1866" s="23"/>
      <c r="I1866" s="23"/>
      <c r="J1866" s="5"/>
      <c r="K1866" s="5"/>
      <c r="L1866" s="5"/>
      <c r="M1866" s="170"/>
      <c r="N1866" s="170"/>
      <c r="O1866" s="170"/>
      <c r="P1866" s="170"/>
      <c r="Q1866" s="5"/>
      <c r="R1866" s="23"/>
      <c r="S1866" s="23"/>
      <c r="T1866" s="189"/>
      <c r="U1866" s="55"/>
      <c r="V1866" s="55"/>
      <c r="W1866" s="55"/>
      <c r="X1866" s="55"/>
      <c r="Y1866" s="55"/>
      <c r="Z1866" s="63"/>
      <c r="AA1866" s="64"/>
      <c r="AB1866" s="64"/>
      <c r="AC1866" s="58"/>
      <c r="AD1866" s="64"/>
      <c r="AE1866" s="64"/>
      <c r="AF1866" s="64"/>
      <c r="AG1866" s="64"/>
      <c r="AH1866" s="64"/>
      <c r="AI1866" s="59"/>
      <c r="AJ1866" s="29"/>
      <c r="AK1866" s="29"/>
      <c r="AL1866" s="29"/>
      <c r="AM1866" s="61"/>
      <c r="AN1866" s="5"/>
      <c r="AO1866" s="5"/>
      <c r="AP1866" s="8"/>
    </row>
    <row r="1867" spans="1:42" ht="15" customHeight="1" x14ac:dyDescent="0.3">
      <c r="A1867" s="9"/>
      <c r="B1867" s="7"/>
      <c r="C1867" s="5"/>
      <c r="D1867" s="5"/>
      <c r="E1867" s="5"/>
      <c r="F1867" s="5"/>
      <c r="G1867" s="5"/>
      <c r="H1867" s="23"/>
      <c r="I1867" s="23"/>
      <c r="J1867" s="5"/>
      <c r="K1867" s="5"/>
      <c r="L1867" s="5"/>
      <c r="M1867" s="170"/>
      <c r="N1867" s="170"/>
      <c r="O1867" s="170"/>
      <c r="P1867" s="170"/>
      <c r="Q1867" s="5"/>
      <c r="R1867" s="23"/>
      <c r="S1867" s="23"/>
      <c r="T1867" s="189"/>
      <c r="U1867" s="55"/>
      <c r="V1867" s="55"/>
      <c r="W1867" s="55"/>
      <c r="X1867" s="55"/>
      <c r="Y1867" s="55"/>
      <c r="Z1867" s="63"/>
      <c r="AA1867" s="64"/>
      <c r="AB1867" s="64"/>
      <c r="AC1867" s="58"/>
      <c r="AD1867" s="64"/>
      <c r="AE1867" s="64"/>
      <c r="AF1867" s="64"/>
      <c r="AG1867" s="64"/>
      <c r="AH1867" s="64"/>
      <c r="AI1867" s="59"/>
      <c r="AJ1867" s="29"/>
      <c r="AK1867" s="29"/>
      <c r="AL1867" s="29"/>
      <c r="AM1867" s="61"/>
      <c r="AN1867" s="5"/>
      <c r="AO1867" s="5"/>
      <c r="AP1867" s="8"/>
    </row>
    <row r="1868" spans="1:42" ht="15" customHeight="1" x14ac:dyDescent="0.3">
      <c r="A1868" s="9"/>
      <c r="B1868" s="7"/>
      <c r="C1868" s="5"/>
      <c r="D1868" s="5"/>
      <c r="E1868" s="5"/>
      <c r="F1868" s="5"/>
      <c r="G1868" s="5"/>
      <c r="H1868" s="23"/>
      <c r="I1868" s="23"/>
      <c r="J1868" s="5"/>
      <c r="K1868" s="5"/>
      <c r="L1868" s="5"/>
      <c r="M1868" s="170"/>
      <c r="N1868" s="170"/>
      <c r="O1868" s="170"/>
      <c r="P1868" s="170"/>
      <c r="Q1868" s="5"/>
      <c r="R1868" s="23"/>
      <c r="S1868" s="23"/>
      <c r="T1868" s="189"/>
      <c r="U1868" s="55"/>
      <c r="V1868" s="55"/>
      <c r="W1868" s="55"/>
      <c r="X1868" s="55"/>
      <c r="Y1868" s="55"/>
      <c r="Z1868" s="63"/>
      <c r="AA1868" s="64"/>
      <c r="AB1868" s="64"/>
      <c r="AC1868" s="58"/>
      <c r="AD1868" s="64"/>
      <c r="AE1868" s="64"/>
      <c r="AF1868" s="64"/>
      <c r="AG1868" s="64"/>
      <c r="AH1868" s="64"/>
      <c r="AI1868" s="59"/>
      <c r="AJ1868" s="29"/>
      <c r="AK1868" s="29"/>
      <c r="AL1868" s="29"/>
      <c r="AM1868" s="61"/>
      <c r="AN1868" s="5"/>
      <c r="AO1868" s="5"/>
      <c r="AP1868" s="8"/>
    </row>
    <row r="1869" spans="1:42" ht="15" customHeight="1" x14ac:dyDescent="0.3">
      <c r="A1869" s="9"/>
      <c r="B1869" s="7"/>
      <c r="C1869" s="5"/>
      <c r="D1869" s="5"/>
      <c r="E1869" s="5"/>
      <c r="F1869" s="5"/>
      <c r="G1869" s="5"/>
      <c r="H1869" s="23"/>
      <c r="I1869" s="23"/>
      <c r="J1869" s="5"/>
      <c r="K1869" s="5"/>
      <c r="L1869" s="5"/>
      <c r="M1869" s="170"/>
      <c r="N1869" s="170"/>
      <c r="O1869" s="170"/>
      <c r="P1869" s="170"/>
      <c r="Q1869" s="5"/>
      <c r="R1869" s="23"/>
      <c r="S1869" s="23"/>
      <c r="T1869" s="189"/>
      <c r="U1869" s="55"/>
      <c r="V1869" s="55"/>
      <c r="W1869" s="55"/>
      <c r="X1869" s="55"/>
      <c r="Y1869" s="55"/>
      <c r="Z1869" s="63"/>
      <c r="AA1869" s="64"/>
      <c r="AB1869" s="64"/>
      <c r="AC1869" s="58"/>
      <c r="AD1869" s="64"/>
      <c r="AE1869" s="64"/>
      <c r="AF1869" s="64"/>
      <c r="AG1869" s="64"/>
      <c r="AH1869" s="64"/>
      <c r="AI1869" s="59"/>
      <c r="AJ1869" s="29"/>
      <c r="AK1869" s="29"/>
      <c r="AL1869" s="29"/>
      <c r="AM1869" s="61"/>
      <c r="AN1869" s="5"/>
      <c r="AO1869" s="5"/>
      <c r="AP1869" s="8"/>
    </row>
    <row r="1870" spans="1:42" ht="15" customHeight="1" x14ac:dyDescent="0.3">
      <c r="A1870" s="9"/>
      <c r="B1870" s="7"/>
      <c r="C1870" s="5"/>
      <c r="D1870" s="5"/>
      <c r="E1870" s="5"/>
      <c r="F1870" s="5"/>
      <c r="G1870" s="5"/>
      <c r="H1870" s="23"/>
      <c r="I1870" s="23"/>
      <c r="J1870" s="5"/>
      <c r="K1870" s="5"/>
      <c r="L1870" s="5"/>
      <c r="M1870" s="170"/>
      <c r="N1870" s="170"/>
      <c r="O1870" s="170"/>
      <c r="P1870" s="170"/>
      <c r="Q1870" s="5"/>
      <c r="R1870" s="23"/>
      <c r="S1870" s="23"/>
      <c r="T1870" s="189"/>
      <c r="U1870" s="55"/>
      <c r="V1870" s="55"/>
      <c r="W1870" s="55"/>
      <c r="X1870" s="55"/>
      <c r="Y1870" s="55"/>
      <c r="Z1870" s="63"/>
      <c r="AA1870" s="64"/>
      <c r="AB1870" s="64"/>
      <c r="AC1870" s="58"/>
      <c r="AD1870" s="64"/>
      <c r="AE1870" s="64"/>
      <c r="AF1870" s="64"/>
      <c r="AG1870" s="64"/>
      <c r="AH1870" s="64"/>
      <c r="AI1870" s="59"/>
      <c r="AJ1870" s="29"/>
      <c r="AK1870" s="29"/>
      <c r="AL1870" s="29"/>
      <c r="AM1870" s="61"/>
      <c r="AN1870" s="5"/>
      <c r="AO1870" s="5"/>
      <c r="AP1870" s="8"/>
    </row>
    <row r="1871" spans="1:42" ht="15" customHeight="1" x14ac:dyDescent="0.3">
      <c r="A1871" s="9"/>
      <c r="B1871" s="7"/>
      <c r="C1871" s="5"/>
      <c r="D1871" s="5"/>
      <c r="E1871" s="5"/>
      <c r="F1871" s="5"/>
      <c r="G1871" s="5"/>
      <c r="H1871" s="23"/>
      <c r="I1871" s="23"/>
      <c r="J1871" s="5"/>
      <c r="K1871" s="5"/>
      <c r="L1871" s="5"/>
      <c r="M1871" s="170"/>
      <c r="N1871" s="170"/>
      <c r="O1871" s="170"/>
      <c r="P1871" s="170"/>
      <c r="Q1871" s="5"/>
      <c r="R1871" s="23"/>
      <c r="S1871" s="23"/>
      <c r="T1871" s="189"/>
      <c r="U1871" s="55"/>
      <c r="V1871" s="55"/>
      <c r="W1871" s="55"/>
      <c r="X1871" s="55"/>
      <c r="Y1871" s="55"/>
      <c r="Z1871" s="63"/>
      <c r="AA1871" s="64"/>
      <c r="AB1871" s="64"/>
      <c r="AC1871" s="58"/>
      <c r="AD1871" s="64"/>
      <c r="AE1871" s="64"/>
      <c r="AF1871" s="64"/>
      <c r="AG1871" s="64"/>
      <c r="AH1871" s="64"/>
      <c r="AI1871" s="59"/>
      <c r="AJ1871" s="29"/>
      <c r="AK1871" s="29"/>
      <c r="AL1871" s="29"/>
      <c r="AM1871" s="61"/>
      <c r="AN1871" s="5"/>
      <c r="AO1871" s="5"/>
      <c r="AP1871" s="8"/>
    </row>
    <row r="1872" spans="1:42" ht="15" customHeight="1" x14ac:dyDescent="0.3">
      <c r="A1872" s="9"/>
      <c r="B1872" s="7"/>
      <c r="C1872" s="5"/>
      <c r="D1872" s="5"/>
      <c r="E1872" s="5"/>
      <c r="F1872" s="5"/>
      <c r="G1872" s="5"/>
      <c r="H1872" s="23"/>
      <c r="I1872" s="23"/>
      <c r="J1872" s="5"/>
      <c r="K1872" s="5"/>
      <c r="L1872" s="5"/>
      <c r="M1872" s="170"/>
      <c r="N1872" s="170"/>
      <c r="O1872" s="170"/>
      <c r="P1872" s="170"/>
      <c r="Q1872" s="5"/>
      <c r="R1872" s="23"/>
      <c r="S1872" s="23"/>
      <c r="T1872" s="189"/>
      <c r="U1872" s="55"/>
      <c r="V1872" s="55"/>
      <c r="W1872" s="55"/>
      <c r="X1872" s="55"/>
      <c r="Y1872" s="55"/>
      <c r="Z1872" s="63"/>
      <c r="AA1872" s="64"/>
      <c r="AB1872" s="64"/>
      <c r="AC1872" s="58"/>
      <c r="AD1872" s="64"/>
      <c r="AE1872" s="64"/>
      <c r="AF1872" s="64"/>
      <c r="AG1872" s="64"/>
      <c r="AH1872" s="64"/>
      <c r="AI1872" s="59"/>
      <c r="AJ1872" s="29"/>
      <c r="AK1872" s="29"/>
      <c r="AL1872" s="29"/>
      <c r="AM1872" s="61"/>
      <c r="AN1872" s="5"/>
      <c r="AO1872" s="5"/>
      <c r="AP1872" s="8"/>
    </row>
    <row r="1873" spans="1:42" ht="15" customHeight="1" x14ac:dyDescent="0.3">
      <c r="A1873" s="9"/>
      <c r="B1873" s="7"/>
      <c r="C1873" s="5"/>
      <c r="D1873" s="5"/>
      <c r="E1873" s="5"/>
      <c r="F1873" s="5"/>
      <c r="G1873" s="5"/>
      <c r="H1873" s="23"/>
      <c r="I1873" s="23"/>
      <c r="J1873" s="5"/>
      <c r="K1873" s="5"/>
      <c r="L1873" s="5"/>
      <c r="M1873" s="170"/>
      <c r="N1873" s="170"/>
      <c r="O1873" s="170"/>
      <c r="P1873" s="170"/>
      <c r="Q1873" s="5"/>
      <c r="R1873" s="23"/>
      <c r="S1873" s="23"/>
      <c r="T1873" s="189"/>
      <c r="U1873" s="55"/>
      <c r="V1873" s="55"/>
      <c r="W1873" s="55"/>
      <c r="X1873" s="55"/>
      <c r="Y1873" s="55"/>
      <c r="Z1873" s="63"/>
      <c r="AA1873" s="64"/>
      <c r="AB1873" s="64"/>
      <c r="AC1873" s="58"/>
      <c r="AD1873" s="64"/>
      <c r="AE1873" s="64"/>
      <c r="AF1873" s="64"/>
      <c r="AG1873" s="64"/>
      <c r="AH1873" s="64"/>
      <c r="AI1873" s="59"/>
      <c r="AJ1873" s="29"/>
      <c r="AK1873" s="29"/>
      <c r="AL1873" s="29"/>
      <c r="AM1873" s="61"/>
      <c r="AN1873" s="5"/>
      <c r="AO1873" s="5"/>
      <c r="AP1873" s="8"/>
    </row>
    <row r="1874" spans="1:42" ht="15" customHeight="1" x14ac:dyDescent="0.3">
      <c r="A1874" s="9"/>
      <c r="B1874" s="7"/>
      <c r="C1874" s="5"/>
      <c r="D1874" s="5"/>
      <c r="E1874" s="5"/>
      <c r="F1874" s="5"/>
      <c r="G1874" s="5"/>
      <c r="H1874" s="23"/>
      <c r="I1874" s="23"/>
      <c r="J1874" s="5"/>
      <c r="K1874" s="5"/>
      <c r="L1874" s="5"/>
      <c r="M1874" s="170"/>
      <c r="N1874" s="170"/>
      <c r="O1874" s="170"/>
      <c r="P1874" s="170"/>
      <c r="Q1874" s="5"/>
      <c r="R1874" s="23"/>
      <c r="S1874" s="23"/>
      <c r="T1874" s="189"/>
      <c r="U1874" s="55"/>
      <c r="V1874" s="55"/>
      <c r="W1874" s="55"/>
      <c r="X1874" s="55"/>
      <c r="Y1874" s="55"/>
      <c r="Z1874" s="63"/>
      <c r="AA1874" s="64"/>
      <c r="AB1874" s="64"/>
      <c r="AC1874" s="58"/>
      <c r="AD1874" s="64"/>
      <c r="AE1874" s="64"/>
      <c r="AF1874" s="64"/>
      <c r="AG1874" s="64"/>
      <c r="AH1874" s="64"/>
      <c r="AI1874" s="59"/>
      <c r="AJ1874" s="29"/>
      <c r="AK1874" s="29"/>
      <c r="AL1874" s="29"/>
      <c r="AM1874" s="61"/>
      <c r="AN1874" s="5"/>
      <c r="AO1874" s="5"/>
      <c r="AP1874" s="8"/>
    </row>
    <row r="1875" spans="1:42" ht="15" customHeight="1" x14ac:dyDescent="0.3">
      <c r="A1875" s="9"/>
      <c r="B1875" s="7"/>
      <c r="C1875" s="5"/>
      <c r="D1875" s="5"/>
      <c r="E1875" s="5"/>
      <c r="F1875" s="5"/>
      <c r="G1875" s="5"/>
      <c r="H1875" s="23"/>
      <c r="I1875" s="23"/>
      <c r="J1875" s="5"/>
      <c r="K1875" s="5"/>
      <c r="L1875" s="5"/>
      <c r="M1875" s="170"/>
      <c r="N1875" s="170"/>
      <c r="O1875" s="170"/>
      <c r="P1875" s="170"/>
      <c r="Q1875" s="5"/>
      <c r="R1875" s="23"/>
      <c r="S1875" s="23"/>
      <c r="T1875" s="189"/>
      <c r="U1875" s="55"/>
      <c r="V1875" s="55"/>
      <c r="W1875" s="55"/>
      <c r="X1875" s="55"/>
      <c r="Y1875" s="55"/>
      <c r="Z1875" s="63"/>
      <c r="AA1875" s="64"/>
      <c r="AB1875" s="64"/>
      <c r="AC1875" s="58"/>
      <c r="AD1875" s="64"/>
      <c r="AE1875" s="64"/>
      <c r="AF1875" s="64"/>
      <c r="AG1875" s="64"/>
      <c r="AH1875" s="64"/>
      <c r="AI1875" s="59"/>
      <c r="AJ1875" s="29"/>
      <c r="AK1875" s="29"/>
      <c r="AL1875" s="29"/>
      <c r="AM1875" s="61"/>
      <c r="AN1875" s="5"/>
      <c r="AO1875" s="5"/>
      <c r="AP1875" s="8"/>
    </row>
    <row r="1876" spans="1:42" ht="15" customHeight="1" x14ac:dyDescent="0.3">
      <c r="A1876" s="9"/>
      <c r="B1876" s="7"/>
      <c r="C1876" s="5"/>
      <c r="D1876" s="5"/>
      <c r="E1876" s="5"/>
      <c r="F1876" s="5"/>
      <c r="G1876" s="5"/>
      <c r="H1876" s="23"/>
      <c r="I1876" s="23"/>
      <c r="J1876" s="5"/>
      <c r="K1876" s="5"/>
      <c r="L1876" s="5"/>
      <c r="M1876" s="170"/>
      <c r="N1876" s="170"/>
      <c r="O1876" s="170"/>
      <c r="P1876" s="170"/>
      <c r="Q1876" s="5"/>
      <c r="R1876" s="23"/>
      <c r="S1876" s="23"/>
      <c r="T1876" s="189"/>
      <c r="U1876" s="55"/>
      <c r="V1876" s="55"/>
      <c r="W1876" s="55"/>
      <c r="X1876" s="55"/>
      <c r="Y1876" s="55"/>
      <c r="Z1876" s="63"/>
      <c r="AA1876" s="64"/>
      <c r="AB1876" s="64"/>
      <c r="AC1876" s="58"/>
      <c r="AD1876" s="64"/>
      <c r="AE1876" s="64"/>
      <c r="AF1876" s="64"/>
      <c r="AG1876" s="64"/>
      <c r="AH1876" s="64"/>
      <c r="AI1876" s="59"/>
      <c r="AJ1876" s="29"/>
      <c r="AK1876" s="29"/>
      <c r="AL1876" s="29"/>
      <c r="AM1876" s="61"/>
      <c r="AN1876" s="5"/>
      <c r="AO1876" s="5"/>
      <c r="AP1876" s="8"/>
    </row>
    <row r="1877" spans="1:42" ht="15" customHeight="1" x14ac:dyDescent="0.3">
      <c r="A1877" s="9"/>
      <c r="B1877" s="7"/>
      <c r="C1877" s="5"/>
      <c r="D1877" s="5"/>
      <c r="E1877" s="5"/>
      <c r="F1877" s="5"/>
      <c r="G1877" s="5"/>
      <c r="H1877" s="23"/>
      <c r="I1877" s="23"/>
      <c r="J1877" s="5"/>
      <c r="K1877" s="5"/>
      <c r="L1877" s="5"/>
      <c r="M1877" s="170"/>
      <c r="N1877" s="170"/>
      <c r="O1877" s="170"/>
      <c r="P1877" s="170"/>
      <c r="Q1877" s="5"/>
      <c r="R1877" s="23"/>
      <c r="S1877" s="23"/>
      <c r="T1877" s="189"/>
      <c r="U1877" s="55"/>
      <c r="V1877" s="55"/>
      <c r="W1877" s="55"/>
      <c r="X1877" s="55"/>
      <c r="Y1877" s="55"/>
      <c r="Z1877" s="63"/>
      <c r="AA1877" s="64"/>
      <c r="AB1877" s="64"/>
      <c r="AC1877" s="58"/>
      <c r="AD1877" s="64"/>
      <c r="AE1877" s="64"/>
      <c r="AF1877" s="64"/>
      <c r="AG1877" s="64"/>
      <c r="AH1877" s="64"/>
      <c r="AI1877" s="59"/>
      <c r="AJ1877" s="29"/>
      <c r="AK1877" s="29"/>
      <c r="AL1877" s="29"/>
      <c r="AM1877" s="61"/>
      <c r="AN1877" s="5"/>
      <c r="AO1877" s="5"/>
      <c r="AP1877" s="8"/>
    </row>
    <row r="1878" spans="1:42" ht="15" customHeight="1" x14ac:dyDescent="0.3">
      <c r="A1878" s="9"/>
      <c r="B1878" s="7"/>
      <c r="C1878" s="5"/>
      <c r="D1878" s="5"/>
      <c r="E1878" s="5"/>
      <c r="F1878" s="5"/>
      <c r="G1878" s="5"/>
      <c r="H1878" s="23"/>
      <c r="I1878" s="23"/>
      <c r="J1878" s="5"/>
      <c r="K1878" s="5"/>
      <c r="L1878" s="5"/>
      <c r="M1878" s="170"/>
      <c r="N1878" s="170"/>
      <c r="O1878" s="170"/>
      <c r="P1878" s="170"/>
      <c r="Q1878" s="5"/>
      <c r="R1878" s="23"/>
      <c r="S1878" s="23"/>
      <c r="T1878" s="189"/>
      <c r="U1878" s="55"/>
      <c r="V1878" s="55"/>
      <c r="W1878" s="55"/>
      <c r="X1878" s="55"/>
      <c r="Y1878" s="55"/>
      <c r="Z1878" s="63"/>
      <c r="AA1878" s="64"/>
      <c r="AB1878" s="64"/>
      <c r="AC1878" s="58"/>
      <c r="AD1878" s="64"/>
      <c r="AE1878" s="64"/>
      <c r="AF1878" s="64"/>
      <c r="AG1878" s="64"/>
      <c r="AH1878" s="64"/>
      <c r="AI1878" s="59"/>
      <c r="AJ1878" s="29"/>
      <c r="AK1878" s="29"/>
      <c r="AL1878" s="29"/>
      <c r="AM1878" s="61"/>
      <c r="AN1878" s="5"/>
      <c r="AO1878" s="5"/>
      <c r="AP1878" s="8"/>
    </row>
    <row r="1879" spans="1:42" ht="15" customHeight="1" x14ac:dyDescent="0.3">
      <c r="A1879" s="9"/>
      <c r="B1879" s="7"/>
      <c r="C1879" s="5"/>
      <c r="D1879" s="5"/>
      <c r="E1879" s="5"/>
      <c r="F1879" s="5"/>
      <c r="G1879" s="5"/>
      <c r="H1879" s="23"/>
      <c r="I1879" s="23"/>
      <c r="J1879" s="5"/>
      <c r="K1879" s="5"/>
      <c r="L1879" s="5"/>
      <c r="M1879" s="170"/>
      <c r="N1879" s="170"/>
      <c r="O1879" s="170"/>
      <c r="P1879" s="170"/>
      <c r="Q1879" s="5"/>
      <c r="R1879" s="23"/>
      <c r="S1879" s="23"/>
      <c r="T1879" s="189"/>
      <c r="U1879" s="55"/>
      <c r="V1879" s="55"/>
      <c r="W1879" s="55"/>
      <c r="X1879" s="55"/>
      <c r="Y1879" s="55"/>
      <c r="Z1879" s="63"/>
      <c r="AA1879" s="64"/>
      <c r="AB1879" s="64"/>
      <c r="AC1879" s="58"/>
      <c r="AD1879" s="64"/>
      <c r="AE1879" s="64"/>
      <c r="AF1879" s="64"/>
      <c r="AG1879" s="64"/>
      <c r="AH1879" s="64"/>
      <c r="AI1879" s="59"/>
      <c r="AJ1879" s="29"/>
      <c r="AK1879" s="29"/>
      <c r="AL1879" s="29"/>
      <c r="AM1879" s="61"/>
      <c r="AN1879" s="5"/>
      <c r="AO1879" s="5"/>
      <c r="AP1879" s="8"/>
    </row>
    <row r="1880" spans="1:42" ht="15" customHeight="1" x14ac:dyDescent="0.3">
      <c r="A1880" s="9"/>
      <c r="B1880" s="7"/>
      <c r="C1880" s="5"/>
      <c r="D1880" s="5"/>
      <c r="E1880" s="5"/>
      <c r="F1880" s="5"/>
      <c r="G1880" s="5"/>
      <c r="H1880" s="23"/>
      <c r="I1880" s="23"/>
      <c r="J1880" s="5"/>
      <c r="K1880" s="5"/>
      <c r="L1880" s="5"/>
      <c r="M1880" s="170"/>
      <c r="N1880" s="170"/>
      <c r="O1880" s="170"/>
      <c r="P1880" s="170"/>
      <c r="Q1880" s="5"/>
      <c r="R1880" s="23"/>
      <c r="S1880" s="23"/>
      <c r="T1880" s="189"/>
      <c r="U1880" s="55"/>
      <c r="V1880" s="55"/>
      <c r="W1880" s="55"/>
      <c r="X1880" s="55"/>
      <c r="Y1880" s="55"/>
      <c r="Z1880" s="63"/>
      <c r="AA1880" s="64"/>
      <c r="AB1880" s="64"/>
      <c r="AC1880" s="58"/>
      <c r="AD1880" s="64"/>
      <c r="AE1880" s="64"/>
      <c r="AF1880" s="64"/>
      <c r="AG1880" s="64"/>
      <c r="AH1880" s="64"/>
      <c r="AI1880" s="59"/>
      <c r="AJ1880" s="29"/>
      <c r="AK1880" s="29"/>
      <c r="AL1880" s="29"/>
      <c r="AM1880" s="61"/>
      <c r="AN1880" s="5"/>
      <c r="AO1880" s="5"/>
      <c r="AP1880" s="8"/>
    </row>
    <row r="1881" spans="1:42" ht="15" customHeight="1" x14ac:dyDescent="0.3">
      <c r="A1881" s="9"/>
      <c r="B1881" s="7"/>
      <c r="C1881" s="5"/>
      <c r="D1881" s="5"/>
      <c r="E1881" s="5"/>
      <c r="F1881" s="5"/>
      <c r="G1881" s="5"/>
      <c r="H1881" s="23"/>
      <c r="I1881" s="23"/>
      <c r="J1881" s="5"/>
      <c r="K1881" s="5"/>
      <c r="L1881" s="5"/>
      <c r="M1881" s="170"/>
      <c r="N1881" s="170"/>
      <c r="O1881" s="170"/>
      <c r="P1881" s="170"/>
      <c r="Q1881" s="5"/>
      <c r="R1881" s="23"/>
      <c r="S1881" s="23"/>
      <c r="T1881" s="189"/>
      <c r="U1881" s="55"/>
      <c r="V1881" s="55"/>
      <c r="W1881" s="55"/>
      <c r="X1881" s="55"/>
      <c r="Y1881" s="55"/>
      <c r="Z1881" s="63"/>
      <c r="AA1881" s="64"/>
      <c r="AB1881" s="64"/>
      <c r="AC1881" s="58"/>
      <c r="AD1881" s="64"/>
      <c r="AE1881" s="64"/>
      <c r="AF1881" s="64"/>
      <c r="AG1881" s="64"/>
      <c r="AH1881" s="64"/>
      <c r="AI1881" s="59"/>
      <c r="AJ1881" s="29"/>
      <c r="AK1881" s="29"/>
      <c r="AL1881" s="29"/>
      <c r="AM1881" s="61"/>
      <c r="AN1881" s="5"/>
      <c r="AO1881" s="5"/>
      <c r="AP1881" s="8"/>
    </row>
    <row r="1882" spans="1:42" ht="15" customHeight="1" x14ac:dyDescent="0.3">
      <c r="A1882" s="9"/>
      <c r="B1882" s="7"/>
      <c r="C1882" s="5"/>
      <c r="D1882" s="5"/>
      <c r="E1882" s="5"/>
      <c r="F1882" s="5"/>
      <c r="G1882" s="5"/>
      <c r="H1882" s="23"/>
      <c r="I1882" s="23"/>
      <c r="J1882" s="5"/>
      <c r="K1882" s="5"/>
      <c r="L1882" s="5"/>
      <c r="M1882" s="170"/>
      <c r="N1882" s="170"/>
      <c r="O1882" s="170"/>
      <c r="P1882" s="170"/>
      <c r="Q1882" s="5"/>
      <c r="R1882" s="23"/>
      <c r="S1882" s="23"/>
      <c r="T1882" s="189"/>
      <c r="U1882" s="55"/>
      <c r="V1882" s="55"/>
      <c r="W1882" s="55"/>
      <c r="X1882" s="55"/>
      <c r="Y1882" s="55"/>
      <c r="Z1882" s="63"/>
      <c r="AA1882" s="64"/>
      <c r="AB1882" s="64"/>
      <c r="AC1882" s="58"/>
      <c r="AD1882" s="64"/>
      <c r="AE1882" s="64"/>
      <c r="AF1882" s="64"/>
      <c r="AG1882" s="64"/>
      <c r="AH1882" s="64"/>
      <c r="AI1882" s="59"/>
      <c r="AJ1882" s="29"/>
      <c r="AK1882" s="29"/>
      <c r="AL1882" s="29"/>
      <c r="AM1882" s="61"/>
      <c r="AN1882" s="5"/>
      <c r="AO1882" s="5"/>
      <c r="AP1882" s="8"/>
    </row>
    <row r="1883" spans="1:42" ht="15" customHeight="1" x14ac:dyDescent="0.3">
      <c r="A1883" s="9"/>
      <c r="B1883" s="7"/>
      <c r="C1883" s="5"/>
      <c r="D1883" s="5"/>
      <c r="E1883" s="5"/>
      <c r="F1883" s="5"/>
      <c r="G1883" s="5"/>
      <c r="H1883" s="23"/>
      <c r="I1883" s="23"/>
      <c r="J1883" s="5"/>
      <c r="K1883" s="5"/>
      <c r="L1883" s="5"/>
      <c r="M1883" s="170"/>
      <c r="N1883" s="170"/>
      <c r="O1883" s="170"/>
      <c r="P1883" s="170"/>
      <c r="Q1883" s="5"/>
      <c r="R1883" s="23"/>
      <c r="S1883" s="23"/>
      <c r="T1883" s="189"/>
      <c r="U1883" s="55"/>
      <c r="V1883" s="55"/>
      <c r="W1883" s="55"/>
      <c r="X1883" s="55"/>
      <c r="Y1883" s="55"/>
      <c r="Z1883" s="63"/>
      <c r="AA1883" s="64"/>
      <c r="AB1883" s="64"/>
      <c r="AC1883" s="58"/>
      <c r="AD1883" s="64"/>
      <c r="AE1883" s="64"/>
      <c r="AF1883" s="64"/>
      <c r="AG1883" s="64"/>
      <c r="AH1883" s="64"/>
      <c r="AI1883" s="59"/>
      <c r="AJ1883" s="29"/>
      <c r="AK1883" s="29"/>
      <c r="AL1883" s="29"/>
      <c r="AM1883" s="61"/>
      <c r="AN1883" s="5"/>
      <c r="AO1883" s="5"/>
      <c r="AP1883" s="8"/>
    </row>
    <row r="1884" spans="1:42" ht="15" customHeight="1" x14ac:dyDescent="0.3">
      <c r="A1884" s="9"/>
      <c r="B1884" s="7"/>
      <c r="C1884" s="5"/>
      <c r="D1884" s="5"/>
      <c r="E1884" s="5"/>
      <c r="F1884" s="5"/>
      <c r="G1884" s="5"/>
      <c r="H1884" s="23"/>
      <c r="I1884" s="23"/>
      <c r="J1884" s="5"/>
      <c r="K1884" s="5"/>
      <c r="L1884" s="5"/>
      <c r="M1884" s="170"/>
      <c r="N1884" s="170"/>
      <c r="O1884" s="170"/>
      <c r="P1884" s="170"/>
      <c r="Q1884" s="5"/>
      <c r="R1884" s="23"/>
      <c r="S1884" s="23"/>
      <c r="T1884" s="189"/>
      <c r="U1884" s="55"/>
      <c r="V1884" s="55"/>
      <c r="W1884" s="55"/>
      <c r="X1884" s="55"/>
      <c r="Y1884" s="55"/>
      <c r="Z1884" s="63"/>
      <c r="AA1884" s="64"/>
      <c r="AB1884" s="64"/>
      <c r="AC1884" s="58"/>
      <c r="AD1884" s="64"/>
      <c r="AE1884" s="64"/>
      <c r="AF1884" s="64"/>
      <c r="AG1884" s="64"/>
      <c r="AH1884" s="64"/>
      <c r="AI1884" s="59"/>
      <c r="AJ1884" s="29"/>
      <c r="AK1884" s="29"/>
      <c r="AL1884" s="29"/>
      <c r="AM1884" s="61"/>
      <c r="AN1884" s="5"/>
      <c r="AO1884" s="5"/>
      <c r="AP1884" s="8"/>
    </row>
    <row r="1885" spans="1:42" ht="15" customHeight="1" x14ac:dyDescent="0.3">
      <c r="A1885" s="9"/>
      <c r="B1885" s="7"/>
      <c r="C1885" s="5"/>
      <c r="D1885" s="5"/>
      <c r="E1885" s="5"/>
      <c r="F1885" s="5"/>
      <c r="G1885" s="5"/>
      <c r="H1885" s="23"/>
      <c r="I1885" s="23"/>
      <c r="J1885" s="5"/>
      <c r="K1885" s="5"/>
      <c r="L1885" s="5"/>
      <c r="M1885" s="170"/>
      <c r="N1885" s="170"/>
      <c r="O1885" s="170"/>
      <c r="P1885" s="170"/>
      <c r="Q1885" s="5"/>
      <c r="R1885" s="23"/>
      <c r="S1885" s="23"/>
      <c r="T1885" s="189"/>
      <c r="U1885" s="55"/>
      <c r="V1885" s="55"/>
      <c r="W1885" s="55"/>
      <c r="X1885" s="55"/>
      <c r="Y1885" s="55"/>
      <c r="Z1885" s="63"/>
      <c r="AA1885" s="64"/>
      <c r="AB1885" s="64"/>
      <c r="AC1885" s="58"/>
      <c r="AD1885" s="64"/>
      <c r="AE1885" s="64"/>
      <c r="AF1885" s="64"/>
      <c r="AG1885" s="64"/>
      <c r="AH1885" s="64"/>
      <c r="AI1885" s="59"/>
      <c r="AJ1885" s="29"/>
      <c r="AK1885" s="29"/>
      <c r="AL1885" s="29"/>
      <c r="AM1885" s="61"/>
      <c r="AN1885" s="5"/>
      <c r="AO1885" s="5"/>
      <c r="AP1885" s="8"/>
    </row>
    <row r="1886" spans="1:42" ht="15" customHeight="1" x14ac:dyDescent="0.3">
      <c r="A1886" s="9"/>
      <c r="B1886" s="7"/>
      <c r="C1886" s="5"/>
      <c r="D1886" s="5"/>
      <c r="E1886" s="5"/>
      <c r="F1886" s="5"/>
      <c r="G1886" s="5"/>
      <c r="H1886" s="23"/>
      <c r="I1886" s="23"/>
      <c r="J1886" s="5"/>
      <c r="K1886" s="5"/>
      <c r="L1886" s="5"/>
      <c r="M1886" s="170"/>
      <c r="N1886" s="170"/>
      <c r="O1886" s="170"/>
      <c r="P1886" s="170"/>
      <c r="Q1886" s="5"/>
      <c r="R1886" s="23"/>
      <c r="S1886" s="23"/>
      <c r="T1886" s="189"/>
      <c r="U1886" s="55"/>
      <c r="V1886" s="55"/>
      <c r="W1886" s="55"/>
      <c r="X1886" s="55"/>
      <c r="Y1886" s="55"/>
      <c r="Z1886" s="63"/>
      <c r="AA1886" s="64"/>
      <c r="AB1886" s="64"/>
      <c r="AC1886" s="58"/>
      <c r="AD1886" s="64"/>
      <c r="AE1886" s="64"/>
      <c r="AF1886" s="64"/>
      <c r="AG1886" s="64"/>
      <c r="AH1886" s="64"/>
      <c r="AI1886" s="59"/>
      <c r="AJ1886" s="29"/>
      <c r="AK1886" s="29"/>
      <c r="AL1886" s="29"/>
      <c r="AM1886" s="61"/>
      <c r="AN1886" s="5"/>
      <c r="AO1886" s="5"/>
      <c r="AP1886" s="8"/>
    </row>
    <row r="1887" spans="1:42" ht="15" customHeight="1" x14ac:dyDescent="0.3">
      <c r="A1887" s="9"/>
      <c r="B1887" s="7"/>
      <c r="C1887" s="5"/>
      <c r="D1887" s="5"/>
      <c r="E1887" s="5"/>
      <c r="F1887" s="5"/>
      <c r="G1887" s="5"/>
      <c r="H1887" s="23"/>
      <c r="I1887" s="23"/>
      <c r="J1887" s="5"/>
      <c r="K1887" s="5"/>
      <c r="L1887" s="5"/>
      <c r="M1887" s="170"/>
      <c r="N1887" s="170"/>
      <c r="O1887" s="170"/>
      <c r="P1887" s="170"/>
      <c r="Q1887" s="5"/>
      <c r="R1887" s="23"/>
      <c r="S1887" s="23"/>
      <c r="T1887" s="189"/>
      <c r="U1887" s="55"/>
      <c r="V1887" s="55"/>
      <c r="W1887" s="55"/>
      <c r="X1887" s="55"/>
      <c r="Y1887" s="55"/>
      <c r="Z1887" s="63"/>
      <c r="AA1887" s="64"/>
      <c r="AB1887" s="64"/>
      <c r="AC1887" s="58"/>
      <c r="AD1887" s="64"/>
      <c r="AE1887" s="64"/>
      <c r="AF1887" s="64"/>
      <c r="AG1887" s="64"/>
      <c r="AH1887" s="64"/>
      <c r="AI1887" s="59"/>
      <c r="AJ1887" s="29"/>
      <c r="AK1887" s="29"/>
      <c r="AL1887" s="29"/>
      <c r="AM1887" s="61"/>
      <c r="AN1887" s="5"/>
      <c r="AO1887" s="5"/>
      <c r="AP1887" s="8"/>
    </row>
    <row r="1888" spans="1:42" ht="15" customHeight="1" x14ac:dyDescent="0.3">
      <c r="A1888" s="9"/>
      <c r="B1888" s="7"/>
      <c r="C1888" s="5"/>
      <c r="D1888" s="5"/>
      <c r="E1888" s="5"/>
      <c r="F1888" s="5"/>
      <c r="G1888" s="5"/>
      <c r="H1888" s="23"/>
      <c r="I1888" s="23"/>
      <c r="J1888" s="5"/>
      <c r="K1888" s="5"/>
      <c r="L1888" s="5"/>
      <c r="M1888" s="170"/>
      <c r="N1888" s="170"/>
      <c r="O1888" s="170"/>
      <c r="P1888" s="170"/>
      <c r="Q1888" s="5"/>
      <c r="R1888" s="23"/>
      <c r="S1888" s="23"/>
      <c r="T1888" s="189"/>
      <c r="U1888" s="55"/>
      <c r="V1888" s="55"/>
      <c r="W1888" s="55"/>
      <c r="X1888" s="55"/>
      <c r="Y1888" s="55"/>
      <c r="Z1888" s="63"/>
      <c r="AA1888" s="64"/>
      <c r="AB1888" s="64"/>
      <c r="AC1888" s="58"/>
      <c r="AD1888" s="64"/>
      <c r="AE1888" s="64"/>
      <c r="AF1888" s="64"/>
      <c r="AG1888" s="64"/>
      <c r="AH1888" s="64"/>
      <c r="AI1888" s="59"/>
      <c r="AJ1888" s="29"/>
      <c r="AK1888" s="29"/>
      <c r="AL1888" s="29"/>
      <c r="AM1888" s="61"/>
      <c r="AN1888" s="5"/>
      <c r="AO1888" s="5"/>
      <c r="AP1888" s="8"/>
    </row>
    <row r="1889" spans="1:42" ht="15" customHeight="1" x14ac:dyDescent="0.3">
      <c r="A1889" s="9"/>
      <c r="B1889" s="7"/>
      <c r="C1889" s="5"/>
      <c r="D1889" s="5"/>
      <c r="E1889" s="5"/>
      <c r="F1889" s="5"/>
      <c r="G1889" s="5"/>
      <c r="H1889" s="23"/>
      <c r="I1889" s="23"/>
      <c r="J1889" s="5"/>
      <c r="K1889" s="5"/>
      <c r="L1889" s="5"/>
      <c r="M1889" s="170"/>
      <c r="N1889" s="170"/>
      <c r="O1889" s="170"/>
      <c r="P1889" s="170"/>
      <c r="Q1889" s="5"/>
      <c r="R1889" s="23"/>
      <c r="S1889" s="23"/>
      <c r="T1889" s="189"/>
      <c r="U1889" s="55"/>
      <c r="V1889" s="55"/>
      <c r="W1889" s="55"/>
      <c r="X1889" s="55"/>
      <c r="Y1889" s="55"/>
      <c r="Z1889" s="63"/>
      <c r="AA1889" s="64"/>
      <c r="AB1889" s="64"/>
      <c r="AC1889" s="58"/>
      <c r="AD1889" s="64"/>
      <c r="AE1889" s="64"/>
      <c r="AF1889" s="64"/>
      <c r="AG1889" s="64"/>
      <c r="AH1889" s="64"/>
      <c r="AI1889" s="59"/>
      <c r="AJ1889" s="29"/>
      <c r="AK1889" s="29"/>
      <c r="AL1889" s="29"/>
      <c r="AM1889" s="61"/>
      <c r="AN1889" s="5"/>
      <c r="AO1889" s="5"/>
      <c r="AP1889" s="8"/>
    </row>
    <row r="1890" spans="1:42" ht="15" customHeight="1" x14ac:dyDescent="0.3">
      <c r="A1890" s="9"/>
      <c r="B1890" s="7"/>
      <c r="C1890" s="5"/>
      <c r="D1890" s="5"/>
      <c r="E1890" s="5"/>
      <c r="F1890" s="5"/>
      <c r="G1890" s="5"/>
      <c r="H1890" s="23"/>
      <c r="I1890" s="23"/>
      <c r="J1890" s="5"/>
      <c r="K1890" s="5"/>
      <c r="L1890" s="5"/>
      <c r="M1890" s="170"/>
      <c r="N1890" s="170"/>
      <c r="O1890" s="170"/>
      <c r="P1890" s="170"/>
      <c r="Q1890" s="5"/>
      <c r="R1890" s="23"/>
      <c r="S1890" s="23"/>
      <c r="T1890" s="189"/>
      <c r="U1890" s="55"/>
      <c r="V1890" s="55"/>
      <c r="W1890" s="55"/>
      <c r="X1890" s="55"/>
      <c r="Y1890" s="55"/>
      <c r="Z1890" s="63"/>
      <c r="AA1890" s="64"/>
      <c r="AB1890" s="64"/>
      <c r="AC1890" s="58"/>
      <c r="AD1890" s="64"/>
      <c r="AE1890" s="64"/>
      <c r="AF1890" s="64"/>
      <c r="AG1890" s="64"/>
      <c r="AH1890" s="64"/>
      <c r="AI1890" s="59"/>
      <c r="AJ1890" s="29"/>
      <c r="AK1890" s="29"/>
      <c r="AL1890" s="29"/>
      <c r="AM1890" s="61"/>
      <c r="AN1890" s="5"/>
      <c r="AO1890" s="5"/>
      <c r="AP1890" s="8"/>
    </row>
    <row r="1891" spans="1:42" ht="15" customHeight="1" x14ac:dyDescent="0.3">
      <c r="A1891" s="9"/>
      <c r="B1891" s="7"/>
      <c r="C1891" s="5"/>
      <c r="D1891" s="5"/>
      <c r="E1891" s="5"/>
      <c r="F1891" s="5"/>
      <c r="G1891" s="5"/>
      <c r="H1891" s="23"/>
      <c r="I1891" s="23"/>
      <c r="J1891" s="5"/>
      <c r="K1891" s="5"/>
      <c r="L1891" s="5"/>
      <c r="M1891" s="170"/>
      <c r="N1891" s="170"/>
      <c r="O1891" s="170"/>
      <c r="P1891" s="170"/>
      <c r="Q1891" s="5"/>
      <c r="R1891" s="23"/>
      <c r="S1891" s="23"/>
      <c r="T1891" s="189"/>
      <c r="U1891" s="55"/>
      <c r="V1891" s="55"/>
      <c r="W1891" s="55"/>
      <c r="X1891" s="55"/>
      <c r="Y1891" s="55"/>
      <c r="Z1891" s="63"/>
      <c r="AA1891" s="64"/>
      <c r="AB1891" s="64"/>
      <c r="AC1891" s="58"/>
      <c r="AD1891" s="64"/>
      <c r="AE1891" s="64"/>
      <c r="AF1891" s="64"/>
      <c r="AG1891" s="64"/>
      <c r="AH1891" s="64"/>
      <c r="AI1891" s="59"/>
      <c r="AJ1891" s="29"/>
      <c r="AK1891" s="29"/>
      <c r="AL1891" s="29"/>
      <c r="AM1891" s="61"/>
      <c r="AN1891" s="5"/>
      <c r="AO1891" s="5"/>
      <c r="AP1891" s="8"/>
    </row>
    <row r="1892" spans="1:42" ht="15" customHeight="1" x14ac:dyDescent="0.3">
      <c r="A1892" s="9"/>
      <c r="B1892" s="7"/>
      <c r="C1892" s="5"/>
      <c r="D1892" s="5"/>
      <c r="E1892" s="5"/>
      <c r="F1892" s="5"/>
      <c r="G1892" s="5"/>
      <c r="H1892" s="23"/>
      <c r="I1892" s="23"/>
      <c r="J1892" s="5"/>
      <c r="K1892" s="5"/>
      <c r="L1892" s="5"/>
      <c r="M1892" s="170"/>
      <c r="N1892" s="170"/>
      <c r="O1892" s="170"/>
      <c r="P1892" s="170"/>
      <c r="Q1892" s="5"/>
      <c r="R1892" s="23"/>
      <c r="S1892" s="23"/>
      <c r="T1892" s="189"/>
      <c r="U1892" s="55"/>
      <c r="V1892" s="55"/>
      <c r="W1892" s="55"/>
      <c r="X1892" s="55"/>
      <c r="Y1892" s="55"/>
      <c r="Z1892" s="63"/>
      <c r="AA1892" s="64"/>
      <c r="AB1892" s="64"/>
      <c r="AC1892" s="58"/>
      <c r="AD1892" s="64"/>
      <c r="AE1892" s="64"/>
      <c r="AF1892" s="64"/>
      <c r="AG1892" s="64"/>
      <c r="AH1892" s="64"/>
      <c r="AI1892" s="59"/>
      <c r="AJ1892" s="29"/>
      <c r="AK1892" s="29"/>
      <c r="AL1892" s="29"/>
      <c r="AM1892" s="61"/>
      <c r="AN1892" s="5"/>
      <c r="AO1892" s="5"/>
      <c r="AP1892" s="8"/>
    </row>
    <row r="1893" spans="1:42" ht="15" customHeight="1" x14ac:dyDescent="0.3">
      <c r="A1893" s="9"/>
      <c r="B1893" s="7"/>
      <c r="C1893" s="5"/>
      <c r="D1893" s="5"/>
      <c r="E1893" s="5"/>
      <c r="F1893" s="5"/>
      <c r="G1893" s="5"/>
      <c r="H1893" s="23"/>
      <c r="I1893" s="23"/>
      <c r="J1893" s="5"/>
      <c r="K1893" s="5"/>
      <c r="L1893" s="5"/>
      <c r="M1893" s="170"/>
      <c r="N1893" s="170"/>
      <c r="O1893" s="170"/>
      <c r="P1893" s="170"/>
      <c r="Q1893" s="5"/>
      <c r="R1893" s="23"/>
      <c r="S1893" s="23"/>
      <c r="T1893" s="189"/>
      <c r="U1893" s="55"/>
      <c r="V1893" s="55"/>
      <c r="W1893" s="55"/>
      <c r="X1893" s="55"/>
      <c r="Y1893" s="55"/>
      <c r="Z1893" s="63"/>
      <c r="AA1893" s="64"/>
      <c r="AB1893" s="64"/>
      <c r="AC1893" s="58"/>
      <c r="AD1893" s="64"/>
      <c r="AE1893" s="64"/>
      <c r="AF1893" s="64"/>
      <c r="AG1893" s="64"/>
      <c r="AH1893" s="64"/>
      <c r="AI1893" s="59"/>
      <c r="AJ1893" s="29"/>
      <c r="AK1893" s="29"/>
      <c r="AL1893" s="29"/>
      <c r="AM1893" s="61"/>
      <c r="AN1893" s="5"/>
      <c r="AO1893" s="5"/>
      <c r="AP1893" s="8"/>
    </row>
    <row r="1894" spans="1:42" ht="15" customHeight="1" x14ac:dyDescent="0.3">
      <c r="A1894" s="9"/>
      <c r="B1894" s="7"/>
      <c r="C1894" s="5"/>
      <c r="D1894" s="5"/>
      <c r="E1894" s="5"/>
      <c r="F1894" s="5"/>
      <c r="G1894" s="5"/>
      <c r="H1894" s="23"/>
      <c r="I1894" s="23"/>
      <c r="J1894" s="5"/>
      <c r="K1894" s="5"/>
      <c r="L1894" s="5"/>
      <c r="M1894" s="170"/>
      <c r="N1894" s="170"/>
      <c r="O1894" s="170"/>
      <c r="P1894" s="170"/>
      <c r="Q1894" s="5"/>
      <c r="R1894" s="23"/>
      <c r="S1894" s="23"/>
      <c r="T1894" s="189"/>
      <c r="U1894" s="55"/>
      <c r="V1894" s="55"/>
      <c r="W1894" s="55"/>
      <c r="X1894" s="55"/>
      <c r="Y1894" s="55"/>
      <c r="Z1894" s="63"/>
      <c r="AA1894" s="64"/>
      <c r="AB1894" s="64"/>
      <c r="AC1894" s="58"/>
      <c r="AD1894" s="64"/>
      <c r="AE1894" s="64"/>
      <c r="AF1894" s="64"/>
      <c r="AG1894" s="64"/>
      <c r="AH1894" s="64"/>
      <c r="AI1894" s="59"/>
      <c r="AJ1894" s="29"/>
      <c r="AK1894" s="29"/>
      <c r="AL1894" s="29"/>
      <c r="AM1894" s="61"/>
      <c r="AN1894" s="5"/>
      <c r="AO1894" s="5"/>
      <c r="AP1894" s="8"/>
    </row>
    <row r="1895" spans="1:42" ht="15" customHeight="1" x14ac:dyDescent="0.3">
      <c r="A1895" s="9"/>
      <c r="B1895" s="7"/>
      <c r="C1895" s="5"/>
      <c r="D1895" s="5"/>
      <c r="E1895" s="5"/>
      <c r="F1895" s="5"/>
      <c r="G1895" s="5"/>
      <c r="H1895" s="23"/>
      <c r="I1895" s="23"/>
      <c r="J1895" s="5"/>
      <c r="K1895" s="5"/>
      <c r="L1895" s="5"/>
      <c r="M1895" s="170"/>
      <c r="N1895" s="170"/>
      <c r="O1895" s="170"/>
      <c r="P1895" s="170"/>
      <c r="Q1895" s="5"/>
      <c r="R1895" s="23"/>
      <c r="S1895" s="23"/>
      <c r="T1895" s="189"/>
      <c r="U1895" s="55"/>
      <c r="V1895" s="55"/>
      <c r="W1895" s="55"/>
      <c r="X1895" s="55"/>
      <c r="Y1895" s="55"/>
      <c r="Z1895" s="63"/>
      <c r="AA1895" s="64"/>
      <c r="AB1895" s="64"/>
      <c r="AC1895" s="58"/>
      <c r="AD1895" s="64"/>
      <c r="AE1895" s="64"/>
      <c r="AF1895" s="64"/>
      <c r="AG1895" s="64"/>
      <c r="AH1895" s="64"/>
      <c r="AI1895" s="59"/>
      <c r="AJ1895" s="29"/>
      <c r="AK1895" s="29"/>
      <c r="AL1895" s="29"/>
      <c r="AM1895" s="61"/>
      <c r="AN1895" s="5"/>
      <c r="AO1895" s="5"/>
      <c r="AP1895" s="8"/>
    </row>
    <row r="1896" spans="1:42" ht="15" customHeight="1" x14ac:dyDescent="0.3">
      <c r="A1896" s="9"/>
      <c r="B1896" s="7"/>
      <c r="C1896" s="5"/>
      <c r="D1896" s="5"/>
      <c r="E1896" s="5"/>
      <c r="F1896" s="5"/>
      <c r="G1896" s="5"/>
      <c r="H1896" s="23"/>
      <c r="I1896" s="23"/>
      <c r="J1896" s="5"/>
      <c r="K1896" s="5"/>
      <c r="L1896" s="5"/>
      <c r="M1896" s="170"/>
      <c r="N1896" s="170"/>
      <c r="O1896" s="170"/>
      <c r="P1896" s="170"/>
      <c r="Q1896" s="5"/>
      <c r="R1896" s="23"/>
      <c r="S1896" s="23"/>
      <c r="T1896" s="189"/>
      <c r="U1896" s="55"/>
      <c r="V1896" s="55"/>
      <c r="W1896" s="55"/>
      <c r="X1896" s="55"/>
      <c r="Y1896" s="55"/>
      <c r="Z1896" s="63"/>
      <c r="AA1896" s="64"/>
      <c r="AB1896" s="64"/>
      <c r="AC1896" s="58"/>
      <c r="AD1896" s="64"/>
      <c r="AE1896" s="64"/>
      <c r="AF1896" s="64"/>
      <c r="AG1896" s="64"/>
      <c r="AH1896" s="64"/>
      <c r="AI1896" s="59"/>
      <c r="AJ1896" s="29"/>
      <c r="AK1896" s="29"/>
      <c r="AL1896" s="29"/>
      <c r="AM1896" s="61"/>
      <c r="AN1896" s="5"/>
      <c r="AO1896" s="5"/>
      <c r="AP1896" s="8"/>
    </row>
    <row r="1897" spans="1:42" ht="15" customHeight="1" x14ac:dyDescent="0.3">
      <c r="A1897" s="9"/>
      <c r="B1897" s="7"/>
      <c r="C1897" s="5"/>
      <c r="D1897" s="5"/>
      <c r="E1897" s="5"/>
      <c r="F1897" s="5"/>
      <c r="G1897" s="5"/>
      <c r="H1897" s="23"/>
      <c r="I1897" s="23"/>
      <c r="J1897" s="5"/>
      <c r="K1897" s="5"/>
      <c r="L1897" s="5"/>
      <c r="M1897" s="170"/>
      <c r="N1897" s="170"/>
      <c r="O1897" s="170"/>
      <c r="P1897" s="170"/>
      <c r="Q1897" s="5"/>
      <c r="R1897" s="23"/>
      <c r="S1897" s="23"/>
      <c r="T1897" s="189"/>
      <c r="U1897" s="55"/>
      <c r="V1897" s="55"/>
      <c r="W1897" s="55"/>
      <c r="X1897" s="55"/>
      <c r="Y1897" s="55"/>
      <c r="Z1897" s="63"/>
      <c r="AA1897" s="64"/>
      <c r="AB1897" s="64"/>
      <c r="AC1897" s="58"/>
      <c r="AD1897" s="64"/>
      <c r="AE1897" s="64"/>
      <c r="AF1897" s="64"/>
      <c r="AG1897" s="64"/>
      <c r="AH1897" s="64"/>
      <c r="AI1897" s="59"/>
      <c r="AJ1897" s="29"/>
      <c r="AK1897" s="29"/>
      <c r="AL1897" s="29"/>
      <c r="AM1897" s="61"/>
      <c r="AN1897" s="5"/>
      <c r="AO1897" s="5"/>
      <c r="AP1897" s="8"/>
    </row>
    <row r="1898" spans="1:42" ht="15" customHeight="1" x14ac:dyDescent="0.3">
      <c r="A1898" s="9"/>
      <c r="B1898" s="7"/>
      <c r="C1898" s="5"/>
      <c r="D1898" s="5"/>
      <c r="E1898" s="5"/>
      <c r="F1898" s="5"/>
      <c r="G1898" s="5"/>
      <c r="H1898" s="23"/>
      <c r="I1898" s="23"/>
      <c r="J1898" s="5"/>
      <c r="K1898" s="5"/>
      <c r="L1898" s="5"/>
      <c r="M1898" s="170"/>
      <c r="N1898" s="170"/>
      <c r="O1898" s="170"/>
      <c r="P1898" s="170"/>
      <c r="Q1898" s="5"/>
      <c r="R1898" s="23"/>
      <c r="S1898" s="23"/>
      <c r="T1898" s="189"/>
      <c r="U1898" s="55"/>
      <c r="V1898" s="55"/>
      <c r="W1898" s="55"/>
      <c r="X1898" s="55"/>
      <c r="Y1898" s="55"/>
      <c r="Z1898" s="63"/>
      <c r="AA1898" s="64"/>
      <c r="AB1898" s="64"/>
      <c r="AC1898" s="58"/>
      <c r="AD1898" s="64"/>
      <c r="AE1898" s="64"/>
      <c r="AF1898" s="64"/>
      <c r="AG1898" s="64"/>
      <c r="AH1898" s="64"/>
      <c r="AI1898" s="59"/>
      <c r="AJ1898" s="29"/>
      <c r="AK1898" s="29"/>
      <c r="AL1898" s="29"/>
      <c r="AM1898" s="61"/>
      <c r="AN1898" s="5"/>
      <c r="AO1898" s="5"/>
      <c r="AP1898" s="8"/>
    </row>
    <row r="1899" spans="1:42" ht="15" customHeight="1" x14ac:dyDescent="0.3">
      <c r="A1899" s="9"/>
      <c r="B1899" s="7"/>
      <c r="C1899" s="5"/>
      <c r="D1899" s="5"/>
      <c r="E1899" s="5"/>
      <c r="F1899" s="5"/>
      <c r="G1899" s="5"/>
      <c r="H1899" s="23"/>
      <c r="I1899" s="23"/>
      <c r="J1899" s="5"/>
      <c r="K1899" s="5"/>
      <c r="L1899" s="5"/>
      <c r="M1899" s="170"/>
      <c r="N1899" s="170"/>
      <c r="O1899" s="170"/>
      <c r="P1899" s="170"/>
      <c r="Q1899" s="5"/>
      <c r="R1899" s="23"/>
      <c r="S1899" s="23"/>
      <c r="T1899" s="189"/>
      <c r="U1899" s="55"/>
      <c r="V1899" s="55"/>
      <c r="W1899" s="55"/>
      <c r="X1899" s="55"/>
      <c r="Y1899" s="55"/>
      <c r="Z1899" s="63"/>
      <c r="AA1899" s="64"/>
      <c r="AB1899" s="64"/>
      <c r="AC1899" s="58"/>
      <c r="AD1899" s="64"/>
      <c r="AE1899" s="64"/>
      <c r="AF1899" s="64"/>
      <c r="AG1899" s="64"/>
      <c r="AH1899" s="64"/>
      <c r="AI1899" s="59"/>
      <c r="AJ1899" s="29"/>
      <c r="AK1899" s="29"/>
      <c r="AL1899" s="29"/>
      <c r="AM1899" s="61"/>
      <c r="AN1899" s="5"/>
      <c r="AO1899" s="5"/>
      <c r="AP1899" s="8"/>
    </row>
    <row r="1900" spans="1:42" ht="15" customHeight="1" x14ac:dyDescent="0.3">
      <c r="A1900" s="9"/>
      <c r="B1900" s="7"/>
      <c r="C1900" s="5"/>
      <c r="D1900" s="5"/>
      <c r="E1900" s="5"/>
      <c r="F1900" s="5"/>
      <c r="G1900" s="5"/>
      <c r="H1900" s="23"/>
      <c r="I1900" s="23"/>
      <c r="J1900" s="5"/>
      <c r="K1900" s="5"/>
      <c r="L1900" s="5"/>
      <c r="M1900" s="170"/>
      <c r="N1900" s="170"/>
      <c r="O1900" s="170"/>
      <c r="P1900" s="170"/>
      <c r="Q1900" s="5"/>
      <c r="R1900" s="23"/>
      <c r="S1900" s="23"/>
      <c r="T1900" s="189"/>
      <c r="U1900" s="55"/>
      <c r="V1900" s="55"/>
      <c r="W1900" s="55"/>
      <c r="X1900" s="55"/>
      <c r="Y1900" s="55"/>
      <c r="Z1900" s="63"/>
      <c r="AA1900" s="64"/>
      <c r="AB1900" s="64"/>
      <c r="AC1900" s="58"/>
      <c r="AD1900" s="64"/>
      <c r="AE1900" s="64"/>
      <c r="AF1900" s="64"/>
      <c r="AG1900" s="64"/>
      <c r="AH1900" s="64"/>
      <c r="AI1900" s="59"/>
      <c r="AJ1900" s="29"/>
      <c r="AK1900" s="29"/>
      <c r="AL1900" s="29"/>
      <c r="AM1900" s="61"/>
      <c r="AN1900" s="5"/>
      <c r="AO1900" s="5"/>
      <c r="AP1900" s="8"/>
    </row>
    <row r="1901" spans="1:42" ht="15" customHeight="1" x14ac:dyDescent="0.3">
      <c r="A1901" s="9"/>
      <c r="B1901" s="7"/>
      <c r="C1901" s="5"/>
      <c r="D1901" s="5"/>
      <c r="E1901" s="5"/>
      <c r="F1901" s="5"/>
      <c r="G1901" s="5"/>
      <c r="H1901" s="23"/>
      <c r="I1901" s="23"/>
      <c r="J1901" s="5"/>
      <c r="K1901" s="5"/>
      <c r="L1901" s="5"/>
      <c r="M1901" s="170"/>
      <c r="N1901" s="170"/>
      <c r="O1901" s="170"/>
      <c r="P1901" s="170"/>
      <c r="Q1901" s="5"/>
      <c r="R1901" s="23"/>
      <c r="S1901" s="23"/>
      <c r="T1901" s="189"/>
      <c r="U1901" s="55"/>
      <c r="V1901" s="55"/>
      <c r="W1901" s="55"/>
      <c r="X1901" s="55"/>
      <c r="Y1901" s="55"/>
      <c r="Z1901" s="63"/>
      <c r="AA1901" s="64"/>
      <c r="AB1901" s="64"/>
      <c r="AC1901" s="58"/>
      <c r="AD1901" s="64"/>
      <c r="AE1901" s="64"/>
      <c r="AF1901" s="64"/>
      <c r="AG1901" s="64"/>
      <c r="AH1901" s="64"/>
      <c r="AI1901" s="59"/>
      <c r="AJ1901" s="29"/>
      <c r="AK1901" s="29"/>
      <c r="AL1901" s="29"/>
      <c r="AM1901" s="61"/>
      <c r="AN1901" s="5"/>
      <c r="AO1901" s="5"/>
      <c r="AP1901" s="8"/>
    </row>
    <row r="1902" spans="1:42" ht="15" customHeight="1" x14ac:dyDescent="0.3">
      <c r="A1902" s="9"/>
      <c r="B1902" s="7"/>
      <c r="C1902" s="5"/>
      <c r="D1902" s="5"/>
      <c r="E1902" s="5"/>
      <c r="F1902" s="5"/>
      <c r="G1902" s="5"/>
      <c r="H1902" s="23"/>
      <c r="I1902" s="23"/>
      <c r="J1902" s="5"/>
      <c r="K1902" s="5"/>
      <c r="L1902" s="5"/>
      <c r="M1902" s="170"/>
      <c r="N1902" s="170"/>
      <c r="O1902" s="170"/>
      <c r="P1902" s="170"/>
      <c r="Q1902" s="5"/>
      <c r="R1902" s="23"/>
      <c r="S1902" s="23"/>
      <c r="T1902" s="189"/>
      <c r="U1902" s="55"/>
      <c r="V1902" s="55"/>
      <c r="W1902" s="55"/>
      <c r="X1902" s="55"/>
      <c r="Y1902" s="55"/>
      <c r="Z1902" s="63"/>
      <c r="AA1902" s="64"/>
      <c r="AB1902" s="64"/>
      <c r="AC1902" s="58"/>
      <c r="AD1902" s="64"/>
      <c r="AE1902" s="64"/>
      <c r="AF1902" s="64"/>
      <c r="AG1902" s="64"/>
      <c r="AH1902" s="64"/>
      <c r="AI1902" s="59"/>
      <c r="AJ1902" s="29"/>
      <c r="AK1902" s="29"/>
      <c r="AL1902" s="29"/>
      <c r="AM1902" s="61"/>
      <c r="AN1902" s="5"/>
      <c r="AO1902" s="5"/>
      <c r="AP1902" s="8"/>
    </row>
    <row r="1903" spans="1:42" ht="15" customHeight="1" x14ac:dyDescent="0.3">
      <c r="A1903" s="9"/>
      <c r="B1903" s="7"/>
      <c r="C1903" s="5"/>
      <c r="D1903" s="5"/>
      <c r="E1903" s="5"/>
      <c r="F1903" s="5"/>
      <c r="G1903" s="5"/>
      <c r="H1903" s="23"/>
      <c r="I1903" s="23"/>
      <c r="J1903" s="5"/>
      <c r="K1903" s="5"/>
      <c r="L1903" s="5"/>
      <c r="M1903" s="170"/>
      <c r="N1903" s="170"/>
      <c r="O1903" s="170"/>
      <c r="P1903" s="170"/>
      <c r="Q1903" s="5"/>
      <c r="R1903" s="23"/>
      <c r="S1903" s="23"/>
      <c r="T1903" s="189"/>
      <c r="U1903" s="55"/>
      <c r="V1903" s="55"/>
      <c r="W1903" s="55"/>
      <c r="X1903" s="55"/>
      <c r="Y1903" s="55"/>
      <c r="Z1903" s="63"/>
      <c r="AA1903" s="64"/>
      <c r="AB1903" s="64"/>
      <c r="AC1903" s="58"/>
      <c r="AD1903" s="64"/>
      <c r="AE1903" s="64"/>
      <c r="AF1903" s="64"/>
      <c r="AG1903" s="64"/>
      <c r="AH1903" s="64"/>
      <c r="AI1903" s="59"/>
      <c r="AJ1903" s="29"/>
      <c r="AK1903" s="29"/>
      <c r="AL1903" s="29"/>
      <c r="AM1903" s="61"/>
      <c r="AN1903" s="5"/>
      <c r="AO1903" s="5"/>
      <c r="AP1903" s="8"/>
    </row>
    <row r="1904" spans="1:42" ht="15" customHeight="1" x14ac:dyDescent="0.3">
      <c r="A1904" s="9"/>
      <c r="B1904" s="7"/>
      <c r="C1904" s="5"/>
      <c r="D1904" s="5"/>
      <c r="E1904" s="5"/>
      <c r="F1904" s="5"/>
      <c r="G1904" s="5"/>
      <c r="H1904" s="23"/>
      <c r="I1904" s="23"/>
      <c r="J1904" s="5"/>
      <c r="K1904" s="5"/>
      <c r="L1904" s="5"/>
      <c r="M1904" s="170"/>
      <c r="N1904" s="170"/>
      <c r="O1904" s="170"/>
      <c r="P1904" s="170"/>
      <c r="Q1904" s="5"/>
      <c r="R1904" s="23"/>
      <c r="S1904" s="23"/>
      <c r="T1904" s="189"/>
      <c r="U1904" s="55"/>
      <c r="V1904" s="55"/>
      <c r="W1904" s="55"/>
      <c r="X1904" s="55"/>
      <c r="Y1904" s="55"/>
      <c r="Z1904" s="63"/>
      <c r="AA1904" s="64"/>
      <c r="AB1904" s="64"/>
      <c r="AC1904" s="58"/>
      <c r="AD1904" s="64"/>
      <c r="AE1904" s="64"/>
      <c r="AF1904" s="64"/>
      <c r="AG1904" s="64"/>
      <c r="AH1904" s="64"/>
      <c r="AI1904" s="59"/>
      <c r="AJ1904" s="29"/>
      <c r="AK1904" s="29"/>
      <c r="AL1904" s="29"/>
      <c r="AM1904" s="61"/>
      <c r="AN1904" s="5"/>
      <c r="AO1904" s="5"/>
      <c r="AP1904" s="8"/>
    </row>
    <row r="1905" spans="1:42" ht="15" customHeight="1" x14ac:dyDescent="0.3">
      <c r="A1905" s="9"/>
      <c r="B1905" s="7"/>
      <c r="C1905" s="5"/>
      <c r="D1905" s="5"/>
      <c r="E1905" s="5"/>
      <c r="F1905" s="5"/>
      <c r="G1905" s="5"/>
      <c r="H1905" s="23"/>
      <c r="I1905" s="23"/>
      <c r="J1905" s="5"/>
      <c r="K1905" s="5"/>
      <c r="L1905" s="5"/>
      <c r="M1905" s="170"/>
      <c r="N1905" s="170"/>
      <c r="O1905" s="170"/>
      <c r="P1905" s="170"/>
      <c r="Q1905" s="5"/>
      <c r="R1905" s="23"/>
      <c r="S1905" s="23"/>
      <c r="T1905" s="189"/>
      <c r="U1905" s="55"/>
      <c r="V1905" s="55"/>
      <c r="W1905" s="55"/>
      <c r="X1905" s="55"/>
      <c r="Y1905" s="55"/>
      <c r="Z1905" s="63"/>
      <c r="AA1905" s="64"/>
      <c r="AB1905" s="64"/>
      <c r="AC1905" s="58"/>
      <c r="AD1905" s="64"/>
      <c r="AE1905" s="64"/>
      <c r="AF1905" s="64"/>
      <c r="AG1905" s="64"/>
      <c r="AH1905" s="64"/>
      <c r="AI1905" s="59"/>
      <c r="AJ1905" s="29"/>
      <c r="AK1905" s="29"/>
      <c r="AL1905" s="29"/>
      <c r="AM1905" s="61"/>
      <c r="AN1905" s="5"/>
      <c r="AO1905" s="5"/>
      <c r="AP1905" s="8"/>
    </row>
    <row r="1906" spans="1:42" ht="15" customHeight="1" x14ac:dyDescent="0.3">
      <c r="A1906" s="9"/>
      <c r="B1906" s="7"/>
      <c r="C1906" s="5"/>
      <c r="D1906" s="5"/>
      <c r="E1906" s="5"/>
      <c r="F1906" s="5"/>
      <c r="G1906" s="5"/>
      <c r="H1906" s="23"/>
      <c r="I1906" s="23"/>
      <c r="J1906" s="5"/>
      <c r="K1906" s="5"/>
      <c r="L1906" s="5"/>
      <c r="M1906" s="170"/>
      <c r="N1906" s="170"/>
      <c r="O1906" s="170"/>
      <c r="P1906" s="170"/>
      <c r="Q1906" s="5"/>
      <c r="R1906" s="23"/>
      <c r="S1906" s="23"/>
      <c r="T1906" s="189"/>
      <c r="U1906" s="55"/>
      <c r="V1906" s="55"/>
      <c r="W1906" s="55"/>
      <c r="X1906" s="55"/>
      <c r="Y1906" s="55"/>
      <c r="Z1906" s="63"/>
      <c r="AA1906" s="64"/>
      <c r="AB1906" s="64"/>
      <c r="AC1906" s="58"/>
      <c r="AD1906" s="64"/>
      <c r="AE1906" s="64"/>
      <c r="AF1906" s="64"/>
      <c r="AG1906" s="64"/>
      <c r="AH1906" s="64"/>
      <c r="AI1906" s="59"/>
      <c r="AJ1906" s="29"/>
      <c r="AK1906" s="29"/>
      <c r="AL1906" s="29"/>
      <c r="AM1906" s="61"/>
      <c r="AN1906" s="5"/>
      <c r="AO1906" s="5"/>
      <c r="AP1906" s="8"/>
    </row>
    <row r="1907" spans="1:42" ht="15" customHeight="1" x14ac:dyDescent="0.3">
      <c r="A1907" s="9"/>
      <c r="B1907" s="7"/>
      <c r="C1907" s="5"/>
      <c r="D1907" s="5"/>
      <c r="E1907" s="5"/>
      <c r="F1907" s="5"/>
      <c r="G1907" s="5"/>
      <c r="H1907" s="23"/>
      <c r="I1907" s="23"/>
      <c r="J1907" s="5"/>
      <c r="K1907" s="5"/>
      <c r="L1907" s="5"/>
      <c r="M1907" s="170"/>
      <c r="N1907" s="170"/>
      <c r="O1907" s="170"/>
      <c r="P1907" s="170"/>
      <c r="Q1907" s="5"/>
      <c r="R1907" s="23"/>
      <c r="S1907" s="23"/>
      <c r="T1907" s="189"/>
      <c r="U1907" s="55"/>
      <c r="V1907" s="55"/>
      <c r="W1907" s="55"/>
      <c r="X1907" s="55"/>
      <c r="Y1907" s="55"/>
      <c r="Z1907" s="63"/>
      <c r="AA1907" s="64"/>
      <c r="AB1907" s="64"/>
      <c r="AC1907" s="58"/>
      <c r="AD1907" s="64"/>
      <c r="AE1907" s="64"/>
      <c r="AF1907" s="64"/>
      <c r="AG1907" s="64"/>
      <c r="AH1907" s="64"/>
      <c r="AI1907" s="59"/>
      <c r="AJ1907" s="29"/>
      <c r="AK1907" s="29"/>
      <c r="AL1907" s="29"/>
      <c r="AM1907" s="61"/>
      <c r="AN1907" s="5"/>
      <c r="AO1907" s="5"/>
      <c r="AP1907" s="8"/>
    </row>
    <row r="1908" spans="1:42" ht="15" customHeight="1" x14ac:dyDescent="0.3">
      <c r="A1908" s="9"/>
      <c r="B1908" s="7"/>
      <c r="C1908" s="5"/>
      <c r="D1908" s="5"/>
      <c r="E1908" s="5"/>
      <c r="F1908" s="5"/>
      <c r="G1908" s="5"/>
      <c r="H1908" s="23"/>
      <c r="I1908" s="23"/>
      <c r="J1908" s="5"/>
      <c r="K1908" s="5"/>
      <c r="L1908" s="5"/>
      <c r="M1908" s="170"/>
      <c r="N1908" s="170"/>
      <c r="O1908" s="170"/>
      <c r="P1908" s="170"/>
      <c r="Q1908" s="5"/>
      <c r="R1908" s="23"/>
      <c r="S1908" s="23"/>
      <c r="T1908" s="189"/>
      <c r="U1908" s="55"/>
      <c r="V1908" s="55"/>
      <c r="W1908" s="55"/>
      <c r="X1908" s="55"/>
      <c r="Y1908" s="55"/>
      <c r="Z1908" s="63"/>
      <c r="AA1908" s="64"/>
      <c r="AB1908" s="64"/>
      <c r="AC1908" s="58"/>
      <c r="AD1908" s="64"/>
      <c r="AE1908" s="64"/>
      <c r="AF1908" s="64"/>
      <c r="AG1908" s="64"/>
      <c r="AH1908" s="64"/>
      <c r="AI1908" s="59"/>
      <c r="AJ1908" s="29"/>
      <c r="AK1908" s="29"/>
      <c r="AL1908" s="29"/>
      <c r="AM1908" s="61"/>
      <c r="AN1908" s="5"/>
      <c r="AO1908" s="5"/>
      <c r="AP1908" s="8"/>
    </row>
    <row r="1909" spans="1:42" ht="15" customHeight="1" x14ac:dyDescent="0.3">
      <c r="A1909" s="9"/>
      <c r="B1909" s="7"/>
      <c r="C1909" s="5"/>
      <c r="D1909" s="5"/>
      <c r="E1909" s="5"/>
      <c r="F1909" s="5"/>
      <c r="G1909" s="5"/>
      <c r="H1909" s="23"/>
      <c r="I1909" s="23"/>
      <c r="J1909" s="5"/>
      <c r="K1909" s="5"/>
      <c r="L1909" s="5"/>
      <c r="M1909" s="170"/>
      <c r="N1909" s="170"/>
      <c r="O1909" s="170"/>
      <c r="P1909" s="170"/>
      <c r="Q1909" s="5"/>
      <c r="R1909" s="23"/>
      <c r="S1909" s="23"/>
      <c r="T1909" s="189"/>
      <c r="U1909" s="55"/>
      <c r="V1909" s="55"/>
      <c r="W1909" s="55"/>
      <c r="X1909" s="55"/>
      <c r="Y1909" s="55"/>
      <c r="Z1909" s="63"/>
      <c r="AA1909" s="64"/>
      <c r="AB1909" s="64"/>
      <c r="AC1909" s="58"/>
      <c r="AD1909" s="64"/>
      <c r="AE1909" s="64"/>
      <c r="AF1909" s="64"/>
      <c r="AG1909" s="64"/>
      <c r="AH1909" s="64"/>
      <c r="AI1909" s="59"/>
      <c r="AJ1909" s="29"/>
      <c r="AK1909" s="29"/>
      <c r="AL1909" s="29"/>
      <c r="AM1909" s="61"/>
      <c r="AN1909" s="5"/>
      <c r="AO1909" s="5"/>
      <c r="AP1909" s="8"/>
    </row>
    <row r="1910" spans="1:42" ht="15" customHeight="1" x14ac:dyDescent="0.3">
      <c r="A1910" s="9"/>
      <c r="B1910" s="7"/>
      <c r="C1910" s="5"/>
      <c r="D1910" s="5"/>
      <c r="E1910" s="5"/>
      <c r="F1910" s="5"/>
      <c r="G1910" s="5"/>
      <c r="H1910" s="23"/>
      <c r="I1910" s="23"/>
      <c r="J1910" s="5"/>
      <c r="K1910" s="5"/>
      <c r="L1910" s="5"/>
      <c r="M1910" s="170"/>
      <c r="N1910" s="170"/>
      <c r="O1910" s="170"/>
      <c r="P1910" s="170"/>
      <c r="Q1910" s="5"/>
      <c r="R1910" s="23"/>
      <c r="S1910" s="23"/>
      <c r="T1910" s="189"/>
      <c r="U1910" s="55"/>
      <c r="V1910" s="55"/>
      <c r="W1910" s="55"/>
      <c r="X1910" s="55"/>
      <c r="Y1910" s="55"/>
      <c r="Z1910" s="63"/>
      <c r="AA1910" s="64"/>
      <c r="AB1910" s="64"/>
      <c r="AC1910" s="58"/>
      <c r="AD1910" s="64"/>
      <c r="AE1910" s="64"/>
      <c r="AF1910" s="64"/>
      <c r="AG1910" s="64"/>
      <c r="AH1910" s="64"/>
      <c r="AI1910" s="59"/>
      <c r="AJ1910" s="29"/>
      <c r="AK1910" s="29"/>
      <c r="AL1910" s="29"/>
      <c r="AM1910" s="61"/>
      <c r="AN1910" s="5"/>
      <c r="AO1910" s="5"/>
      <c r="AP1910" s="8"/>
    </row>
    <row r="1911" spans="1:42" ht="15" customHeight="1" x14ac:dyDescent="0.3">
      <c r="A1911" s="9"/>
      <c r="B1911" s="7"/>
      <c r="C1911" s="5"/>
      <c r="D1911" s="5"/>
      <c r="E1911" s="5"/>
      <c r="F1911" s="5"/>
      <c r="G1911" s="5"/>
      <c r="H1911" s="23"/>
      <c r="I1911" s="23"/>
      <c r="J1911" s="5"/>
      <c r="K1911" s="5"/>
      <c r="L1911" s="5"/>
      <c r="M1911" s="170"/>
      <c r="N1911" s="170"/>
      <c r="O1911" s="170"/>
      <c r="P1911" s="170"/>
      <c r="Q1911" s="5"/>
      <c r="R1911" s="23"/>
      <c r="S1911" s="23"/>
      <c r="T1911" s="189"/>
      <c r="U1911" s="55"/>
      <c r="V1911" s="55"/>
      <c r="W1911" s="55"/>
      <c r="X1911" s="55"/>
      <c r="Y1911" s="55"/>
      <c r="Z1911" s="63"/>
      <c r="AA1911" s="64"/>
      <c r="AB1911" s="64"/>
      <c r="AC1911" s="58"/>
      <c r="AD1911" s="64"/>
      <c r="AE1911" s="64"/>
      <c r="AF1911" s="64"/>
      <c r="AG1911" s="64"/>
      <c r="AH1911" s="64"/>
      <c r="AI1911" s="59"/>
      <c r="AJ1911" s="29"/>
      <c r="AK1911" s="29"/>
      <c r="AL1911" s="29"/>
      <c r="AM1911" s="61"/>
      <c r="AN1911" s="5"/>
      <c r="AO1911" s="5"/>
      <c r="AP1911" s="8"/>
    </row>
    <row r="1912" spans="1:42" ht="15" customHeight="1" x14ac:dyDescent="0.3">
      <c r="A1912" s="9"/>
      <c r="B1912" s="7"/>
      <c r="C1912" s="5"/>
      <c r="D1912" s="5"/>
      <c r="E1912" s="5"/>
      <c r="F1912" s="5"/>
      <c r="G1912" s="5"/>
      <c r="H1912" s="23"/>
      <c r="I1912" s="23"/>
      <c r="J1912" s="5"/>
      <c r="K1912" s="5"/>
      <c r="L1912" s="5"/>
      <c r="M1912" s="170"/>
      <c r="N1912" s="170"/>
      <c r="O1912" s="170"/>
      <c r="P1912" s="170"/>
      <c r="Q1912" s="5"/>
      <c r="R1912" s="23"/>
      <c r="S1912" s="23"/>
      <c r="T1912" s="189"/>
      <c r="U1912" s="55"/>
      <c r="V1912" s="55"/>
      <c r="W1912" s="55"/>
      <c r="X1912" s="55"/>
      <c r="Y1912" s="55"/>
      <c r="Z1912" s="63"/>
      <c r="AA1912" s="64"/>
      <c r="AB1912" s="64"/>
      <c r="AC1912" s="58"/>
      <c r="AD1912" s="64"/>
      <c r="AE1912" s="64"/>
      <c r="AF1912" s="64"/>
      <c r="AG1912" s="64"/>
      <c r="AH1912" s="64"/>
      <c r="AI1912" s="59"/>
      <c r="AJ1912" s="29"/>
      <c r="AK1912" s="29"/>
      <c r="AL1912" s="29"/>
      <c r="AM1912" s="61"/>
      <c r="AN1912" s="5"/>
      <c r="AO1912" s="5"/>
      <c r="AP1912" s="8"/>
    </row>
    <row r="1913" spans="1:42" ht="15" customHeight="1" x14ac:dyDescent="0.3">
      <c r="A1913" s="9"/>
      <c r="B1913" s="7"/>
      <c r="C1913" s="5"/>
      <c r="D1913" s="5"/>
      <c r="E1913" s="5"/>
      <c r="F1913" s="5"/>
      <c r="G1913" s="5"/>
      <c r="H1913" s="23"/>
      <c r="I1913" s="23"/>
      <c r="J1913" s="5"/>
      <c r="K1913" s="5"/>
      <c r="L1913" s="5"/>
      <c r="M1913" s="170"/>
      <c r="N1913" s="170"/>
      <c r="O1913" s="170"/>
      <c r="P1913" s="170"/>
      <c r="Q1913" s="5"/>
      <c r="R1913" s="23"/>
      <c r="S1913" s="23"/>
      <c r="T1913" s="189"/>
      <c r="U1913" s="55"/>
      <c r="V1913" s="55"/>
      <c r="W1913" s="55"/>
      <c r="X1913" s="55"/>
      <c r="Y1913" s="55"/>
      <c r="Z1913" s="63"/>
      <c r="AA1913" s="64"/>
      <c r="AB1913" s="64"/>
      <c r="AC1913" s="58"/>
      <c r="AD1913" s="64"/>
      <c r="AE1913" s="64"/>
      <c r="AF1913" s="64"/>
      <c r="AG1913" s="64"/>
      <c r="AH1913" s="64"/>
      <c r="AI1913" s="59"/>
      <c r="AJ1913" s="29"/>
      <c r="AK1913" s="29"/>
      <c r="AL1913" s="29"/>
      <c r="AM1913" s="61"/>
      <c r="AN1913" s="5"/>
      <c r="AO1913" s="5"/>
      <c r="AP1913" s="8"/>
    </row>
    <row r="1914" spans="1:42" ht="15" customHeight="1" x14ac:dyDescent="0.3">
      <c r="A1914" s="9"/>
      <c r="B1914" s="7"/>
      <c r="C1914" s="5"/>
      <c r="D1914" s="5"/>
      <c r="E1914" s="5"/>
      <c r="F1914" s="5"/>
      <c r="G1914" s="5"/>
      <c r="H1914" s="23"/>
      <c r="I1914" s="23"/>
      <c r="J1914" s="5"/>
      <c r="K1914" s="5"/>
      <c r="L1914" s="5"/>
      <c r="M1914" s="170"/>
      <c r="N1914" s="170"/>
      <c r="O1914" s="170"/>
      <c r="P1914" s="170"/>
      <c r="Q1914" s="5"/>
      <c r="R1914" s="23"/>
      <c r="S1914" s="23"/>
      <c r="T1914" s="189"/>
      <c r="U1914" s="55"/>
      <c r="V1914" s="55"/>
      <c r="W1914" s="55"/>
      <c r="X1914" s="55"/>
      <c r="Y1914" s="55"/>
      <c r="Z1914" s="63"/>
      <c r="AA1914" s="64"/>
      <c r="AB1914" s="64"/>
      <c r="AC1914" s="58"/>
      <c r="AD1914" s="64"/>
      <c r="AE1914" s="64"/>
      <c r="AF1914" s="64"/>
      <c r="AG1914" s="64"/>
      <c r="AH1914" s="64"/>
      <c r="AI1914" s="59"/>
      <c r="AJ1914" s="29"/>
      <c r="AK1914" s="29"/>
      <c r="AL1914" s="29"/>
      <c r="AM1914" s="61"/>
      <c r="AN1914" s="5"/>
      <c r="AO1914" s="5"/>
      <c r="AP1914" s="8"/>
    </row>
    <row r="1915" spans="1:42" ht="15" customHeight="1" x14ac:dyDescent="0.3">
      <c r="A1915" s="9"/>
      <c r="B1915" s="7"/>
      <c r="C1915" s="5"/>
      <c r="D1915" s="5"/>
      <c r="E1915" s="5"/>
      <c r="F1915" s="5"/>
      <c r="G1915" s="5"/>
      <c r="H1915" s="23"/>
      <c r="I1915" s="23"/>
      <c r="J1915" s="5"/>
      <c r="K1915" s="5"/>
      <c r="L1915" s="5"/>
      <c r="M1915" s="170"/>
      <c r="N1915" s="170"/>
      <c r="O1915" s="170"/>
      <c r="P1915" s="170"/>
      <c r="Q1915" s="5"/>
      <c r="R1915" s="23"/>
      <c r="S1915" s="23"/>
      <c r="T1915" s="189"/>
      <c r="U1915" s="55"/>
      <c r="V1915" s="55"/>
      <c r="W1915" s="55"/>
      <c r="X1915" s="55"/>
      <c r="Y1915" s="55"/>
      <c r="Z1915" s="63"/>
      <c r="AA1915" s="64"/>
      <c r="AB1915" s="64"/>
      <c r="AC1915" s="58"/>
      <c r="AD1915" s="64"/>
      <c r="AE1915" s="64"/>
      <c r="AF1915" s="64"/>
      <c r="AG1915" s="64"/>
      <c r="AH1915" s="64"/>
      <c r="AI1915" s="59"/>
      <c r="AJ1915" s="29"/>
      <c r="AK1915" s="29"/>
      <c r="AL1915" s="29"/>
      <c r="AM1915" s="61"/>
      <c r="AN1915" s="5"/>
      <c r="AO1915" s="5"/>
      <c r="AP1915" s="8"/>
    </row>
    <row r="1916" spans="1:42" ht="15" customHeight="1" x14ac:dyDescent="0.3">
      <c r="A1916" s="9"/>
      <c r="B1916" s="7"/>
      <c r="C1916" s="5"/>
      <c r="D1916" s="5"/>
      <c r="E1916" s="5"/>
      <c r="F1916" s="5"/>
      <c r="G1916" s="5"/>
      <c r="H1916" s="23"/>
      <c r="I1916" s="23"/>
      <c r="J1916" s="5"/>
      <c r="K1916" s="5"/>
      <c r="L1916" s="5"/>
      <c r="M1916" s="170"/>
      <c r="N1916" s="170"/>
      <c r="O1916" s="170"/>
      <c r="P1916" s="170"/>
      <c r="Q1916" s="5"/>
      <c r="R1916" s="23"/>
      <c r="S1916" s="23"/>
      <c r="T1916" s="189"/>
      <c r="U1916" s="55"/>
      <c r="V1916" s="55"/>
      <c r="W1916" s="55"/>
      <c r="X1916" s="55"/>
      <c r="Y1916" s="55"/>
      <c r="Z1916" s="63"/>
      <c r="AA1916" s="64"/>
      <c r="AB1916" s="64"/>
      <c r="AC1916" s="58"/>
      <c r="AD1916" s="64"/>
      <c r="AE1916" s="64"/>
      <c r="AF1916" s="64"/>
      <c r="AG1916" s="64"/>
      <c r="AH1916" s="64"/>
      <c r="AI1916" s="59"/>
      <c r="AJ1916" s="29"/>
      <c r="AK1916" s="29"/>
      <c r="AL1916" s="29"/>
      <c r="AM1916" s="61"/>
      <c r="AN1916" s="5"/>
      <c r="AO1916" s="5"/>
      <c r="AP1916" s="8"/>
    </row>
    <row r="1917" spans="1:42" ht="15" customHeight="1" x14ac:dyDescent="0.3">
      <c r="A1917" s="9"/>
      <c r="B1917" s="7"/>
      <c r="C1917" s="5"/>
      <c r="D1917" s="5"/>
      <c r="E1917" s="5"/>
      <c r="F1917" s="5"/>
      <c r="G1917" s="5"/>
      <c r="H1917" s="23"/>
      <c r="I1917" s="23"/>
      <c r="J1917" s="5"/>
      <c r="K1917" s="5"/>
      <c r="L1917" s="5"/>
      <c r="M1917" s="170"/>
      <c r="N1917" s="170"/>
      <c r="O1917" s="170"/>
      <c r="P1917" s="170"/>
      <c r="Q1917" s="5"/>
      <c r="R1917" s="23"/>
      <c r="S1917" s="23"/>
      <c r="T1917" s="189"/>
      <c r="U1917" s="55"/>
      <c r="V1917" s="55"/>
      <c r="W1917" s="55"/>
      <c r="X1917" s="55"/>
      <c r="Y1917" s="55"/>
      <c r="Z1917" s="63"/>
      <c r="AA1917" s="64"/>
      <c r="AB1917" s="64"/>
      <c r="AC1917" s="58"/>
      <c r="AD1917" s="64"/>
      <c r="AE1917" s="64"/>
      <c r="AF1917" s="64"/>
      <c r="AG1917" s="64"/>
      <c r="AH1917" s="64"/>
      <c r="AI1917" s="59"/>
      <c r="AJ1917" s="29"/>
      <c r="AK1917" s="29"/>
      <c r="AL1917" s="29"/>
      <c r="AM1917" s="61"/>
      <c r="AN1917" s="5"/>
      <c r="AO1917" s="5"/>
      <c r="AP1917" s="8"/>
    </row>
    <row r="1918" spans="1:42" ht="15" customHeight="1" x14ac:dyDescent="0.3">
      <c r="A1918" s="9"/>
      <c r="B1918" s="7"/>
      <c r="C1918" s="5"/>
      <c r="D1918" s="5"/>
      <c r="E1918" s="5"/>
      <c r="F1918" s="5"/>
      <c r="G1918" s="5"/>
      <c r="H1918" s="23"/>
      <c r="I1918" s="23"/>
      <c r="J1918" s="5"/>
      <c r="K1918" s="5"/>
      <c r="L1918" s="5"/>
      <c r="M1918" s="170"/>
      <c r="N1918" s="170"/>
      <c r="O1918" s="170"/>
      <c r="P1918" s="170"/>
      <c r="Q1918" s="5"/>
      <c r="R1918" s="23"/>
      <c r="S1918" s="23"/>
      <c r="T1918" s="189"/>
      <c r="U1918" s="55"/>
      <c r="V1918" s="55"/>
      <c r="W1918" s="55"/>
      <c r="X1918" s="55"/>
      <c r="Y1918" s="55"/>
      <c r="Z1918" s="63"/>
      <c r="AA1918" s="64"/>
      <c r="AB1918" s="64"/>
      <c r="AC1918" s="58"/>
      <c r="AD1918" s="64"/>
      <c r="AE1918" s="64"/>
      <c r="AF1918" s="64"/>
      <c r="AG1918" s="64"/>
      <c r="AH1918" s="64"/>
      <c r="AI1918" s="59"/>
      <c r="AJ1918" s="29"/>
      <c r="AK1918" s="29"/>
      <c r="AL1918" s="29"/>
      <c r="AM1918" s="61"/>
      <c r="AN1918" s="5"/>
      <c r="AO1918" s="5"/>
      <c r="AP1918" s="8"/>
    </row>
    <row r="1919" spans="1:42" ht="15" customHeight="1" x14ac:dyDescent="0.3">
      <c r="A1919" s="9"/>
      <c r="B1919" s="7"/>
      <c r="C1919" s="5"/>
      <c r="D1919" s="5"/>
      <c r="E1919" s="5"/>
      <c r="F1919" s="5"/>
      <c r="G1919" s="5"/>
      <c r="H1919" s="23"/>
      <c r="I1919" s="23"/>
      <c r="J1919" s="5"/>
      <c r="K1919" s="5"/>
      <c r="L1919" s="5"/>
      <c r="M1919" s="170"/>
      <c r="N1919" s="170"/>
      <c r="O1919" s="170"/>
      <c r="P1919" s="170"/>
      <c r="Q1919" s="5"/>
      <c r="R1919" s="23"/>
      <c r="S1919" s="23"/>
      <c r="T1919" s="189"/>
      <c r="U1919" s="55"/>
      <c r="V1919" s="55"/>
      <c r="W1919" s="55"/>
      <c r="X1919" s="55"/>
      <c r="Y1919" s="55"/>
      <c r="Z1919" s="63"/>
      <c r="AA1919" s="64"/>
      <c r="AB1919" s="64"/>
      <c r="AC1919" s="58"/>
      <c r="AD1919" s="64"/>
      <c r="AE1919" s="64"/>
      <c r="AF1919" s="64"/>
      <c r="AG1919" s="64"/>
      <c r="AH1919" s="64"/>
      <c r="AI1919" s="59"/>
      <c r="AJ1919" s="29"/>
      <c r="AK1919" s="29"/>
      <c r="AL1919" s="29"/>
      <c r="AM1919" s="61"/>
      <c r="AN1919" s="5"/>
      <c r="AO1919" s="5"/>
      <c r="AP1919" s="8"/>
    </row>
    <row r="1920" spans="1:42" ht="15" customHeight="1" x14ac:dyDescent="0.3">
      <c r="A1920" s="9"/>
      <c r="B1920" s="7"/>
      <c r="C1920" s="5"/>
      <c r="D1920" s="5"/>
      <c r="E1920" s="5"/>
      <c r="F1920" s="5"/>
      <c r="G1920" s="5"/>
      <c r="H1920" s="23"/>
      <c r="I1920" s="23"/>
      <c r="J1920" s="5"/>
      <c r="K1920" s="5"/>
      <c r="L1920" s="5"/>
      <c r="M1920" s="170"/>
      <c r="N1920" s="170"/>
      <c r="O1920" s="170"/>
      <c r="P1920" s="170"/>
      <c r="Q1920" s="5"/>
      <c r="R1920" s="23"/>
      <c r="S1920" s="23"/>
      <c r="T1920" s="189"/>
      <c r="U1920" s="55"/>
      <c r="V1920" s="55"/>
      <c r="W1920" s="55"/>
      <c r="X1920" s="55"/>
      <c r="Y1920" s="55"/>
      <c r="Z1920" s="63"/>
      <c r="AA1920" s="64"/>
      <c r="AB1920" s="64"/>
      <c r="AC1920" s="58"/>
      <c r="AD1920" s="64"/>
      <c r="AE1920" s="64"/>
      <c r="AF1920" s="64"/>
      <c r="AG1920" s="64"/>
      <c r="AH1920" s="64"/>
      <c r="AI1920" s="59"/>
      <c r="AJ1920" s="29"/>
      <c r="AK1920" s="29"/>
      <c r="AL1920" s="29"/>
      <c r="AM1920" s="61"/>
      <c r="AN1920" s="5"/>
      <c r="AO1920" s="5"/>
      <c r="AP1920" s="8"/>
    </row>
    <row r="1921" spans="1:42" ht="15" customHeight="1" x14ac:dyDescent="0.3">
      <c r="A1921" s="9"/>
      <c r="B1921" s="7"/>
      <c r="C1921" s="5"/>
      <c r="D1921" s="5"/>
      <c r="E1921" s="5"/>
      <c r="F1921" s="5"/>
      <c r="G1921" s="5"/>
      <c r="H1921" s="23"/>
      <c r="I1921" s="23"/>
      <c r="J1921" s="5"/>
      <c r="K1921" s="5"/>
      <c r="L1921" s="5"/>
      <c r="M1921" s="170"/>
      <c r="N1921" s="170"/>
      <c r="O1921" s="170"/>
      <c r="P1921" s="170"/>
      <c r="Q1921" s="5"/>
      <c r="R1921" s="23"/>
      <c r="S1921" s="23"/>
      <c r="T1921" s="189"/>
      <c r="U1921" s="55"/>
      <c r="V1921" s="55"/>
      <c r="W1921" s="55"/>
      <c r="X1921" s="55"/>
      <c r="Y1921" s="55"/>
      <c r="Z1921" s="63"/>
      <c r="AA1921" s="64"/>
      <c r="AB1921" s="64"/>
      <c r="AC1921" s="58"/>
      <c r="AD1921" s="64"/>
      <c r="AE1921" s="64"/>
      <c r="AF1921" s="64"/>
      <c r="AG1921" s="64"/>
      <c r="AH1921" s="64"/>
      <c r="AI1921" s="59"/>
      <c r="AJ1921" s="29"/>
      <c r="AK1921" s="29"/>
      <c r="AL1921" s="29"/>
      <c r="AM1921" s="61"/>
      <c r="AN1921" s="5"/>
      <c r="AO1921" s="5"/>
      <c r="AP1921" s="8"/>
    </row>
    <row r="1922" spans="1:42" ht="15" customHeight="1" x14ac:dyDescent="0.3">
      <c r="A1922" s="9"/>
      <c r="B1922" s="7"/>
      <c r="C1922" s="5"/>
      <c r="D1922" s="5"/>
      <c r="E1922" s="5"/>
      <c r="F1922" s="5"/>
      <c r="G1922" s="5"/>
      <c r="H1922" s="23"/>
      <c r="I1922" s="23"/>
      <c r="J1922" s="5"/>
      <c r="K1922" s="5"/>
      <c r="L1922" s="5"/>
      <c r="M1922" s="170"/>
      <c r="N1922" s="170"/>
      <c r="O1922" s="170"/>
      <c r="P1922" s="170"/>
      <c r="Q1922" s="5"/>
      <c r="R1922" s="23"/>
      <c r="S1922" s="23"/>
      <c r="T1922" s="189"/>
      <c r="U1922" s="55"/>
      <c r="V1922" s="55"/>
      <c r="W1922" s="55"/>
      <c r="X1922" s="55"/>
      <c r="Y1922" s="55"/>
      <c r="Z1922" s="63"/>
      <c r="AA1922" s="64"/>
      <c r="AB1922" s="64"/>
      <c r="AC1922" s="58"/>
      <c r="AD1922" s="64"/>
      <c r="AE1922" s="64"/>
      <c r="AF1922" s="64"/>
      <c r="AG1922" s="64"/>
      <c r="AH1922" s="64"/>
      <c r="AI1922" s="59"/>
      <c r="AJ1922" s="29"/>
      <c r="AK1922" s="29"/>
      <c r="AL1922" s="29"/>
      <c r="AM1922" s="61"/>
      <c r="AN1922" s="5"/>
      <c r="AO1922" s="5"/>
      <c r="AP1922" s="8"/>
    </row>
    <row r="1923" spans="1:42" ht="15" customHeight="1" x14ac:dyDescent="0.3">
      <c r="A1923" s="9"/>
      <c r="B1923" s="7"/>
      <c r="C1923" s="5"/>
      <c r="D1923" s="5"/>
      <c r="E1923" s="5"/>
      <c r="F1923" s="5"/>
      <c r="G1923" s="5"/>
      <c r="H1923" s="23"/>
      <c r="I1923" s="23"/>
      <c r="J1923" s="5"/>
      <c r="K1923" s="5"/>
      <c r="L1923" s="5"/>
      <c r="M1923" s="170"/>
      <c r="N1923" s="170"/>
      <c r="O1923" s="170"/>
      <c r="P1923" s="170"/>
      <c r="Q1923" s="5"/>
      <c r="R1923" s="23"/>
      <c r="S1923" s="23"/>
      <c r="T1923" s="189"/>
      <c r="U1923" s="55"/>
      <c r="V1923" s="55"/>
      <c r="W1923" s="55"/>
      <c r="X1923" s="55"/>
      <c r="Y1923" s="55"/>
      <c r="Z1923" s="63"/>
      <c r="AA1923" s="64"/>
      <c r="AB1923" s="64"/>
      <c r="AC1923" s="58"/>
      <c r="AD1923" s="64"/>
      <c r="AE1923" s="64"/>
      <c r="AF1923" s="64"/>
      <c r="AG1923" s="64"/>
      <c r="AH1923" s="64"/>
      <c r="AI1923" s="59"/>
      <c r="AJ1923" s="29"/>
      <c r="AK1923" s="29"/>
      <c r="AL1923" s="29"/>
      <c r="AM1923" s="61"/>
      <c r="AN1923" s="5"/>
      <c r="AO1923" s="5"/>
      <c r="AP1923" s="8"/>
    </row>
    <row r="1924" spans="1:42" ht="15" customHeight="1" x14ac:dyDescent="0.3">
      <c r="A1924" s="9"/>
      <c r="B1924" s="7"/>
      <c r="C1924" s="5"/>
      <c r="D1924" s="5"/>
      <c r="E1924" s="5"/>
      <c r="F1924" s="5"/>
      <c r="G1924" s="5"/>
      <c r="H1924" s="23"/>
      <c r="I1924" s="23"/>
      <c r="J1924" s="5"/>
      <c r="K1924" s="5"/>
      <c r="L1924" s="5"/>
      <c r="M1924" s="170"/>
      <c r="N1924" s="170"/>
      <c r="O1924" s="170"/>
      <c r="P1924" s="170"/>
      <c r="Q1924" s="5"/>
      <c r="R1924" s="23"/>
      <c r="S1924" s="23"/>
      <c r="T1924" s="189"/>
      <c r="U1924" s="55"/>
      <c r="V1924" s="55"/>
      <c r="W1924" s="55"/>
      <c r="X1924" s="55"/>
      <c r="Y1924" s="55"/>
      <c r="Z1924" s="63"/>
      <c r="AA1924" s="64"/>
      <c r="AB1924" s="64"/>
      <c r="AC1924" s="58"/>
      <c r="AD1924" s="64"/>
      <c r="AE1924" s="64"/>
      <c r="AF1924" s="64"/>
      <c r="AG1924" s="64"/>
      <c r="AH1924" s="64"/>
      <c r="AI1924" s="59"/>
      <c r="AJ1924" s="29"/>
      <c r="AK1924" s="29"/>
      <c r="AL1924" s="29"/>
      <c r="AM1924" s="61"/>
      <c r="AN1924" s="5"/>
      <c r="AO1924" s="5"/>
      <c r="AP1924" s="8"/>
    </row>
    <row r="1925" spans="1:42" ht="15" customHeight="1" x14ac:dyDescent="0.3">
      <c r="A1925" s="9"/>
      <c r="B1925" s="7"/>
      <c r="C1925" s="5"/>
      <c r="D1925" s="5"/>
      <c r="E1925" s="5"/>
      <c r="F1925" s="5"/>
      <c r="G1925" s="5"/>
      <c r="H1925" s="23"/>
      <c r="I1925" s="23"/>
      <c r="J1925" s="5"/>
      <c r="K1925" s="5"/>
      <c r="L1925" s="5"/>
      <c r="M1925" s="170"/>
      <c r="N1925" s="170"/>
      <c r="O1925" s="170"/>
      <c r="P1925" s="170"/>
      <c r="Q1925" s="5"/>
      <c r="R1925" s="23"/>
      <c r="S1925" s="23"/>
      <c r="T1925" s="189"/>
      <c r="U1925" s="55"/>
      <c r="V1925" s="55"/>
      <c r="W1925" s="55"/>
      <c r="X1925" s="55"/>
      <c r="Y1925" s="55"/>
      <c r="Z1925" s="63"/>
      <c r="AA1925" s="64"/>
      <c r="AB1925" s="64"/>
      <c r="AC1925" s="58"/>
      <c r="AD1925" s="64"/>
      <c r="AE1925" s="64"/>
      <c r="AF1925" s="64"/>
      <c r="AG1925" s="64"/>
      <c r="AH1925" s="64"/>
      <c r="AI1925" s="59"/>
      <c r="AJ1925" s="29"/>
      <c r="AK1925" s="29"/>
      <c r="AL1925" s="29"/>
      <c r="AM1925" s="61"/>
      <c r="AN1925" s="5"/>
      <c r="AO1925" s="5"/>
      <c r="AP1925" s="8"/>
    </row>
    <row r="1926" spans="1:42" ht="15" customHeight="1" x14ac:dyDescent="0.3">
      <c r="A1926" s="9"/>
      <c r="B1926" s="7"/>
      <c r="C1926" s="5"/>
      <c r="D1926" s="5"/>
      <c r="E1926" s="5"/>
      <c r="F1926" s="5"/>
      <c r="G1926" s="5"/>
      <c r="H1926" s="23"/>
      <c r="I1926" s="23"/>
      <c r="J1926" s="5"/>
      <c r="K1926" s="5"/>
      <c r="L1926" s="5"/>
      <c r="M1926" s="170"/>
      <c r="N1926" s="170"/>
      <c r="O1926" s="170"/>
      <c r="P1926" s="170"/>
      <c r="Q1926" s="5"/>
      <c r="R1926" s="23"/>
      <c r="S1926" s="23"/>
      <c r="T1926" s="189"/>
      <c r="U1926" s="55"/>
      <c r="V1926" s="55"/>
      <c r="W1926" s="55"/>
      <c r="X1926" s="55"/>
      <c r="Y1926" s="55"/>
      <c r="Z1926" s="63"/>
      <c r="AA1926" s="64"/>
      <c r="AB1926" s="64"/>
      <c r="AC1926" s="58"/>
      <c r="AD1926" s="64"/>
      <c r="AE1926" s="64"/>
      <c r="AF1926" s="64"/>
      <c r="AG1926" s="64"/>
      <c r="AH1926" s="64"/>
      <c r="AI1926" s="59"/>
      <c r="AJ1926" s="29"/>
      <c r="AK1926" s="29"/>
      <c r="AL1926" s="29"/>
      <c r="AM1926" s="61"/>
      <c r="AN1926" s="5"/>
      <c r="AO1926" s="5"/>
      <c r="AP1926" s="8"/>
    </row>
    <row r="1927" spans="1:42" ht="15" customHeight="1" x14ac:dyDescent="0.3">
      <c r="A1927" s="9"/>
      <c r="B1927" s="7"/>
      <c r="C1927" s="5"/>
      <c r="D1927" s="5"/>
      <c r="E1927" s="5"/>
      <c r="F1927" s="5"/>
      <c r="G1927" s="5"/>
      <c r="H1927" s="23"/>
      <c r="I1927" s="23"/>
      <c r="J1927" s="5"/>
      <c r="K1927" s="5"/>
      <c r="L1927" s="5"/>
      <c r="M1927" s="170"/>
      <c r="N1927" s="170"/>
      <c r="O1927" s="170"/>
      <c r="P1927" s="170"/>
      <c r="Q1927" s="5"/>
      <c r="R1927" s="23"/>
      <c r="S1927" s="23"/>
      <c r="T1927" s="189"/>
      <c r="U1927" s="55"/>
      <c r="V1927" s="55"/>
      <c r="W1927" s="55"/>
      <c r="X1927" s="55"/>
      <c r="Y1927" s="55"/>
      <c r="Z1927" s="63"/>
      <c r="AA1927" s="64"/>
      <c r="AB1927" s="64"/>
      <c r="AC1927" s="58"/>
      <c r="AD1927" s="64"/>
      <c r="AE1927" s="64"/>
      <c r="AF1927" s="64"/>
      <c r="AG1927" s="64"/>
      <c r="AH1927" s="64"/>
      <c r="AI1927" s="59"/>
      <c r="AJ1927" s="29"/>
      <c r="AK1927" s="29"/>
      <c r="AL1927" s="29"/>
      <c r="AM1927" s="61"/>
      <c r="AN1927" s="5"/>
      <c r="AO1927" s="5"/>
      <c r="AP1927" s="8"/>
    </row>
    <row r="1928" spans="1:42" ht="15" customHeight="1" x14ac:dyDescent="0.3">
      <c r="A1928" s="9"/>
      <c r="B1928" s="7"/>
      <c r="C1928" s="5"/>
      <c r="D1928" s="5"/>
      <c r="E1928" s="5"/>
      <c r="F1928" s="5"/>
      <c r="G1928" s="5"/>
      <c r="H1928" s="23"/>
      <c r="I1928" s="23"/>
      <c r="J1928" s="5"/>
      <c r="K1928" s="5"/>
      <c r="L1928" s="5"/>
      <c r="M1928" s="170"/>
      <c r="N1928" s="170"/>
      <c r="O1928" s="170"/>
      <c r="P1928" s="170"/>
      <c r="Q1928" s="5"/>
      <c r="R1928" s="23"/>
      <c r="S1928" s="23"/>
      <c r="T1928" s="189"/>
      <c r="U1928" s="55"/>
      <c r="V1928" s="55"/>
      <c r="W1928" s="55"/>
      <c r="X1928" s="55"/>
      <c r="Y1928" s="55"/>
      <c r="Z1928" s="63"/>
      <c r="AA1928" s="64"/>
      <c r="AB1928" s="64"/>
      <c r="AC1928" s="58"/>
      <c r="AD1928" s="64"/>
      <c r="AE1928" s="64"/>
      <c r="AF1928" s="64"/>
      <c r="AG1928" s="64"/>
      <c r="AH1928" s="64"/>
      <c r="AI1928" s="59"/>
      <c r="AJ1928" s="29"/>
      <c r="AK1928" s="29"/>
      <c r="AL1928" s="29"/>
      <c r="AM1928" s="61"/>
      <c r="AN1928" s="5"/>
      <c r="AO1928" s="5"/>
      <c r="AP1928" s="8"/>
    </row>
    <row r="1929" spans="1:42" ht="15" customHeight="1" x14ac:dyDescent="0.3">
      <c r="A1929" s="9"/>
      <c r="B1929" s="7"/>
      <c r="C1929" s="5"/>
      <c r="D1929" s="5"/>
      <c r="E1929" s="5"/>
      <c r="F1929" s="5"/>
      <c r="G1929" s="5"/>
      <c r="H1929" s="23"/>
      <c r="I1929" s="23"/>
      <c r="J1929" s="5"/>
      <c r="K1929" s="5"/>
      <c r="L1929" s="5"/>
      <c r="M1929" s="170"/>
      <c r="N1929" s="170"/>
      <c r="O1929" s="170"/>
      <c r="P1929" s="170"/>
      <c r="Q1929" s="5"/>
      <c r="R1929" s="23"/>
      <c r="S1929" s="23"/>
      <c r="T1929" s="189"/>
      <c r="U1929" s="55"/>
      <c r="V1929" s="55"/>
      <c r="W1929" s="55"/>
      <c r="X1929" s="55"/>
      <c r="Y1929" s="55"/>
      <c r="Z1929" s="63"/>
      <c r="AA1929" s="64"/>
      <c r="AB1929" s="64"/>
      <c r="AC1929" s="58"/>
      <c r="AD1929" s="64"/>
      <c r="AE1929" s="64"/>
      <c r="AF1929" s="64"/>
      <c r="AG1929" s="64"/>
      <c r="AH1929" s="64"/>
      <c r="AI1929" s="59"/>
      <c r="AJ1929" s="29"/>
      <c r="AK1929" s="29"/>
      <c r="AL1929" s="29"/>
      <c r="AM1929" s="61"/>
      <c r="AN1929" s="5"/>
      <c r="AO1929" s="5"/>
      <c r="AP1929" s="8"/>
    </row>
    <row r="1930" spans="1:42" ht="15" customHeight="1" x14ac:dyDescent="0.3">
      <c r="A1930" s="9"/>
      <c r="B1930" s="7"/>
      <c r="C1930" s="5"/>
      <c r="D1930" s="5"/>
      <c r="E1930" s="5"/>
      <c r="F1930" s="5"/>
      <c r="G1930" s="5"/>
      <c r="H1930" s="23"/>
      <c r="I1930" s="23"/>
      <c r="J1930" s="5"/>
      <c r="K1930" s="5"/>
      <c r="L1930" s="5"/>
      <c r="M1930" s="170"/>
      <c r="N1930" s="170"/>
      <c r="O1930" s="170"/>
      <c r="P1930" s="170"/>
      <c r="Q1930" s="5"/>
      <c r="R1930" s="23"/>
      <c r="S1930" s="23"/>
      <c r="T1930" s="189"/>
      <c r="U1930" s="55"/>
      <c r="V1930" s="55"/>
      <c r="W1930" s="55"/>
      <c r="X1930" s="55"/>
      <c r="Y1930" s="55"/>
      <c r="Z1930" s="63"/>
      <c r="AA1930" s="64"/>
      <c r="AB1930" s="64"/>
      <c r="AC1930" s="58"/>
      <c r="AD1930" s="64"/>
      <c r="AE1930" s="64"/>
      <c r="AF1930" s="64"/>
      <c r="AG1930" s="64"/>
      <c r="AH1930" s="64"/>
      <c r="AI1930" s="59"/>
      <c r="AJ1930" s="29"/>
      <c r="AK1930" s="29"/>
      <c r="AL1930" s="29"/>
      <c r="AM1930" s="61"/>
      <c r="AN1930" s="5"/>
      <c r="AO1930" s="5"/>
      <c r="AP1930" s="8"/>
    </row>
    <row r="1931" spans="1:42" ht="15" customHeight="1" x14ac:dyDescent="0.3">
      <c r="A1931" s="9"/>
      <c r="B1931" s="7"/>
      <c r="C1931" s="5"/>
      <c r="D1931" s="5"/>
      <c r="E1931" s="5"/>
      <c r="F1931" s="5"/>
      <c r="G1931" s="5"/>
      <c r="H1931" s="23"/>
      <c r="I1931" s="23"/>
      <c r="J1931" s="5"/>
      <c r="K1931" s="5"/>
      <c r="L1931" s="5"/>
      <c r="M1931" s="170"/>
      <c r="N1931" s="170"/>
      <c r="O1931" s="170"/>
      <c r="P1931" s="170"/>
      <c r="Q1931" s="5"/>
      <c r="R1931" s="23"/>
      <c r="S1931" s="23"/>
      <c r="T1931" s="189"/>
      <c r="U1931" s="55"/>
      <c r="V1931" s="55"/>
      <c r="W1931" s="55"/>
      <c r="X1931" s="55"/>
      <c r="Y1931" s="55"/>
      <c r="Z1931" s="63"/>
      <c r="AA1931" s="64"/>
      <c r="AB1931" s="64"/>
      <c r="AC1931" s="58"/>
      <c r="AD1931" s="64"/>
      <c r="AE1931" s="64"/>
      <c r="AF1931" s="64"/>
      <c r="AG1931" s="64"/>
      <c r="AH1931" s="64"/>
      <c r="AI1931" s="59"/>
      <c r="AJ1931" s="29"/>
      <c r="AK1931" s="29"/>
      <c r="AL1931" s="29"/>
      <c r="AM1931" s="61"/>
      <c r="AN1931" s="5"/>
      <c r="AO1931" s="5"/>
      <c r="AP1931" s="8"/>
    </row>
    <row r="1932" spans="1:42" ht="15" customHeight="1" x14ac:dyDescent="0.3">
      <c r="A1932" s="9"/>
      <c r="B1932" s="7"/>
      <c r="C1932" s="5"/>
      <c r="D1932" s="5"/>
      <c r="E1932" s="5"/>
      <c r="F1932" s="5"/>
      <c r="G1932" s="5"/>
      <c r="H1932" s="23"/>
      <c r="I1932" s="23"/>
      <c r="J1932" s="5"/>
      <c r="K1932" s="5"/>
      <c r="L1932" s="5"/>
      <c r="M1932" s="170"/>
      <c r="N1932" s="170"/>
      <c r="O1932" s="170"/>
      <c r="P1932" s="170"/>
      <c r="Q1932" s="5"/>
      <c r="R1932" s="23"/>
      <c r="S1932" s="23"/>
      <c r="T1932" s="189"/>
      <c r="U1932" s="55"/>
      <c r="V1932" s="55"/>
      <c r="W1932" s="55"/>
      <c r="X1932" s="55"/>
      <c r="Y1932" s="55"/>
      <c r="Z1932" s="63"/>
      <c r="AA1932" s="64"/>
      <c r="AB1932" s="64"/>
      <c r="AC1932" s="58"/>
      <c r="AD1932" s="64"/>
      <c r="AE1932" s="64"/>
      <c r="AF1932" s="64"/>
      <c r="AG1932" s="64"/>
      <c r="AH1932" s="64"/>
      <c r="AI1932" s="59"/>
      <c r="AJ1932" s="29"/>
      <c r="AK1932" s="29"/>
      <c r="AL1932" s="29"/>
      <c r="AM1932" s="61"/>
      <c r="AN1932" s="5"/>
      <c r="AO1932" s="5"/>
      <c r="AP1932" s="8"/>
    </row>
    <row r="1933" spans="1:42" ht="15" customHeight="1" x14ac:dyDescent="0.3">
      <c r="A1933" s="9"/>
      <c r="B1933" s="7"/>
      <c r="C1933" s="5"/>
      <c r="D1933" s="5"/>
      <c r="E1933" s="5"/>
      <c r="F1933" s="5"/>
      <c r="G1933" s="5"/>
      <c r="H1933" s="23"/>
      <c r="I1933" s="23"/>
      <c r="J1933" s="5"/>
      <c r="K1933" s="5"/>
      <c r="L1933" s="5"/>
      <c r="M1933" s="170"/>
      <c r="N1933" s="170"/>
      <c r="O1933" s="170"/>
      <c r="P1933" s="170"/>
      <c r="Q1933" s="5"/>
      <c r="R1933" s="23"/>
      <c r="S1933" s="23"/>
      <c r="T1933" s="189"/>
      <c r="U1933" s="55"/>
      <c r="V1933" s="55"/>
      <c r="W1933" s="55"/>
      <c r="X1933" s="55"/>
      <c r="Y1933" s="55"/>
      <c r="Z1933" s="63"/>
      <c r="AA1933" s="64"/>
      <c r="AB1933" s="64"/>
      <c r="AC1933" s="58"/>
      <c r="AD1933" s="64"/>
      <c r="AE1933" s="64"/>
      <c r="AF1933" s="64"/>
      <c r="AG1933" s="64"/>
      <c r="AH1933" s="64"/>
      <c r="AI1933" s="59"/>
      <c r="AJ1933" s="29"/>
      <c r="AK1933" s="29"/>
      <c r="AL1933" s="29"/>
      <c r="AM1933" s="61"/>
      <c r="AN1933" s="5"/>
      <c r="AO1933" s="5"/>
      <c r="AP1933" s="8"/>
    </row>
    <row r="1934" spans="1:42" ht="15" customHeight="1" x14ac:dyDescent="0.3">
      <c r="A1934" s="9"/>
      <c r="B1934" s="7"/>
      <c r="C1934" s="5"/>
      <c r="D1934" s="5"/>
      <c r="E1934" s="5"/>
      <c r="F1934" s="5"/>
      <c r="G1934" s="5"/>
      <c r="H1934" s="23"/>
      <c r="I1934" s="23"/>
      <c r="J1934" s="5"/>
      <c r="K1934" s="5"/>
      <c r="L1934" s="5"/>
      <c r="M1934" s="170"/>
      <c r="N1934" s="170"/>
      <c r="O1934" s="170"/>
      <c r="P1934" s="170"/>
      <c r="Q1934" s="5"/>
      <c r="R1934" s="23"/>
      <c r="S1934" s="23"/>
      <c r="T1934" s="189"/>
      <c r="U1934" s="55"/>
      <c r="V1934" s="55"/>
      <c r="W1934" s="55"/>
      <c r="X1934" s="55"/>
      <c r="Y1934" s="55"/>
      <c r="Z1934" s="63"/>
      <c r="AA1934" s="64"/>
      <c r="AB1934" s="64"/>
      <c r="AC1934" s="58"/>
      <c r="AD1934" s="64"/>
      <c r="AE1934" s="64"/>
      <c r="AF1934" s="64"/>
      <c r="AG1934" s="64"/>
      <c r="AH1934" s="64"/>
      <c r="AI1934" s="59"/>
      <c r="AJ1934" s="29"/>
      <c r="AK1934" s="29"/>
      <c r="AL1934" s="29"/>
      <c r="AM1934" s="61"/>
      <c r="AN1934" s="5"/>
      <c r="AO1934" s="5"/>
      <c r="AP1934" s="8"/>
    </row>
    <row r="1935" spans="1:42" ht="15" customHeight="1" x14ac:dyDescent="0.3">
      <c r="A1935" s="9"/>
      <c r="B1935" s="7"/>
      <c r="C1935" s="5"/>
      <c r="D1935" s="5"/>
      <c r="E1935" s="5"/>
      <c r="F1935" s="5"/>
      <c r="G1935" s="5"/>
      <c r="H1935" s="23"/>
      <c r="I1935" s="23"/>
      <c r="J1935" s="5"/>
      <c r="K1935" s="5"/>
      <c r="L1935" s="5"/>
      <c r="M1935" s="170"/>
      <c r="N1935" s="170"/>
      <c r="O1935" s="170"/>
      <c r="P1935" s="170"/>
      <c r="Q1935" s="5"/>
      <c r="R1935" s="23"/>
      <c r="S1935" s="23"/>
      <c r="T1935" s="189"/>
      <c r="U1935" s="55"/>
      <c r="V1935" s="55"/>
      <c r="W1935" s="55"/>
      <c r="X1935" s="55"/>
      <c r="Y1935" s="55"/>
      <c r="Z1935" s="63"/>
      <c r="AA1935" s="64"/>
      <c r="AB1935" s="64"/>
      <c r="AC1935" s="58"/>
      <c r="AD1935" s="64"/>
      <c r="AE1935" s="64"/>
      <c r="AF1935" s="64"/>
      <c r="AG1935" s="64"/>
      <c r="AH1935" s="64"/>
      <c r="AI1935" s="59"/>
      <c r="AJ1935" s="29"/>
      <c r="AK1935" s="29"/>
      <c r="AL1935" s="29"/>
      <c r="AM1935" s="61"/>
      <c r="AN1935" s="5"/>
      <c r="AO1935" s="5"/>
      <c r="AP1935" s="8"/>
    </row>
    <row r="1936" spans="1:42" ht="15" customHeight="1" x14ac:dyDescent="0.3">
      <c r="A1936" s="9"/>
      <c r="B1936" s="7"/>
      <c r="C1936" s="5"/>
      <c r="D1936" s="5"/>
      <c r="E1936" s="5"/>
      <c r="F1936" s="5"/>
      <c r="G1936" s="5"/>
      <c r="H1936" s="23"/>
      <c r="I1936" s="23"/>
      <c r="J1936" s="5"/>
      <c r="K1936" s="5"/>
      <c r="L1936" s="5"/>
      <c r="M1936" s="170"/>
      <c r="N1936" s="170"/>
      <c r="O1936" s="170"/>
      <c r="P1936" s="170"/>
      <c r="Q1936" s="5"/>
      <c r="R1936" s="23"/>
      <c r="S1936" s="23"/>
      <c r="T1936" s="189"/>
      <c r="U1936" s="55"/>
      <c r="V1936" s="55"/>
      <c r="W1936" s="55"/>
      <c r="X1936" s="55"/>
      <c r="Y1936" s="55"/>
      <c r="Z1936" s="63"/>
      <c r="AA1936" s="64"/>
      <c r="AB1936" s="64"/>
      <c r="AC1936" s="58"/>
      <c r="AD1936" s="64"/>
      <c r="AE1936" s="64"/>
      <c r="AF1936" s="64"/>
      <c r="AG1936" s="64"/>
      <c r="AH1936" s="64"/>
      <c r="AI1936" s="59"/>
      <c r="AJ1936" s="29"/>
      <c r="AK1936" s="29"/>
      <c r="AL1936" s="29"/>
      <c r="AM1936" s="61"/>
      <c r="AN1936" s="5"/>
      <c r="AO1936" s="5"/>
      <c r="AP1936" s="8"/>
    </row>
    <row r="1937" spans="1:42" ht="15" customHeight="1" x14ac:dyDescent="0.3">
      <c r="A1937" s="9"/>
      <c r="B1937" s="7"/>
      <c r="C1937" s="5"/>
      <c r="D1937" s="5"/>
      <c r="E1937" s="5"/>
      <c r="F1937" s="5"/>
      <c r="G1937" s="5"/>
      <c r="H1937" s="23"/>
      <c r="I1937" s="23"/>
      <c r="J1937" s="5"/>
      <c r="K1937" s="5"/>
      <c r="L1937" s="5"/>
      <c r="M1937" s="170"/>
      <c r="N1937" s="170"/>
      <c r="O1937" s="170"/>
      <c r="P1937" s="170"/>
      <c r="Q1937" s="5"/>
      <c r="R1937" s="23"/>
      <c r="S1937" s="23"/>
      <c r="T1937" s="189"/>
      <c r="U1937" s="55"/>
      <c r="V1937" s="55"/>
      <c r="W1937" s="55"/>
      <c r="X1937" s="55"/>
      <c r="Y1937" s="55"/>
      <c r="Z1937" s="63"/>
      <c r="AA1937" s="64"/>
      <c r="AB1937" s="64"/>
      <c r="AC1937" s="58"/>
      <c r="AD1937" s="64"/>
      <c r="AE1937" s="64"/>
      <c r="AF1937" s="64"/>
      <c r="AG1937" s="64"/>
      <c r="AH1937" s="64"/>
      <c r="AI1937" s="59"/>
      <c r="AJ1937" s="29"/>
      <c r="AK1937" s="29"/>
      <c r="AL1937" s="29"/>
      <c r="AM1937" s="61"/>
      <c r="AN1937" s="5"/>
      <c r="AO1937" s="5"/>
      <c r="AP1937" s="8"/>
    </row>
    <row r="1938" spans="1:42" ht="15" customHeight="1" x14ac:dyDescent="0.3">
      <c r="A1938" s="9"/>
      <c r="B1938" s="7"/>
      <c r="C1938" s="5"/>
      <c r="D1938" s="5"/>
      <c r="E1938" s="5"/>
      <c r="F1938" s="5"/>
      <c r="G1938" s="5"/>
      <c r="H1938" s="23"/>
      <c r="I1938" s="23"/>
      <c r="J1938" s="5"/>
      <c r="K1938" s="5"/>
      <c r="L1938" s="5"/>
      <c r="M1938" s="170"/>
      <c r="N1938" s="170"/>
      <c r="O1938" s="170"/>
      <c r="P1938" s="170"/>
      <c r="Q1938" s="5"/>
      <c r="R1938" s="23"/>
      <c r="S1938" s="23"/>
      <c r="T1938" s="189"/>
      <c r="U1938" s="55"/>
      <c r="V1938" s="55"/>
      <c r="W1938" s="55"/>
      <c r="X1938" s="55"/>
      <c r="Y1938" s="55"/>
      <c r="Z1938" s="63"/>
      <c r="AA1938" s="64"/>
      <c r="AB1938" s="64"/>
      <c r="AC1938" s="58"/>
      <c r="AD1938" s="64"/>
      <c r="AE1938" s="64"/>
      <c r="AF1938" s="64"/>
      <c r="AG1938" s="64"/>
      <c r="AH1938" s="64"/>
      <c r="AI1938" s="59"/>
      <c r="AJ1938" s="29"/>
      <c r="AK1938" s="29"/>
      <c r="AL1938" s="29"/>
      <c r="AM1938" s="61"/>
      <c r="AN1938" s="5"/>
      <c r="AO1938" s="5"/>
      <c r="AP1938" s="8"/>
    </row>
    <row r="1939" spans="1:42" ht="15" customHeight="1" x14ac:dyDescent="0.3">
      <c r="A1939" s="9"/>
      <c r="B1939" s="7"/>
      <c r="C1939" s="5"/>
      <c r="D1939" s="5"/>
      <c r="E1939" s="5"/>
      <c r="F1939" s="5"/>
      <c r="G1939" s="5"/>
      <c r="H1939" s="23"/>
      <c r="I1939" s="23"/>
      <c r="J1939" s="5"/>
      <c r="K1939" s="5"/>
      <c r="L1939" s="5"/>
      <c r="M1939" s="170"/>
      <c r="N1939" s="170"/>
      <c r="O1939" s="170"/>
      <c r="P1939" s="170"/>
      <c r="Q1939" s="5"/>
      <c r="R1939" s="23"/>
      <c r="S1939" s="23"/>
      <c r="T1939" s="189"/>
      <c r="U1939" s="55"/>
      <c r="V1939" s="55"/>
      <c r="W1939" s="55"/>
      <c r="X1939" s="55"/>
      <c r="Y1939" s="55"/>
      <c r="Z1939" s="63"/>
      <c r="AA1939" s="64"/>
      <c r="AB1939" s="64"/>
      <c r="AC1939" s="58"/>
      <c r="AD1939" s="64"/>
      <c r="AE1939" s="64"/>
      <c r="AF1939" s="64"/>
      <c r="AG1939" s="64"/>
      <c r="AH1939" s="64"/>
      <c r="AI1939" s="59"/>
      <c r="AJ1939" s="29"/>
      <c r="AK1939" s="29"/>
      <c r="AL1939" s="29"/>
      <c r="AM1939" s="61"/>
      <c r="AN1939" s="5"/>
      <c r="AO1939" s="5"/>
      <c r="AP1939" s="8"/>
    </row>
    <row r="1940" spans="1:42" ht="15" customHeight="1" x14ac:dyDescent="0.3">
      <c r="A1940" s="9"/>
      <c r="B1940" s="7"/>
      <c r="C1940" s="5"/>
      <c r="D1940" s="5"/>
      <c r="E1940" s="5"/>
      <c r="F1940" s="5"/>
      <c r="G1940" s="5"/>
      <c r="H1940" s="23"/>
      <c r="I1940" s="23"/>
      <c r="J1940" s="5"/>
      <c r="K1940" s="5"/>
      <c r="L1940" s="5"/>
      <c r="M1940" s="170"/>
      <c r="N1940" s="170"/>
      <c r="O1940" s="170"/>
      <c r="P1940" s="170"/>
      <c r="Q1940" s="5"/>
      <c r="R1940" s="23"/>
      <c r="S1940" s="23"/>
      <c r="T1940" s="189"/>
      <c r="U1940" s="55"/>
      <c r="V1940" s="55"/>
      <c r="W1940" s="55"/>
      <c r="X1940" s="55"/>
      <c r="Y1940" s="55"/>
      <c r="Z1940" s="63"/>
      <c r="AA1940" s="64"/>
      <c r="AB1940" s="64"/>
      <c r="AC1940" s="58"/>
      <c r="AD1940" s="64"/>
      <c r="AE1940" s="64"/>
      <c r="AF1940" s="64"/>
      <c r="AG1940" s="64"/>
      <c r="AH1940" s="64"/>
      <c r="AI1940" s="59"/>
      <c r="AJ1940" s="29"/>
      <c r="AK1940" s="29"/>
      <c r="AL1940" s="29"/>
      <c r="AM1940" s="61"/>
      <c r="AN1940" s="5"/>
      <c r="AO1940" s="5"/>
      <c r="AP1940" s="8"/>
    </row>
    <row r="1941" spans="1:42" ht="15" customHeight="1" x14ac:dyDescent="0.3">
      <c r="A1941" s="9"/>
      <c r="B1941" s="7"/>
      <c r="C1941" s="5"/>
      <c r="D1941" s="5"/>
      <c r="E1941" s="5"/>
      <c r="F1941" s="5"/>
      <c r="G1941" s="5"/>
      <c r="H1941" s="23"/>
      <c r="I1941" s="23"/>
      <c r="J1941" s="5"/>
      <c r="K1941" s="5"/>
      <c r="L1941" s="5"/>
      <c r="M1941" s="170"/>
      <c r="N1941" s="170"/>
      <c r="O1941" s="170"/>
      <c r="P1941" s="170"/>
      <c r="Q1941" s="5"/>
      <c r="R1941" s="23"/>
      <c r="S1941" s="23"/>
      <c r="T1941" s="189"/>
      <c r="U1941" s="55"/>
      <c r="V1941" s="55"/>
      <c r="W1941" s="55"/>
      <c r="X1941" s="55"/>
      <c r="Y1941" s="55"/>
      <c r="Z1941" s="63"/>
      <c r="AA1941" s="64"/>
      <c r="AB1941" s="64"/>
      <c r="AC1941" s="58"/>
      <c r="AD1941" s="64"/>
      <c r="AE1941" s="64"/>
      <c r="AF1941" s="64"/>
      <c r="AG1941" s="64"/>
      <c r="AH1941" s="64"/>
      <c r="AI1941" s="59"/>
      <c r="AJ1941" s="29"/>
      <c r="AK1941" s="29"/>
      <c r="AL1941" s="29"/>
      <c r="AM1941" s="61"/>
      <c r="AN1941" s="5"/>
      <c r="AO1941" s="5"/>
      <c r="AP1941" s="8"/>
    </row>
    <row r="1942" spans="1:42" ht="15" customHeight="1" x14ac:dyDescent="0.3">
      <c r="A1942" s="9"/>
      <c r="B1942" s="7"/>
      <c r="C1942" s="5"/>
      <c r="D1942" s="5"/>
      <c r="E1942" s="5"/>
      <c r="F1942" s="5"/>
      <c r="G1942" s="5"/>
      <c r="H1942" s="23"/>
      <c r="I1942" s="23"/>
      <c r="J1942" s="5"/>
      <c r="K1942" s="5"/>
      <c r="L1942" s="5"/>
      <c r="M1942" s="170"/>
      <c r="N1942" s="170"/>
      <c r="O1942" s="170"/>
      <c r="P1942" s="170"/>
      <c r="Q1942" s="5"/>
      <c r="R1942" s="23"/>
      <c r="S1942" s="23"/>
      <c r="T1942" s="189"/>
      <c r="U1942" s="55"/>
      <c r="V1942" s="55"/>
      <c r="W1942" s="55"/>
      <c r="X1942" s="55"/>
      <c r="Y1942" s="55"/>
      <c r="Z1942" s="63"/>
      <c r="AA1942" s="64"/>
      <c r="AB1942" s="64"/>
      <c r="AC1942" s="58"/>
      <c r="AD1942" s="64"/>
      <c r="AE1942" s="64"/>
      <c r="AF1942" s="64"/>
      <c r="AG1942" s="64"/>
      <c r="AH1942" s="64"/>
      <c r="AI1942" s="59"/>
      <c r="AJ1942" s="29"/>
      <c r="AK1942" s="29"/>
      <c r="AL1942" s="29"/>
      <c r="AM1942" s="61"/>
      <c r="AN1942" s="5"/>
      <c r="AO1942" s="5"/>
      <c r="AP1942" s="8"/>
    </row>
    <row r="1943" spans="1:42" ht="15" customHeight="1" x14ac:dyDescent="0.3">
      <c r="A1943" s="9"/>
      <c r="B1943" s="7"/>
      <c r="C1943" s="5"/>
      <c r="D1943" s="5"/>
      <c r="E1943" s="5"/>
      <c r="F1943" s="5"/>
      <c r="G1943" s="5"/>
      <c r="H1943" s="23"/>
      <c r="I1943" s="23"/>
      <c r="J1943" s="5"/>
      <c r="K1943" s="5"/>
      <c r="L1943" s="5"/>
      <c r="M1943" s="170"/>
      <c r="N1943" s="170"/>
      <c r="O1943" s="170"/>
      <c r="P1943" s="170"/>
      <c r="Q1943" s="5"/>
      <c r="R1943" s="23"/>
      <c r="S1943" s="23"/>
      <c r="T1943" s="189"/>
      <c r="U1943" s="55"/>
      <c r="V1943" s="55"/>
      <c r="W1943" s="55"/>
      <c r="X1943" s="55"/>
      <c r="Y1943" s="55"/>
      <c r="Z1943" s="63"/>
      <c r="AA1943" s="64"/>
      <c r="AB1943" s="64"/>
      <c r="AC1943" s="58"/>
      <c r="AD1943" s="64"/>
      <c r="AE1943" s="64"/>
      <c r="AF1943" s="64"/>
      <c r="AG1943" s="64"/>
      <c r="AH1943" s="64"/>
      <c r="AI1943" s="59"/>
      <c r="AJ1943" s="29"/>
      <c r="AK1943" s="29"/>
      <c r="AL1943" s="29"/>
      <c r="AM1943" s="61"/>
      <c r="AN1943" s="5"/>
      <c r="AO1943" s="5"/>
      <c r="AP1943" s="8"/>
    </row>
    <row r="1944" spans="1:42" ht="15" customHeight="1" x14ac:dyDescent="0.3">
      <c r="A1944" s="9"/>
      <c r="B1944" s="7"/>
      <c r="C1944" s="5"/>
      <c r="D1944" s="5"/>
      <c r="E1944" s="5"/>
      <c r="F1944" s="5"/>
      <c r="G1944" s="5"/>
      <c r="H1944" s="23"/>
      <c r="I1944" s="23"/>
      <c r="J1944" s="5"/>
      <c r="K1944" s="5"/>
      <c r="L1944" s="5"/>
      <c r="M1944" s="170"/>
      <c r="N1944" s="170"/>
      <c r="O1944" s="170"/>
      <c r="P1944" s="170"/>
      <c r="Q1944" s="5"/>
      <c r="R1944" s="23"/>
      <c r="S1944" s="23"/>
      <c r="T1944" s="189"/>
      <c r="U1944" s="55"/>
      <c r="V1944" s="55"/>
      <c r="W1944" s="55"/>
      <c r="X1944" s="55"/>
      <c r="Y1944" s="55"/>
      <c r="Z1944" s="63"/>
      <c r="AA1944" s="64"/>
      <c r="AB1944" s="64"/>
      <c r="AC1944" s="58"/>
      <c r="AD1944" s="64"/>
      <c r="AE1944" s="64"/>
      <c r="AF1944" s="64"/>
      <c r="AG1944" s="64"/>
      <c r="AH1944" s="64"/>
      <c r="AI1944" s="59"/>
      <c r="AJ1944" s="29"/>
      <c r="AK1944" s="29"/>
      <c r="AL1944" s="29"/>
      <c r="AM1944" s="61"/>
      <c r="AN1944" s="5"/>
      <c r="AO1944" s="5"/>
      <c r="AP1944" s="8"/>
    </row>
    <row r="1945" spans="1:42" ht="15" customHeight="1" x14ac:dyDescent="0.3">
      <c r="A1945" s="9"/>
      <c r="B1945" s="7"/>
      <c r="C1945" s="5"/>
      <c r="D1945" s="5"/>
      <c r="E1945" s="5"/>
      <c r="F1945" s="5"/>
      <c r="G1945" s="5"/>
      <c r="H1945" s="23"/>
      <c r="I1945" s="23"/>
      <c r="J1945" s="5"/>
      <c r="K1945" s="5"/>
      <c r="L1945" s="5"/>
      <c r="M1945" s="170"/>
      <c r="N1945" s="170"/>
      <c r="O1945" s="170"/>
      <c r="P1945" s="170"/>
      <c r="Q1945" s="5"/>
      <c r="R1945" s="23"/>
      <c r="S1945" s="23"/>
      <c r="T1945" s="189"/>
      <c r="U1945" s="55"/>
      <c r="V1945" s="55"/>
      <c r="W1945" s="55"/>
      <c r="X1945" s="55"/>
      <c r="Y1945" s="55"/>
      <c r="Z1945" s="63"/>
      <c r="AA1945" s="64"/>
      <c r="AB1945" s="64"/>
      <c r="AC1945" s="58"/>
      <c r="AD1945" s="64"/>
      <c r="AE1945" s="64"/>
      <c r="AF1945" s="64"/>
      <c r="AG1945" s="64"/>
      <c r="AH1945" s="64"/>
      <c r="AI1945" s="59"/>
      <c r="AJ1945" s="29"/>
      <c r="AK1945" s="29"/>
      <c r="AL1945" s="29"/>
      <c r="AM1945" s="61"/>
      <c r="AN1945" s="5"/>
      <c r="AO1945" s="5"/>
      <c r="AP1945" s="8"/>
    </row>
    <row r="1946" spans="1:42" ht="15" customHeight="1" x14ac:dyDescent="0.3">
      <c r="A1946" s="9"/>
      <c r="B1946" s="7"/>
      <c r="C1946" s="5"/>
      <c r="D1946" s="5"/>
      <c r="E1946" s="5"/>
      <c r="F1946" s="5"/>
      <c r="G1946" s="5"/>
      <c r="H1946" s="23"/>
      <c r="I1946" s="23"/>
      <c r="J1946" s="5"/>
      <c r="K1946" s="5"/>
      <c r="L1946" s="5"/>
      <c r="M1946" s="170"/>
      <c r="N1946" s="170"/>
      <c r="O1946" s="170"/>
      <c r="P1946" s="170"/>
      <c r="Q1946" s="5"/>
      <c r="R1946" s="23"/>
      <c r="S1946" s="23"/>
      <c r="T1946" s="189"/>
      <c r="U1946" s="55"/>
      <c r="V1946" s="55"/>
      <c r="W1946" s="55"/>
      <c r="X1946" s="55"/>
      <c r="Y1946" s="55"/>
      <c r="Z1946" s="63"/>
      <c r="AA1946" s="64"/>
      <c r="AB1946" s="64"/>
      <c r="AC1946" s="58"/>
      <c r="AD1946" s="64"/>
      <c r="AE1946" s="64"/>
      <c r="AF1946" s="64"/>
      <c r="AG1946" s="64"/>
      <c r="AH1946" s="64"/>
      <c r="AI1946" s="59"/>
      <c r="AJ1946" s="29"/>
      <c r="AK1946" s="29"/>
      <c r="AL1946" s="29"/>
      <c r="AM1946" s="61"/>
      <c r="AN1946" s="5"/>
      <c r="AO1946" s="5"/>
      <c r="AP1946" s="8"/>
    </row>
    <row r="1947" spans="1:42" ht="15" customHeight="1" x14ac:dyDescent="0.3">
      <c r="A1947" s="9"/>
      <c r="B1947" s="7"/>
      <c r="C1947" s="5"/>
      <c r="D1947" s="5"/>
      <c r="E1947" s="5"/>
      <c r="F1947" s="5"/>
      <c r="G1947" s="5"/>
      <c r="H1947" s="23"/>
      <c r="I1947" s="23"/>
      <c r="J1947" s="5"/>
      <c r="K1947" s="5"/>
      <c r="L1947" s="5"/>
      <c r="M1947" s="170"/>
      <c r="N1947" s="170"/>
      <c r="O1947" s="170"/>
      <c r="P1947" s="170"/>
      <c r="Q1947" s="5"/>
      <c r="R1947" s="23"/>
      <c r="S1947" s="23"/>
      <c r="T1947" s="189"/>
      <c r="U1947" s="55"/>
      <c r="V1947" s="55"/>
      <c r="W1947" s="55"/>
      <c r="X1947" s="55"/>
      <c r="Y1947" s="55"/>
      <c r="Z1947" s="63"/>
      <c r="AA1947" s="64"/>
      <c r="AB1947" s="64"/>
      <c r="AC1947" s="58"/>
      <c r="AD1947" s="64"/>
      <c r="AE1947" s="64"/>
      <c r="AF1947" s="64"/>
      <c r="AG1947" s="64"/>
      <c r="AH1947" s="64"/>
      <c r="AI1947" s="59"/>
      <c r="AJ1947" s="29"/>
      <c r="AK1947" s="29"/>
      <c r="AL1947" s="29"/>
      <c r="AM1947" s="61"/>
      <c r="AN1947" s="5"/>
      <c r="AO1947" s="5"/>
      <c r="AP1947" s="8"/>
    </row>
    <row r="1948" spans="1:42" ht="15" customHeight="1" x14ac:dyDescent="0.3">
      <c r="A1948" s="9"/>
      <c r="B1948" s="7"/>
      <c r="C1948" s="5"/>
      <c r="D1948" s="5"/>
      <c r="E1948" s="5"/>
      <c r="F1948" s="5"/>
      <c r="G1948" s="5"/>
      <c r="H1948" s="23"/>
      <c r="I1948" s="23"/>
      <c r="J1948" s="5"/>
      <c r="K1948" s="5"/>
      <c r="L1948" s="5"/>
      <c r="M1948" s="170"/>
      <c r="N1948" s="170"/>
      <c r="O1948" s="170"/>
      <c r="P1948" s="170"/>
      <c r="Q1948" s="5"/>
      <c r="R1948" s="23"/>
      <c r="S1948" s="23"/>
      <c r="T1948" s="189"/>
      <c r="U1948" s="55"/>
      <c r="V1948" s="55"/>
      <c r="W1948" s="55"/>
      <c r="X1948" s="55"/>
      <c r="Y1948" s="55"/>
      <c r="Z1948" s="63"/>
      <c r="AA1948" s="64"/>
      <c r="AB1948" s="64"/>
      <c r="AC1948" s="58"/>
      <c r="AD1948" s="64"/>
      <c r="AE1948" s="64"/>
      <c r="AF1948" s="64"/>
      <c r="AG1948" s="64"/>
      <c r="AH1948" s="64"/>
      <c r="AI1948" s="59"/>
      <c r="AJ1948" s="29"/>
      <c r="AK1948" s="29"/>
      <c r="AL1948" s="29"/>
      <c r="AM1948" s="61"/>
      <c r="AN1948" s="5"/>
      <c r="AO1948" s="5"/>
      <c r="AP1948" s="8"/>
    </row>
    <row r="1949" spans="1:42" ht="15" customHeight="1" x14ac:dyDescent="0.3">
      <c r="A1949" s="9"/>
      <c r="B1949" s="7"/>
      <c r="C1949" s="5"/>
      <c r="D1949" s="5"/>
      <c r="E1949" s="5"/>
      <c r="F1949" s="5"/>
      <c r="G1949" s="5"/>
      <c r="H1949" s="23"/>
      <c r="I1949" s="23"/>
      <c r="J1949" s="5"/>
      <c r="K1949" s="5"/>
      <c r="L1949" s="5"/>
      <c r="M1949" s="170"/>
      <c r="N1949" s="170"/>
      <c r="O1949" s="170"/>
      <c r="P1949" s="170"/>
      <c r="Q1949" s="5"/>
      <c r="R1949" s="23"/>
      <c r="S1949" s="23"/>
      <c r="T1949" s="189"/>
      <c r="U1949" s="55"/>
      <c r="V1949" s="55"/>
      <c r="W1949" s="55"/>
      <c r="X1949" s="55"/>
      <c r="Y1949" s="55"/>
      <c r="Z1949" s="63"/>
      <c r="AA1949" s="64"/>
      <c r="AB1949" s="64"/>
      <c r="AC1949" s="58"/>
      <c r="AD1949" s="64"/>
      <c r="AE1949" s="64"/>
      <c r="AF1949" s="64"/>
      <c r="AG1949" s="64"/>
      <c r="AH1949" s="64"/>
      <c r="AI1949" s="59"/>
      <c r="AJ1949" s="29"/>
      <c r="AK1949" s="29"/>
      <c r="AL1949" s="29"/>
      <c r="AM1949" s="61"/>
      <c r="AN1949" s="5"/>
      <c r="AO1949" s="5"/>
      <c r="AP1949" s="8"/>
    </row>
    <row r="1950" spans="1:42" ht="15" customHeight="1" x14ac:dyDescent="0.3">
      <c r="A1950" s="9"/>
      <c r="B1950" s="7"/>
      <c r="C1950" s="5"/>
      <c r="D1950" s="5"/>
      <c r="E1950" s="5"/>
      <c r="F1950" s="5"/>
      <c r="G1950" s="5"/>
      <c r="H1950" s="23"/>
      <c r="I1950" s="23"/>
      <c r="J1950" s="5"/>
      <c r="K1950" s="5"/>
      <c r="L1950" s="5"/>
      <c r="M1950" s="170"/>
      <c r="N1950" s="170"/>
      <c r="O1950" s="170"/>
      <c r="P1950" s="170"/>
      <c r="Q1950" s="5"/>
      <c r="R1950" s="23"/>
      <c r="S1950" s="23"/>
      <c r="T1950" s="189"/>
      <c r="U1950" s="55"/>
      <c r="V1950" s="55"/>
      <c r="W1950" s="55"/>
      <c r="X1950" s="55"/>
      <c r="Y1950" s="55"/>
      <c r="Z1950" s="63"/>
      <c r="AA1950" s="64"/>
      <c r="AB1950" s="64"/>
      <c r="AC1950" s="58"/>
      <c r="AD1950" s="64"/>
      <c r="AE1950" s="64"/>
      <c r="AF1950" s="64"/>
      <c r="AG1950" s="64"/>
      <c r="AH1950" s="64"/>
      <c r="AI1950" s="59"/>
      <c r="AJ1950" s="29"/>
      <c r="AK1950" s="29"/>
      <c r="AL1950" s="29"/>
      <c r="AM1950" s="61"/>
      <c r="AN1950" s="5"/>
      <c r="AO1950" s="5"/>
      <c r="AP1950" s="8"/>
    </row>
    <row r="1951" spans="1:42" ht="15" customHeight="1" x14ac:dyDescent="0.3">
      <c r="A1951" s="9"/>
      <c r="B1951" s="7"/>
      <c r="C1951" s="5"/>
      <c r="D1951" s="5"/>
      <c r="E1951" s="5"/>
      <c r="F1951" s="5"/>
      <c r="G1951" s="5"/>
      <c r="H1951" s="23"/>
      <c r="I1951" s="23"/>
      <c r="J1951" s="5"/>
      <c r="K1951" s="5"/>
      <c r="L1951" s="5"/>
      <c r="M1951" s="170"/>
      <c r="N1951" s="170"/>
      <c r="O1951" s="170"/>
      <c r="P1951" s="170"/>
      <c r="Q1951" s="5"/>
      <c r="R1951" s="23"/>
      <c r="S1951" s="23"/>
      <c r="T1951" s="189"/>
      <c r="U1951" s="55"/>
      <c r="V1951" s="55"/>
      <c r="W1951" s="55"/>
      <c r="X1951" s="55"/>
      <c r="Y1951" s="55"/>
      <c r="Z1951" s="63"/>
      <c r="AA1951" s="64"/>
      <c r="AB1951" s="64"/>
      <c r="AC1951" s="58"/>
      <c r="AD1951" s="64"/>
      <c r="AE1951" s="64"/>
      <c r="AF1951" s="64"/>
      <c r="AG1951" s="64"/>
      <c r="AH1951" s="64"/>
      <c r="AI1951" s="59"/>
      <c r="AJ1951" s="29"/>
      <c r="AK1951" s="29"/>
      <c r="AL1951" s="29"/>
      <c r="AM1951" s="61"/>
      <c r="AN1951" s="5"/>
      <c r="AO1951" s="5"/>
      <c r="AP1951" s="8"/>
    </row>
    <row r="1952" spans="1:42" ht="15" customHeight="1" x14ac:dyDescent="0.3">
      <c r="A1952" s="9"/>
      <c r="B1952" s="7"/>
      <c r="C1952" s="5"/>
      <c r="D1952" s="5"/>
      <c r="E1952" s="5"/>
      <c r="F1952" s="5"/>
      <c r="G1952" s="5"/>
      <c r="H1952" s="23"/>
      <c r="I1952" s="23"/>
      <c r="J1952" s="5"/>
      <c r="K1952" s="5"/>
      <c r="L1952" s="5"/>
      <c r="M1952" s="170"/>
      <c r="N1952" s="170"/>
      <c r="O1952" s="170"/>
      <c r="P1952" s="170"/>
      <c r="Q1952" s="5"/>
      <c r="R1952" s="23"/>
      <c r="S1952" s="23"/>
      <c r="T1952" s="189"/>
      <c r="U1952" s="55"/>
      <c r="V1952" s="55"/>
      <c r="W1952" s="55"/>
      <c r="X1952" s="55"/>
      <c r="Y1952" s="55"/>
      <c r="Z1952" s="63"/>
      <c r="AA1952" s="64"/>
      <c r="AB1952" s="64"/>
      <c r="AC1952" s="58"/>
      <c r="AD1952" s="64"/>
      <c r="AE1952" s="64"/>
      <c r="AF1952" s="64"/>
      <c r="AG1952" s="64"/>
      <c r="AH1952" s="64"/>
      <c r="AI1952" s="59"/>
      <c r="AJ1952" s="29"/>
      <c r="AK1952" s="29"/>
      <c r="AL1952" s="29"/>
      <c r="AM1952" s="61"/>
      <c r="AN1952" s="5"/>
      <c r="AO1952" s="5"/>
      <c r="AP1952" s="8"/>
    </row>
    <row r="1953" spans="1:42" ht="15" customHeight="1" x14ac:dyDescent="0.3">
      <c r="A1953" s="9"/>
      <c r="B1953" s="7"/>
      <c r="C1953" s="5"/>
      <c r="D1953" s="5"/>
      <c r="E1953" s="5"/>
      <c r="F1953" s="5"/>
      <c r="G1953" s="5"/>
      <c r="H1953" s="23"/>
      <c r="I1953" s="23"/>
      <c r="J1953" s="5"/>
      <c r="K1953" s="5"/>
      <c r="L1953" s="5"/>
      <c r="M1953" s="170"/>
      <c r="N1953" s="170"/>
      <c r="O1953" s="170"/>
      <c r="P1953" s="170"/>
      <c r="Q1953" s="5"/>
      <c r="R1953" s="23"/>
      <c r="S1953" s="23"/>
      <c r="T1953" s="189"/>
      <c r="U1953" s="55"/>
      <c r="V1953" s="55"/>
      <c r="W1953" s="55"/>
      <c r="X1953" s="55"/>
      <c r="Y1953" s="55"/>
      <c r="Z1953" s="63"/>
      <c r="AA1953" s="64"/>
      <c r="AB1953" s="64"/>
      <c r="AC1953" s="58"/>
      <c r="AD1953" s="64"/>
      <c r="AE1953" s="64"/>
      <c r="AF1953" s="64"/>
      <c r="AG1953" s="64"/>
      <c r="AH1953" s="64"/>
      <c r="AI1953" s="59"/>
      <c r="AJ1953" s="29"/>
      <c r="AK1953" s="29"/>
      <c r="AL1953" s="29"/>
      <c r="AM1953" s="61"/>
      <c r="AN1953" s="5"/>
      <c r="AO1953" s="5"/>
      <c r="AP1953" s="8"/>
    </row>
    <row r="1954" spans="1:42" ht="15" customHeight="1" x14ac:dyDescent="0.3">
      <c r="A1954" s="9"/>
      <c r="B1954" s="7"/>
      <c r="C1954" s="5"/>
      <c r="D1954" s="5"/>
      <c r="E1954" s="5"/>
      <c r="F1954" s="5"/>
      <c r="G1954" s="5"/>
      <c r="H1954" s="23"/>
      <c r="I1954" s="23"/>
      <c r="J1954" s="5"/>
      <c r="K1954" s="5"/>
      <c r="L1954" s="5"/>
      <c r="M1954" s="170"/>
      <c r="N1954" s="170"/>
      <c r="O1954" s="170"/>
      <c r="P1954" s="170"/>
      <c r="Q1954" s="5"/>
      <c r="R1954" s="23"/>
      <c r="S1954" s="23"/>
      <c r="T1954" s="189"/>
      <c r="U1954" s="55"/>
      <c r="V1954" s="55"/>
      <c r="W1954" s="55"/>
      <c r="X1954" s="55"/>
      <c r="Y1954" s="55"/>
      <c r="Z1954" s="63"/>
      <c r="AA1954" s="64"/>
      <c r="AB1954" s="64"/>
      <c r="AC1954" s="58"/>
      <c r="AD1954" s="64"/>
      <c r="AE1954" s="64"/>
      <c r="AF1954" s="64"/>
      <c r="AG1954" s="64"/>
      <c r="AH1954" s="64"/>
      <c r="AI1954" s="59"/>
      <c r="AJ1954" s="29"/>
      <c r="AK1954" s="29"/>
      <c r="AL1954" s="29"/>
      <c r="AM1954" s="61"/>
      <c r="AN1954" s="5"/>
      <c r="AO1954" s="5"/>
      <c r="AP1954" s="8"/>
    </row>
    <row r="1955" spans="1:42" ht="15" customHeight="1" x14ac:dyDescent="0.3">
      <c r="A1955" s="9"/>
      <c r="B1955" s="7"/>
      <c r="C1955" s="5"/>
      <c r="D1955" s="5"/>
      <c r="E1955" s="5"/>
      <c r="F1955" s="5"/>
      <c r="G1955" s="5"/>
      <c r="H1955" s="23"/>
      <c r="I1955" s="23"/>
      <c r="J1955" s="5"/>
      <c r="K1955" s="5"/>
      <c r="L1955" s="5"/>
      <c r="M1955" s="170"/>
      <c r="N1955" s="170"/>
      <c r="O1955" s="170"/>
      <c r="P1955" s="170"/>
      <c r="Q1955" s="5"/>
      <c r="R1955" s="23"/>
      <c r="S1955" s="23"/>
      <c r="T1955" s="189"/>
      <c r="U1955" s="55"/>
      <c r="V1955" s="55"/>
      <c r="W1955" s="55"/>
      <c r="X1955" s="55"/>
      <c r="Y1955" s="55"/>
      <c r="Z1955" s="63"/>
      <c r="AA1955" s="64"/>
      <c r="AB1955" s="64"/>
      <c r="AC1955" s="58"/>
      <c r="AD1955" s="64"/>
      <c r="AE1955" s="64"/>
      <c r="AF1955" s="64"/>
      <c r="AG1955" s="64"/>
      <c r="AH1955" s="64"/>
      <c r="AI1955" s="59"/>
      <c r="AJ1955" s="29"/>
      <c r="AK1955" s="29"/>
      <c r="AL1955" s="29"/>
      <c r="AM1955" s="61"/>
      <c r="AN1955" s="5"/>
      <c r="AO1955" s="5"/>
      <c r="AP1955" s="8"/>
    </row>
    <row r="1956" spans="1:42" ht="15" customHeight="1" x14ac:dyDescent="0.3">
      <c r="A1956" s="9"/>
      <c r="B1956" s="7"/>
      <c r="C1956" s="5"/>
      <c r="D1956" s="5"/>
      <c r="E1956" s="5"/>
      <c r="F1956" s="5"/>
      <c r="G1956" s="5"/>
      <c r="H1956" s="23"/>
      <c r="I1956" s="23"/>
      <c r="J1956" s="5"/>
      <c r="K1956" s="5"/>
      <c r="L1956" s="5"/>
      <c r="M1956" s="170"/>
      <c r="N1956" s="170"/>
      <c r="O1956" s="170"/>
      <c r="P1956" s="170"/>
      <c r="Q1956" s="5"/>
      <c r="R1956" s="23"/>
      <c r="S1956" s="23"/>
      <c r="T1956" s="189"/>
      <c r="U1956" s="55"/>
      <c r="V1956" s="55"/>
      <c r="W1956" s="55"/>
      <c r="X1956" s="55"/>
      <c r="Y1956" s="55"/>
      <c r="Z1956" s="63"/>
      <c r="AA1956" s="64"/>
      <c r="AB1956" s="64"/>
      <c r="AC1956" s="58"/>
      <c r="AD1956" s="64"/>
      <c r="AE1956" s="64"/>
      <c r="AF1956" s="64"/>
      <c r="AG1956" s="64"/>
      <c r="AH1956" s="64"/>
      <c r="AI1956" s="59"/>
      <c r="AJ1956" s="29"/>
      <c r="AK1956" s="29"/>
      <c r="AL1956" s="29"/>
      <c r="AM1956" s="61"/>
      <c r="AN1956" s="5"/>
      <c r="AO1956" s="5"/>
      <c r="AP1956" s="8"/>
    </row>
    <row r="1957" spans="1:42" ht="15" customHeight="1" x14ac:dyDescent="0.3">
      <c r="A1957" s="9"/>
      <c r="B1957" s="7"/>
      <c r="C1957" s="5"/>
      <c r="D1957" s="5"/>
      <c r="E1957" s="5"/>
      <c r="F1957" s="5"/>
      <c r="G1957" s="5"/>
      <c r="H1957" s="23"/>
      <c r="I1957" s="23"/>
      <c r="J1957" s="5"/>
      <c r="K1957" s="5"/>
      <c r="L1957" s="5"/>
      <c r="M1957" s="170"/>
      <c r="N1957" s="170"/>
      <c r="O1957" s="170"/>
      <c r="P1957" s="170"/>
      <c r="Q1957" s="5"/>
      <c r="R1957" s="23"/>
      <c r="S1957" s="23"/>
      <c r="T1957" s="189"/>
      <c r="U1957" s="55"/>
      <c r="V1957" s="55"/>
      <c r="W1957" s="55"/>
      <c r="X1957" s="55"/>
      <c r="Y1957" s="55"/>
      <c r="Z1957" s="63"/>
      <c r="AA1957" s="64"/>
      <c r="AB1957" s="64"/>
      <c r="AC1957" s="58"/>
      <c r="AD1957" s="64"/>
      <c r="AE1957" s="64"/>
      <c r="AF1957" s="64"/>
      <c r="AG1957" s="64"/>
      <c r="AH1957" s="64"/>
      <c r="AI1957" s="59"/>
      <c r="AJ1957" s="29"/>
      <c r="AK1957" s="29"/>
      <c r="AL1957" s="29"/>
      <c r="AM1957" s="61"/>
      <c r="AN1957" s="5"/>
      <c r="AO1957" s="5"/>
      <c r="AP1957" s="8"/>
    </row>
    <row r="1958" spans="1:42" ht="15" customHeight="1" x14ac:dyDescent="0.3">
      <c r="A1958" s="9"/>
      <c r="B1958" s="7"/>
      <c r="C1958" s="5"/>
      <c r="D1958" s="5"/>
      <c r="E1958" s="5"/>
      <c r="F1958" s="5"/>
      <c r="G1958" s="5"/>
      <c r="H1958" s="23"/>
      <c r="I1958" s="23"/>
      <c r="J1958" s="5"/>
      <c r="K1958" s="5"/>
      <c r="L1958" s="5"/>
      <c r="M1958" s="170"/>
      <c r="N1958" s="170"/>
      <c r="O1958" s="170"/>
      <c r="P1958" s="170"/>
      <c r="Q1958" s="5"/>
      <c r="R1958" s="23"/>
      <c r="S1958" s="23"/>
      <c r="T1958" s="189"/>
      <c r="U1958" s="55"/>
      <c r="V1958" s="55"/>
      <c r="W1958" s="55"/>
      <c r="X1958" s="55"/>
      <c r="Y1958" s="55"/>
      <c r="Z1958" s="63"/>
      <c r="AA1958" s="64"/>
      <c r="AB1958" s="64"/>
      <c r="AC1958" s="58"/>
      <c r="AD1958" s="64"/>
      <c r="AE1958" s="64"/>
      <c r="AF1958" s="64"/>
      <c r="AG1958" s="64"/>
      <c r="AH1958" s="64"/>
      <c r="AI1958" s="59"/>
      <c r="AJ1958" s="29"/>
      <c r="AK1958" s="29"/>
      <c r="AL1958" s="29"/>
      <c r="AM1958" s="61"/>
      <c r="AN1958" s="5"/>
      <c r="AO1958" s="5"/>
      <c r="AP1958" s="8"/>
    </row>
    <row r="1959" spans="1:42" ht="15" customHeight="1" x14ac:dyDescent="0.3">
      <c r="A1959" s="9"/>
      <c r="B1959" s="7"/>
      <c r="C1959" s="5"/>
      <c r="D1959" s="5"/>
      <c r="E1959" s="5"/>
      <c r="F1959" s="5"/>
      <c r="G1959" s="5"/>
      <c r="H1959" s="23"/>
      <c r="I1959" s="23"/>
      <c r="J1959" s="5"/>
      <c r="K1959" s="5"/>
      <c r="L1959" s="5"/>
      <c r="M1959" s="170"/>
      <c r="N1959" s="170"/>
      <c r="O1959" s="170"/>
      <c r="P1959" s="170"/>
      <c r="Q1959" s="5"/>
      <c r="R1959" s="23"/>
      <c r="S1959" s="23"/>
      <c r="T1959" s="189"/>
      <c r="U1959" s="55"/>
      <c r="V1959" s="55"/>
      <c r="W1959" s="55"/>
      <c r="X1959" s="55"/>
      <c r="Y1959" s="55"/>
      <c r="Z1959" s="63"/>
      <c r="AA1959" s="64"/>
      <c r="AB1959" s="64"/>
      <c r="AC1959" s="58"/>
      <c r="AD1959" s="64"/>
      <c r="AE1959" s="64"/>
      <c r="AF1959" s="64"/>
      <c r="AG1959" s="64"/>
      <c r="AH1959" s="64"/>
      <c r="AI1959" s="59"/>
      <c r="AJ1959" s="29"/>
      <c r="AK1959" s="29"/>
      <c r="AL1959" s="29"/>
      <c r="AM1959" s="61"/>
      <c r="AN1959" s="5"/>
      <c r="AO1959" s="5"/>
      <c r="AP1959" s="8"/>
    </row>
    <row r="1960" spans="1:42" ht="15" customHeight="1" x14ac:dyDescent="0.3">
      <c r="A1960" s="9"/>
      <c r="B1960" s="7"/>
      <c r="C1960" s="5"/>
      <c r="D1960" s="5"/>
      <c r="E1960" s="5"/>
      <c r="F1960" s="5"/>
      <c r="G1960" s="5"/>
      <c r="H1960" s="23"/>
      <c r="I1960" s="23"/>
      <c r="J1960" s="5"/>
      <c r="K1960" s="5"/>
      <c r="L1960" s="5"/>
      <c r="M1960" s="170"/>
      <c r="N1960" s="170"/>
      <c r="O1960" s="170"/>
      <c r="P1960" s="170"/>
      <c r="Q1960" s="5"/>
      <c r="R1960" s="23"/>
      <c r="S1960" s="23"/>
      <c r="T1960" s="189"/>
      <c r="U1960" s="55"/>
      <c r="V1960" s="55"/>
      <c r="W1960" s="55"/>
      <c r="X1960" s="55"/>
      <c r="Y1960" s="55"/>
      <c r="Z1960" s="63"/>
      <c r="AA1960" s="64"/>
      <c r="AB1960" s="64"/>
      <c r="AC1960" s="58"/>
      <c r="AD1960" s="64"/>
      <c r="AE1960" s="64"/>
      <c r="AF1960" s="64"/>
      <c r="AG1960" s="64"/>
      <c r="AH1960" s="64"/>
      <c r="AI1960" s="59"/>
      <c r="AJ1960" s="29"/>
      <c r="AK1960" s="29"/>
      <c r="AL1960" s="29"/>
      <c r="AM1960" s="61"/>
      <c r="AN1960" s="5"/>
      <c r="AO1960" s="5"/>
      <c r="AP1960" s="8"/>
    </row>
    <row r="1961" spans="1:42" ht="15" customHeight="1" x14ac:dyDescent="0.3">
      <c r="A1961" s="9"/>
      <c r="B1961" s="7"/>
      <c r="C1961" s="5"/>
      <c r="D1961" s="5"/>
      <c r="E1961" s="5"/>
      <c r="F1961" s="5"/>
      <c r="G1961" s="5"/>
      <c r="H1961" s="23"/>
      <c r="I1961" s="23"/>
      <c r="J1961" s="5"/>
      <c r="K1961" s="5"/>
      <c r="L1961" s="5"/>
      <c r="M1961" s="170"/>
      <c r="N1961" s="170"/>
      <c r="O1961" s="170"/>
      <c r="P1961" s="170"/>
      <c r="Q1961" s="5"/>
      <c r="R1961" s="23"/>
      <c r="S1961" s="23"/>
      <c r="T1961" s="189"/>
      <c r="U1961" s="55"/>
      <c r="V1961" s="55"/>
      <c r="W1961" s="55"/>
      <c r="X1961" s="55"/>
      <c r="Y1961" s="55"/>
      <c r="Z1961" s="63"/>
      <c r="AA1961" s="64"/>
      <c r="AB1961" s="64"/>
      <c r="AC1961" s="58"/>
      <c r="AD1961" s="64"/>
      <c r="AE1961" s="64"/>
      <c r="AF1961" s="64"/>
      <c r="AG1961" s="64"/>
      <c r="AH1961" s="64"/>
      <c r="AI1961" s="59"/>
      <c r="AJ1961" s="29"/>
      <c r="AK1961" s="29"/>
      <c r="AL1961" s="29"/>
      <c r="AM1961" s="61"/>
      <c r="AN1961" s="5"/>
      <c r="AO1961" s="5"/>
      <c r="AP1961" s="8"/>
    </row>
    <row r="1962" spans="1:42" ht="15" customHeight="1" x14ac:dyDescent="0.3">
      <c r="A1962" s="9"/>
      <c r="B1962" s="7"/>
      <c r="C1962" s="5"/>
      <c r="D1962" s="5"/>
      <c r="E1962" s="5"/>
      <c r="F1962" s="5"/>
      <c r="G1962" s="5"/>
      <c r="H1962" s="23"/>
      <c r="I1962" s="23"/>
      <c r="J1962" s="5"/>
      <c r="K1962" s="5"/>
      <c r="L1962" s="5"/>
      <c r="M1962" s="170"/>
      <c r="N1962" s="170"/>
      <c r="O1962" s="170"/>
      <c r="P1962" s="170"/>
      <c r="Q1962" s="5"/>
      <c r="R1962" s="23"/>
      <c r="S1962" s="23"/>
      <c r="T1962" s="189"/>
      <c r="U1962" s="55"/>
      <c r="V1962" s="55"/>
      <c r="W1962" s="55"/>
      <c r="X1962" s="55"/>
      <c r="Y1962" s="55"/>
      <c r="Z1962" s="63"/>
      <c r="AA1962" s="64"/>
      <c r="AB1962" s="64"/>
      <c r="AC1962" s="58"/>
      <c r="AD1962" s="64"/>
      <c r="AE1962" s="64"/>
      <c r="AF1962" s="64"/>
      <c r="AG1962" s="64"/>
      <c r="AH1962" s="64"/>
      <c r="AI1962" s="59"/>
      <c r="AJ1962" s="29"/>
      <c r="AK1962" s="29"/>
      <c r="AL1962" s="29"/>
      <c r="AM1962" s="61"/>
      <c r="AN1962" s="5"/>
      <c r="AO1962" s="5"/>
      <c r="AP1962" s="8"/>
    </row>
    <row r="1963" spans="1:42" ht="15" customHeight="1" x14ac:dyDescent="0.3">
      <c r="A1963" s="9"/>
      <c r="B1963" s="7"/>
      <c r="C1963" s="5"/>
      <c r="D1963" s="5"/>
      <c r="E1963" s="5"/>
      <c r="F1963" s="5"/>
      <c r="G1963" s="5"/>
      <c r="H1963" s="23"/>
      <c r="I1963" s="23"/>
      <c r="J1963" s="5"/>
      <c r="K1963" s="5"/>
      <c r="L1963" s="5"/>
      <c r="M1963" s="170"/>
      <c r="N1963" s="170"/>
      <c r="O1963" s="170"/>
      <c r="P1963" s="170"/>
      <c r="Q1963" s="5"/>
      <c r="R1963" s="23"/>
      <c r="S1963" s="23"/>
      <c r="T1963" s="189"/>
      <c r="U1963" s="55"/>
      <c r="V1963" s="55"/>
      <c r="W1963" s="55"/>
      <c r="X1963" s="55"/>
      <c r="Y1963" s="55"/>
      <c r="Z1963" s="63"/>
      <c r="AA1963" s="64"/>
      <c r="AB1963" s="64"/>
      <c r="AC1963" s="58"/>
      <c r="AD1963" s="64"/>
      <c r="AE1963" s="64"/>
      <c r="AF1963" s="64"/>
      <c r="AG1963" s="64"/>
      <c r="AH1963" s="64"/>
      <c r="AI1963" s="59"/>
      <c r="AJ1963" s="29"/>
      <c r="AK1963" s="29"/>
      <c r="AL1963" s="29"/>
      <c r="AM1963" s="61"/>
      <c r="AN1963" s="5"/>
      <c r="AO1963" s="5"/>
      <c r="AP1963" s="8"/>
    </row>
    <row r="1964" spans="1:42" ht="15" customHeight="1" x14ac:dyDescent="0.3">
      <c r="A1964" s="9"/>
      <c r="B1964" s="7"/>
      <c r="C1964" s="5"/>
      <c r="D1964" s="5"/>
      <c r="E1964" s="5"/>
      <c r="F1964" s="5"/>
      <c r="G1964" s="5"/>
      <c r="H1964" s="23"/>
      <c r="I1964" s="23"/>
      <c r="J1964" s="5"/>
      <c r="K1964" s="5"/>
      <c r="L1964" s="5"/>
      <c r="M1964" s="170"/>
      <c r="N1964" s="170"/>
      <c r="O1964" s="170"/>
      <c r="P1964" s="170"/>
      <c r="Q1964" s="5"/>
      <c r="R1964" s="23"/>
      <c r="S1964" s="23"/>
      <c r="T1964" s="189"/>
      <c r="U1964" s="55"/>
      <c r="V1964" s="55"/>
      <c r="W1964" s="55"/>
      <c r="X1964" s="55"/>
      <c r="Y1964" s="55"/>
      <c r="Z1964" s="63"/>
      <c r="AA1964" s="64"/>
      <c r="AB1964" s="64"/>
      <c r="AC1964" s="58"/>
      <c r="AD1964" s="64"/>
      <c r="AE1964" s="64"/>
      <c r="AF1964" s="64"/>
      <c r="AG1964" s="64"/>
      <c r="AH1964" s="64"/>
      <c r="AI1964" s="59"/>
      <c r="AJ1964" s="29"/>
      <c r="AK1964" s="29"/>
      <c r="AL1964" s="29"/>
      <c r="AM1964" s="61"/>
      <c r="AN1964" s="5"/>
      <c r="AO1964" s="5"/>
      <c r="AP1964" s="8"/>
    </row>
    <row r="1965" spans="1:42" ht="15" customHeight="1" x14ac:dyDescent="0.3">
      <c r="A1965" s="9"/>
      <c r="B1965" s="7"/>
      <c r="C1965" s="5"/>
      <c r="D1965" s="5"/>
      <c r="E1965" s="5"/>
      <c r="F1965" s="5"/>
      <c r="G1965" s="5"/>
      <c r="H1965" s="23"/>
      <c r="I1965" s="23"/>
      <c r="J1965" s="5"/>
      <c r="K1965" s="5"/>
      <c r="L1965" s="5"/>
      <c r="M1965" s="170"/>
      <c r="N1965" s="170"/>
      <c r="O1965" s="170"/>
      <c r="P1965" s="170"/>
      <c r="Q1965" s="5"/>
      <c r="R1965" s="23"/>
      <c r="S1965" s="23"/>
      <c r="T1965" s="189"/>
      <c r="U1965" s="55"/>
      <c r="V1965" s="55"/>
      <c r="W1965" s="55"/>
      <c r="X1965" s="55"/>
      <c r="Y1965" s="55"/>
      <c r="Z1965" s="63"/>
      <c r="AA1965" s="64"/>
      <c r="AB1965" s="64"/>
      <c r="AC1965" s="58"/>
      <c r="AD1965" s="64"/>
      <c r="AE1965" s="64"/>
      <c r="AF1965" s="64"/>
      <c r="AG1965" s="64"/>
      <c r="AH1965" s="64"/>
      <c r="AI1965" s="59"/>
      <c r="AJ1965" s="29"/>
      <c r="AK1965" s="29"/>
      <c r="AL1965" s="29"/>
      <c r="AM1965" s="61"/>
      <c r="AN1965" s="5"/>
      <c r="AO1965" s="5"/>
      <c r="AP1965" s="8"/>
    </row>
    <row r="1966" spans="1:42" ht="15" customHeight="1" x14ac:dyDescent="0.3">
      <c r="A1966" s="9"/>
      <c r="B1966" s="7"/>
      <c r="C1966" s="5"/>
      <c r="D1966" s="5"/>
      <c r="E1966" s="5"/>
      <c r="F1966" s="5"/>
      <c r="G1966" s="5"/>
      <c r="H1966" s="23"/>
      <c r="I1966" s="23"/>
      <c r="J1966" s="5"/>
      <c r="K1966" s="5"/>
      <c r="L1966" s="5"/>
      <c r="M1966" s="170"/>
      <c r="N1966" s="170"/>
      <c r="O1966" s="170"/>
      <c r="P1966" s="170"/>
      <c r="Q1966" s="5"/>
      <c r="R1966" s="23"/>
      <c r="S1966" s="23"/>
      <c r="T1966" s="189"/>
      <c r="U1966" s="55"/>
      <c r="V1966" s="55"/>
      <c r="W1966" s="55"/>
      <c r="X1966" s="55"/>
      <c r="Y1966" s="55"/>
      <c r="Z1966" s="63"/>
      <c r="AA1966" s="64"/>
      <c r="AB1966" s="64"/>
      <c r="AC1966" s="58"/>
      <c r="AD1966" s="64"/>
      <c r="AE1966" s="64"/>
      <c r="AF1966" s="64"/>
      <c r="AG1966" s="64"/>
      <c r="AH1966" s="64"/>
      <c r="AI1966" s="59"/>
      <c r="AJ1966" s="29"/>
      <c r="AK1966" s="29"/>
      <c r="AL1966" s="29"/>
      <c r="AM1966" s="61"/>
      <c r="AN1966" s="5"/>
      <c r="AO1966" s="5"/>
      <c r="AP1966" s="8"/>
    </row>
    <row r="1967" spans="1:42" ht="15" customHeight="1" x14ac:dyDescent="0.3">
      <c r="A1967" s="9"/>
      <c r="B1967" s="7"/>
      <c r="C1967" s="5"/>
      <c r="D1967" s="5"/>
      <c r="E1967" s="5"/>
      <c r="F1967" s="5"/>
      <c r="G1967" s="5"/>
      <c r="H1967" s="23"/>
      <c r="I1967" s="23"/>
      <c r="J1967" s="5"/>
      <c r="K1967" s="5"/>
      <c r="L1967" s="5"/>
      <c r="M1967" s="170"/>
      <c r="N1967" s="170"/>
      <c r="O1967" s="170"/>
      <c r="P1967" s="170"/>
      <c r="Q1967" s="5"/>
      <c r="R1967" s="23"/>
      <c r="S1967" s="23"/>
      <c r="T1967" s="189"/>
      <c r="U1967" s="55"/>
      <c r="V1967" s="55"/>
      <c r="W1967" s="55"/>
      <c r="X1967" s="55"/>
      <c r="Y1967" s="55"/>
      <c r="Z1967" s="63"/>
      <c r="AA1967" s="64"/>
      <c r="AB1967" s="64"/>
      <c r="AC1967" s="58"/>
      <c r="AD1967" s="64"/>
      <c r="AE1967" s="64"/>
      <c r="AF1967" s="64"/>
      <c r="AG1967" s="64"/>
      <c r="AH1967" s="64"/>
      <c r="AI1967" s="59"/>
      <c r="AJ1967" s="29"/>
      <c r="AK1967" s="29"/>
      <c r="AL1967" s="29"/>
      <c r="AM1967" s="61"/>
      <c r="AN1967" s="5"/>
      <c r="AO1967" s="5"/>
      <c r="AP1967" s="8"/>
    </row>
    <row r="1968" spans="1:42" ht="15" customHeight="1" x14ac:dyDescent="0.3">
      <c r="A1968" s="9"/>
      <c r="B1968" s="7"/>
      <c r="C1968" s="5"/>
      <c r="D1968" s="5"/>
      <c r="E1968" s="5"/>
      <c r="F1968" s="5"/>
      <c r="G1968" s="5"/>
      <c r="H1968" s="23"/>
      <c r="I1968" s="23"/>
      <c r="J1968" s="5"/>
      <c r="K1968" s="5"/>
      <c r="L1968" s="5"/>
      <c r="M1968" s="170"/>
      <c r="N1968" s="170"/>
      <c r="O1968" s="170"/>
      <c r="P1968" s="170"/>
      <c r="Q1968" s="5"/>
      <c r="R1968" s="23"/>
      <c r="S1968" s="23"/>
      <c r="T1968" s="189"/>
      <c r="U1968" s="55"/>
      <c r="V1968" s="55"/>
      <c r="W1968" s="55"/>
      <c r="X1968" s="55"/>
      <c r="Y1968" s="55"/>
      <c r="Z1968" s="63"/>
      <c r="AA1968" s="64"/>
      <c r="AB1968" s="64"/>
      <c r="AC1968" s="58"/>
      <c r="AD1968" s="64"/>
      <c r="AE1968" s="64"/>
      <c r="AF1968" s="64"/>
      <c r="AG1968" s="64"/>
      <c r="AH1968" s="64"/>
      <c r="AI1968" s="59"/>
      <c r="AJ1968" s="29"/>
      <c r="AK1968" s="29"/>
      <c r="AL1968" s="29"/>
      <c r="AM1968" s="61"/>
      <c r="AN1968" s="5"/>
      <c r="AO1968" s="5"/>
      <c r="AP1968" s="8"/>
    </row>
    <row r="1969" spans="1:42" ht="15" customHeight="1" x14ac:dyDescent="0.3">
      <c r="A1969" s="9"/>
      <c r="B1969" s="7"/>
      <c r="C1969" s="5"/>
      <c r="D1969" s="5"/>
      <c r="E1969" s="5"/>
      <c r="F1969" s="5"/>
      <c r="G1969" s="5"/>
      <c r="H1969" s="23"/>
      <c r="I1969" s="23"/>
      <c r="J1969" s="5"/>
      <c r="K1969" s="5"/>
      <c r="L1969" s="5"/>
      <c r="M1969" s="170"/>
      <c r="N1969" s="170"/>
      <c r="O1969" s="170"/>
      <c r="P1969" s="170"/>
      <c r="Q1969" s="5"/>
      <c r="R1969" s="23"/>
      <c r="S1969" s="23"/>
      <c r="T1969" s="189"/>
      <c r="U1969" s="55"/>
      <c r="V1969" s="55"/>
      <c r="W1969" s="55"/>
      <c r="X1969" s="55"/>
      <c r="Y1969" s="55"/>
      <c r="Z1969" s="63"/>
      <c r="AA1969" s="64"/>
      <c r="AB1969" s="64"/>
      <c r="AC1969" s="58"/>
      <c r="AD1969" s="64"/>
      <c r="AE1969" s="64"/>
      <c r="AF1969" s="64"/>
      <c r="AG1969" s="64"/>
      <c r="AH1969" s="64"/>
      <c r="AI1969" s="59"/>
      <c r="AJ1969" s="29"/>
      <c r="AK1969" s="29"/>
      <c r="AL1969" s="29"/>
      <c r="AM1969" s="61"/>
      <c r="AN1969" s="5"/>
      <c r="AO1969" s="5"/>
      <c r="AP1969" s="8"/>
    </row>
    <row r="1970" spans="1:42" ht="15" customHeight="1" x14ac:dyDescent="0.3">
      <c r="A1970" s="9"/>
      <c r="B1970" s="7"/>
      <c r="C1970" s="5"/>
      <c r="D1970" s="5"/>
      <c r="E1970" s="5"/>
      <c r="F1970" s="5"/>
      <c r="G1970" s="5"/>
      <c r="H1970" s="23"/>
      <c r="I1970" s="23"/>
      <c r="J1970" s="5"/>
      <c r="K1970" s="5"/>
      <c r="L1970" s="5"/>
      <c r="M1970" s="170"/>
      <c r="N1970" s="170"/>
      <c r="O1970" s="170"/>
      <c r="P1970" s="170"/>
      <c r="Q1970" s="5"/>
      <c r="R1970" s="23"/>
      <c r="S1970" s="23"/>
      <c r="T1970" s="189"/>
      <c r="U1970" s="55"/>
      <c r="V1970" s="55"/>
      <c r="W1970" s="55"/>
      <c r="X1970" s="55"/>
      <c r="Y1970" s="55"/>
      <c r="Z1970" s="63"/>
      <c r="AA1970" s="64"/>
      <c r="AB1970" s="64"/>
      <c r="AC1970" s="58"/>
      <c r="AD1970" s="64"/>
      <c r="AE1970" s="64"/>
      <c r="AF1970" s="64"/>
      <c r="AG1970" s="64"/>
      <c r="AH1970" s="64"/>
      <c r="AI1970" s="59"/>
      <c r="AJ1970" s="29"/>
      <c r="AK1970" s="29"/>
      <c r="AL1970" s="29"/>
      <c r="AM1970" s="61"/>
      <c r="AN1970" s="5"/>
      <c r="AO1970" s="5"/>
      <c r="AP1970" s="8"/>
    </row>
    <row r="1971" spans="1:42" ht="15" customHeight="1" x14ac:dyDescent="0.3">
      <c r="A1971" s="9"/>
      <c r="B1971" s="7"/>
      <c r="C1971" s="5"/>
      <c r="D1971" s="5"/>
      <c r="E1971" s="5"/>
      <c r="F1971" s="5"/>
      <c r="G1971" s="5"/>
      <c r="H1971" s="23"/>
      <c r="I1971" s="23"/>
      <c r="J1971" s="5"/>
      <c r="K1971" s="5"/>
      <c r="L1971" s="5"/>
      <c r="M1971" s="170"/>
      <c r="N1971" s="170"/>
      <c r="O1971" s="170"/>
      <c r="P1971" s="170"/>
      <c r="Q1971" s="5"/>
      <c r="R1971" s="23"/>
      <c r="S1971" s="23"/>
      <c r="T1971" s="189"/>
      <c r="U1971" s="55"/>
      <c r="V1971" s="55"/>
      <c r="W1971" s="55"/>
      <c r="X1971" s="55"/>
      <c r="Y1971" s="55"/>
      <c r="Z1971" s="63"/>
      <c r="AA1971" s="64"/>
      <c r="AB1971" s="64"/>
      <c r="AC1971" s="58"/>
      <c r="AD1971" s="64"/>
      <c r="AE1971" s="64"/>
      <c r="AF1971" s="64"/>
      <c r="AG1971" s="64"/>
      <c r="AH1971" s="64"/>
      <c r="AI1971" s="59"/>
      <c r="AJ1971" s="29"/>
      <c r="AK1971" s="29"/>
      <c r="AL1971" s="29"/>
      <c r="AM1971" s="61"/>
      <c r="AN1971" s="5"/>
      <c r="AO1971" s="5"/>
      <c r="AP1971" s="8"/>
    </row>
    <row r="1972" spans="1:42" ht="15" customHeight="1" x14ac:dyDescent="0.3">
      <c r="A1972" s="9"/>
      <c r="B1972" s="7"/>
      <c r="C1972" s="5"/>
      <c r="D1972" s="5"/>
      <c r="E1972" s="5"/>
      <c r="F1972" s="5"/>
      <c r="G1972" s="5"/>
      <c r="H1972" s="23"/>
      <c r="I1972" s="23"/>
      <c r="J1972" s="5"/>
      <c r="K1972" s="5"/>
      <c r="L1972" s="5"/>
      <c r="M1972" s="170"/>
      <c r="N1972" s="170"/>
      <c r="O1972" s="170"/>
      <c r="P1972" s="170"/>
      <c r="Q1972" s="5"/>
      <c r="R1972" s="23"/>
      <c r="S1972" s="23"/>
      <c r="T1972" s="189"/>
      <c r="U1972" s="55"/>
      <c r="V1972" s="55"/>
      <c r="W1972" s="55"/>
      <c r="X1972" s="55"/>
      <c r="Y1972" s="55"/>
      <c r="Z1972" s="63"/>
      <c r="AA1972" s="64"/>
      <c r="AB1972" s="64"/>
      <c r="AC1972" s="58"/>
      <c r="AD1972" s="64"/>
      <c r="AE1972" s="64"/>
      <c r="AF1972" s="64"/>
      <c r="AG1972" s="64"/>
      <c r="AH1972" s="64"/>
      <c r="AI1972" s="59"/>
      <c r="AJ1972" s="29"/>
      <c r="AK1972" s="29"/>
      <c r="AL1972" s="29"/>
      <c r="AM1972" s="61"/>
      <c r="AN1972" s="5"/>
      <c r="AO1972" s="5"/>
      <c r="AP1972" s="8"/>
    </row>
    <row r="1973" spans="1:42" ht="15" customHeight="1" x14ac:dyDescent="0.3">
      <c r="A1973" s="9"/>
      <c r="B1973" s="7"/>
      <c r="C1973" s="5"/>
      <c r="D1973" s="5"/>
      <c r="E1973" s="5"/>
      <c r="F1973" s="5"/>
      <c r="G1973" s="5"/>
      <c r="H1973" s="23"/>
      <c r="I1973" s="23"/>
      <c r="J1973" s="5"/>
      <c r="K1973" s="5"/>
      <c r="L1973" s="5"/>
      <c r="M1973" s="170"/>
      <c r="N1973" s="170"/>
      <c r="O1973" s="170"/>
      <c r="P1973" s="170"/>
      <c r="Q1973" s="5"/>
      <c r="R1973" s="23"/>
      <c r="S1973" s="23"/>
      <c r="T1973" s="189"/>
      <c r="U1973" s="55"/>
      <c r="V1973" s="55"/>
      <c r="W1973" s="55"/>
      <c r="X1973" s="55"/>
      <c r="Y1973" s="55"/>
      <c r="Z1973" s="63"/>
      <c r="AA1973" s="64"/>
      <c r="AB1973" s="64"/>
      <c r="AC1973" s="58"/>
      <c r="AD1973" s="64"/>
      <c r="AE1973" s="64"/>
      <c r="AF1973" s="64"/>
      <c r="AG1973" s="64"/>
      <c r="AH1973" s="64"/>
      <c r="AI1973" s="59"/>
      <c r="AJ1973" s="29"/>
      <c r="AK1973" s="29"/>
      <c r="AL1973" s="29"/>
      <c r="AM1973" s="61"/>
      <c r="AN1973" s="5"/>
      <c r="AO1973" s="5"/>
      <c r="AP1973" s="8"/>
    </row>
    <row r="1974" spans="1:42" ht="15" customHeight="1" x14ac:dyDescent="0.3">
      <c r="A1974" s="9"/>
      <c r="B1974" s="7"/>
      <c r="C1974" s="5"/>
      <c r="D1974" s="5"/>
      <c r="E1974" s="5"/>
      <c r="F1974" s="5"/>
      <c r="G1974" s="5"/>
      <c r="H1974" s="23"/>
      <c r="I1974" s="23"/>
      <c r="J1974" s="5"/>
      <c r="K1974" s="5"/>
      <c r="L1974" s="5"/>
      <c r="M1974" s="170"/>
      <c r="N1974" s="170"/>
      <c r="O1974" s="170"/>
      <c r="P1974" s="170"/>
      <c r="Q1974" s="5"/>
      <c r="R1974" s="23"/>
      <c r="S1974" s="23"/>
      <c r="T1974" s="189"/>
      <c r="U1974" s="55"/>
      <c r="V1974" s="55"/>
      <c r="W1974" s="55"/>
      <c r="X1974" s="55"/>
      <c r="Y1974" s="55"/>
      <c r="Z1974" s="63"/>
      <c r="AA1974" s="64"/>
      <c r="AB1974" s="64"/>
      <c r="AC1974" s="58"/>
      <c r="AD1974" s="64"/>
      <c r="AE1974" s="64"/>
      <c r="AF1974" s="64"/>
      <c r="AG1974" s="64"/>
      <c r="AH1974" s="64"/>
      <c r="AI1974" s="59"/>
      <c r="AJ1974" s="29"/>
      <c r="AK1974" s="29"/>
      <c r="AL1974" s="29"/>
      <c r="AM1974" s="61"/>
      <c r="AN1974" s="5"/>
      <c r="AO1974" s="5"/>
      <c r="AP1974" s="8"/>
    </row>
    <row r="1975" spans="1:42" ht="15" customHeight="1" x14ac:dyDescent="0.3">
      <c r="A1975" s="9"/>
      <c r="B1975" s="7"/>
      <c r="C1975" s="5"/>
      <c r="D1975" s="5"/>
      <c r="E1975" s="5"/>
      <c r="F1975" s="5"/>
      <c r="G1975" s="5"/>
      <c r="H1975" s="23"/>
      <c r="I1975" s="23"/>
      <c r="J1975" s="5"/>
      <c r="K1975" s="5"/>
      <c r="L1975" s="5"/>
      <c r="M1975" s="170"/>
      <c r="N1975" s="170"/>
      <c r="O1975" s="170"/>
      <c r="P1975" s="170"/>
      <c r="Q1975" s="5"/>
      <c r="R1975" s="23"/>
      <c r="S1975" s="23"/>
      <c r="T1975" s="189"/>
      <c r="U1975" s="55"/>
      <c r="V1975" s="55"/>
      <c r="W1975" s="55"/>
      <c r="X1975" s="55"/>
      <c r="Y1975" s="55"/>
      <c r="Z1975" s="63"/>
      <c r="AA1975" s="64"/>
      <c r="AB1975" s="64"/>
      <c r="AC1975" s="58"/>
      <c r="AD1975" s="64"/>
      <c r="AE1975" s="64"/>
      <c r="AF1975" s="64"/>
      <c r="AG1975" s="64"/>
      <c r="AH1975" s="64"/>
      <c r="AI1975" s="59"/>
      <c r="AJ1975" s="29"/>
      <c r="AK1975" s="29"/>
      <c r="AL1975" s="29"/>
      <c r="AM1975" s="61"/>
      <c r="AN1975" s="5"/>
      <c r="AO1975" s="5"/>
      <c r="AP1975" s="8"/>
    </row>
    <row r="1976" spans="1:42" ht="15" customHeight="1" x14ac:dyDescent="0.3">
      <c r="A1976" s="9"/>
      <c r="B1976" s="7"/>
      <c r="C1976" s="5"/>
      <c r="D1976" s="5"/>
      <c r="E1976" s="5"/>
      <c r="F1976" s="5"/>
      <c r="G1976" s="5"/>
      <c r="H1976" s="23"/>
      <c r="I1976" s="23"/>
      <c r="J1976" s="5"/>
      <c r="K1976" s="5"/>
      <c r="L1976" s="5"/>
      <c r="M1976" s="170"/>
      <c r="N1976" s="170"/>
      <c r="O1976" s="170"/>
      <c r="P1976" s="170"/>
      <c r="Q1976" s="5"/>
      <c r="R1976" s="23"/>
      <c r="S1976" s="23"/>
      <c r="T1976" s="189"/>
      <c r="U1976" s="55"/>
      <c r="V1976" s="55"/>
      <c r="W1976" s="55"/>
      <c r="X1976" s="55"/>
      <c r="Y1976" s="55"/>
      <c r="Z1976" s="63"/>
      <c r="AA1976" s="64"/>
      <c r="AB1976" s="64"/>
      <c r="AC1976" s="58"/>
      <c r="AD1976" s="64"/>
      <c r="AE1976" s="64"/>
      <c r="AF1976" s="64"/>
      <c r="AG1976" s="64"/>
      <c r="AH1976" s="64"/>
      <c r="AI1976" s="59"/>
      <c r="AJ1976" s="29"/>
      <c r="AK1976" s="29"/>
      <c r="AL1976" s="29"/>
      <c r="AM1976" s="61"/>
      <c r="AN1976" s="5"/>
      <c r="AO1976" s="5"/>
      <c r="AP1976" s="8"/>
    </row>
    <row r="1977" spans="1:42" ht="15" customHeight="1" x14ac:dyDescent="0.3">
      <c r="A1977" s="9"/>
      <c r="B1977" s="7"/>
      <c r="C1977" s="5"/>
      <c r="D1977" s="5"/>
      <c r="E1977" s="5"/>
      <c r="F1977" s="5"/>
      <c r="G1977" s="5"/>
      <c r="H1977" s="23"/>
      <c r="I1977" s="23"/>
      <c r="J1977" s="5"/>
      <c r="K1977" s="5"/>
      <c r="L1977" s="5"/>
      <c r="M1977" s="170"/>
      <c r="N1977" s="170"/>
      <c r="O1977" s="170"/>
      <c r="P1977" s="170"/>
      <c r="Q1977" s="5"/>
      <c r="R1977" s="23"/>
      <c r="S1977" s="23"/>
      <c r="T1977" s="189"/>
      <c r="U1977" s="55"/>
      <c r="V1977" s="55"/>
      <c r="W1977" s="55"/>
      <c r="X1977" s="55"/>
      <c r="Y1977" s="55"/>
      <c r="Z1977" s="63"/>
      <c r="AA1977" s="64"/>
      <c r="AB1977" s="64"/>
      <c r="AC1977" s="58"/>
      <c r="AD1977" s="64"/>
      <c r="AE1977" s="64"/>
      <c r="AF1977" s="64"/>
      <c r="AG1977" s="64"/>
      <c r="AH1977" s="64"/>
      <c r="AI1977" s="59"/>
      <c r="AJ1977" s="29"/>
      <c r="AK1977" s="29"/>
      <c r="AL1977" s="29"/>
      <c r="AM1977" s="61"/>
      <c r="AN1977" s="5"/>
      <c r="AO1977" s="5"/>
      <c r="AP1977" s="8"/>
    </row>
    <row r="1978" spans="1:42" ht="15" customHeight="1" x14ac:dyDescent="0.3">
      <c r="A1978" s="9"/>
      <c r="B1978" s="7"/>
      <c r="C1978" s="5"/>
      <c r="D1978" s="5"/>
      <c r="E1978" s="5"/>
      <c r="F1978" s="5"/>
      <c r="G1978" s="5"/>
      <c r="H1978" s="23"/>
      <c r="I1978" s="23"/>
      <c r="J1978" s="5"/>
      <c r="K1978" s="5"/>
      <c r="L1978" s="5"/>
      <c r="M1978" s="170"/>
      <c r="N1978" s="170"/>
      <c r="O1978" s="170"/>
      <c r="P1978" s="170"/>
      <c r="Q1978" s="5"/>
      <c r="R1978" s="23"/>
      <c r="S1978" s="23"/>
      <c r="T1978" s="189"/>
      <c r="U1978" s="55"/>
      <c r="V1978" s="55"/>
      <c r="W1978" s="55"/>
      <c r="X1978" s="55"/>
      <c r="Y1978" s="55"/>
      <c r="Z1978" s="63"/>
      <c r="AA1978" s="64"/>
      <c r="AB1978" s="64"/>
      <c r="AC1978" s="58"/>
      <c r="AD1978" s="64"/>
      <c r="AE1978" s="64"/>
      <c r="AF1978" s="64"/>
      <c r="AG1978" s="64"/>
      <c r="AH1978" s="64"/>
      <c r="AI1978" s="59"/>
      <c r="AJ1978" s="29"/>
      <c r="AK1978" s="29"/>
      <c r="AL1978" s="29"/>
      <c r="AM1978" s="61"/>
      <c r="AN1978" s="5"/>
      <c r="AO1978" s="5"/>
      <c r="AP1978" s="8"/>
    </row>
    <row r="1979" spans="1:42" ht="15" customHeight="1" x14ac:dyDescent="0.3">
      <c r="A1979" s="9"/>
      <c r="B1979" s="7"/>
      <c r="C1979" s="5"/>
      <c r="D1979" s="5"/>
      <c r="E1979" s="5"/>
      <c r="F1979" s="5"/>
      <c r="G1979" s="5"/>
      <c r="H1979" s="23"/>
      <c r="I1979" s="23"/>
      <c r="J1979" s="5"/>
      <c r="K1979" s="5"/>
      <c r="L1979" s="5"/>
      <c r="M1979" s="170"/>
      <c r="N1979" s="170"/>
      <c r="O1979" s="170"/>
      <c r="P1979" s="170"/>
      <c r="Q1979" s="5"/>
      <c r="R1979" s="23"/>
      <c r="S1979" s="23"/>
      <c r="T1979" s="189"/>
      <c r="U1979" s="55"/>
      <c r="V1979" s="55"/>
      <c r="W1979" s="55"/>
      <c r="X1979" s="55"/>
      <c r="Y1979" s="55"/>
      <c r="Z1979" s="63"/>
      <c r="AA1979" s="64"/>
      <c r="AB1979" s="64"/>
      <c r="AC1979" s="58"/>
      <c r="AD1979" s="64"/>
      <c r="AE1979" s="64"/>
      <c r="AF1979" s="64"/>
      <c r="AG1979" s="64"/>
      <c r="AH1979" s="64"/>
      <c r="AI1979" s="59"/>
      <c r="AJ1979" s="29"/>
      <c r="AK1979" s="29"/>
      <c r="AL1979" s="29"/>
      <c r="AM1979" s="61"/>
      <c r="AN1979" s="5"/>
      <c r="AO1979" s="5"/>
      <c r="AP1979" s="8"/>
    </row>
    <row r="1980" spans="1:42" ht="15" customHeight="1" x14ac:dyDescent="0.3">
      <c r="A1980" s="9"/>
      <c r="B1980" s="7"/>
      <c r="C1980" s="5"/>
      <c r="D1980" s="5"/>
      <c r="E1980" s="5"/>
      <c r="F1980" s="5"/>
      <c r="G1980" s="5"/>
      <c r="H1980" s="23"/>
      <c r="I1980" s="23"/>
      <c r="J1980" s="5"/>
      <c r="K1980" s="5"/>
      <c r="L1980" s="5"/>
      <c r="M1980" s="170"/>
      <c r="N1980" s="170"/>
      <c r="O1980" s="170"/>
      <c r="P1980" s="170"/>
      <c r="Q1980" s="5"/>
      <c r="R1980" s="23"/>
      <c r="S1980" s="23"/>
      <c r="T1980" s="189"/>
      <c r="U1980" s="55"/>
      <c r="V1980" s="55"/>
      <c r="W1980" s="55"/>
      <c r="X1980" s="55"/>
      <c r="Y1980" s="55"/>
      <c r="Z1980" s="63"/>
      <c r="AA1980" s="64"/>
      <c r="AB1980" s="64"/>
      <c r="AC1980" s="58"/>
      <c r="AD1980" s="64"/>
      <c r="AE1980" s="64"/>
      <c r="AF1980" s="64"/>
      <c r="AG1980" s="64"/>
      <c r="AH1980" s="64"/>
      <c r="AI1980" s="59"/>
      <c r="AJ1980" s="29"/>
      <c r="AK1980" s="29"/>
      <c r="AL1980" s="29"/>
      <c r="AM1980" s="61"/>
      <c r="AN1980" s="5"/>
      <c r="AO1980" s="5"/>
      <c r="AP1980" s="8"/>
    </row>
    <row r="1981" spans="1:42" ht="15" customHeight="1" x14ac:dyDescent="0.3">
      <c r="A1981" s="9"/>
      <c r="B1981" s="7"/>
      <c r="C1981" s="5"/>
      <c r="D1981" s="5"/>
      <c r="E1981" s="5"/>
      <c r="F1981" s="5"/>
      <c r="G1981" s="5"/>
      <c r="H1981" s="23"/>
      <c r="I1981" s="23"/>
      <c r="J1981" s="5"/>
      <c r="K1981" s="5"/>
      <c r="L1981" s="5"/>
      <c r="M1981" s="170"/>
      <c r="N1981" s="170"/>
      <c r="O1981" s="170"/>
      <c r="P1981" s="170"/>
      <c r="Q1981" s="5"/>
      <c r="R1981" s="23"/>
      <c r="S1981" s="23"/>
      <c r="T1981" s="189"/>
      <c r="U1981" s="55"/>
      <c r="V1981" s="55"/>
      <c r="W1981" s="55"/>
      <c r="X1981" s="55"/>
      <c r="Y1981" s="55"/>
      <c r="Z1981" s="63"/>
      <c r="AA1981" s="64"/>
      <c r="AB1981" s="64"/>
      <c r="AC1981" s="58"/>
      <c r="AD1981" s="64"/>
      <c r="AE1981" s="64"/>
      <c r="AF1981" s="64"/>
      <c r="AG1981" s="64"/>
      <c r="AH1981" s="64"/>
      <c r="AI1981" s="59"/>
      <c r="AJ1981" s="29"/>
      <c r="AK1981" s="29"/>
      <c r="AL1981" s="29"/>
      <c r="AM1981" s="61"/>
      <c r="AN1981" s="5"/>
      <c r="AO1981" s="5"/>
      <c r="AP1981" s="8"/>
    </row>
    <row r="1982" spans="1:42" ht="15" customHeight="1" x14ac:dyDescent="0.3">
      <c r="A1982" s="9"/>
      <c r="B1982" s="7"/>
      <c r="C1982" s="5"/>
      <c r="D1982" s="5"/>
      <c r="E1982" s="5"/>
      <c r="F1982" s="5"/>
      <c r="G1982" s="5"/>
      <c r="H1982" s="23"/>
      <c r="I1982" s="23"/>
      <c r="J1982" s="5"/>
      <c r="K1982" s="5"/>
      <c r="L1982" s="5"/>
      <c r="M1982" s="170"/>
      <c r="N1982" s="170"/>
      <c r="O1982" s="170"/>
      <c r="P1982" s="170"/>
      <c r="Q1982" s="5"/>
      <c r="R1982" s="23"/>
      <c r="S1982" s="23"/>
      <c r="T1982" s="189"/>
      <c r="U1982" s="55"/>
      <c r="V1982" s="55"/>
      <c r="W1982" s="55"/>
      <c r="X1982" s="55"/>
      <c r="Y1982" s="55"/>
      <c r="Z1982" s="63"/>
      <c r="AA1982" s="64"/>
      <c r="AB1982" s="64"/>
      <c r="AC1982" s="58"/>
      <c r="AD1982" s="64"/>
      <c r="AE1982" s="64"/>
      <c r="AF1982" s="64"/>
      <c r="AG1982" s="64"/>
      <c r="AH1982" s="64"/>
      <c r="AI1982" s="59"/>
      <c r="AJ1982" s="29"/>
      <c r="AK1982" s="29"/>
      <c r="AL1982" s="29"/>
      <c r="AM1982" s="61"/>
      <c r="AN1982" s="5"/>
      <c r="AO1982" s="5"/>
      <c r="AP1982" s="8"/>
    </row>
    <row r="1983" spans="1:42" ht="15" customHeight="1" x14ac:dyDescent="0.3">
      <c r="A1983" s="9"/>
      <c r="B1983" s="7"/>
      <c r="C1983" s="5"/>
      <c r="D1983" s="5"/>
      <c r="E1983" s="5"/>
      <c r="F1983" s="5"/>
      <c r="G1983" s="5"/>
      <c r="H1983" s="23"/>
      <c r="I1983" s="23"/>
      <c r="J1983" s="5"/>
      <c r="K1983" s="5"/>
      <c r="L1983" s="5"/>
      <c r="M1983" s="170"/>
      <c r="N1983" s="170"/>
      <c r="O1983" s="170"/>
      <c r="P1983" s="170"/>
      <c r="Q1983" s="5"/>
      <c r="R1983" s="23"/>
      <c r="S1983" s="23"/>
      <c r="T1983" s="189"/>
      <c r="U1983" s="55"/>
      <c r="V1983" s="55"/>
      <c r="W1983" s="55"/>
      <c r="X1983" s="55"/>
      <c r="Y1983" s="55"/>
      <c r="Z1983" s="63"/>
      <c r="AA1983" s="64"/>
      <c r="AB1983" s="64"/>
      <c r="AC1983" s="58"/>
      <c r="AD1983" s="64"/>
      <c r="AE1983" s="64"/>
      <c r="AF1983" s="64"/>
      <c r="AG1983" s="64"/>
      <c r="AH1983" s="64"/>
      <c r="AI1983" s="59"/>
      <c r="AJ1983" s="29"/>
      <c r="AK1983" s="29"/>
      <c r="AL1983" s="29"/>
      <c r="AM1983" s="61"/>
      <c r="AN1983" s="5"/>
      <c r="AO1983" s="5"/>
      <c r="AP1983" s="8"/>
    </row>
    <row r="1984" spans="1:42" ht="15" customHeight="1" x14ac:dyDescent="0.3">
      <c r="A1984" s="9"/>
      <c r="B1984" s="7"/>
      <c r="C1984" s="5"/>
      <c r="D1984" s="5"/>
      <c r="E1984" s="5"/>
      <c r="F1984" s="5"/>
      <c r="G1984" s="5"/>
      <c r="H1984" s="23"/>
      <c r="I1984" s="23"/>
      <c r="J1984" s="5"/>
      <c r="K1984" s="5"/>
      <c r="L1984" s="5"/>
      <c r="M1984" s="170"/>
      <c r="N1984" s="170"/>
      <c r="O1984" s="170"/>
      <c r="P1984" s="170"/>
      <c r="Q1984" s="5"/>
      <c r="R1984" s="23"/>
      <c r="S1984" s="23"/>
      <c r="T1984" s="189"/>
      <c r="U1984" s="55"/>
      <c r="V1984" s="55"/>
      <c r="W1984" s="55"/>
      <c r="X1984" s="55"/>
      <c r="Y1984" s="55"/>
      <c r="Z1984" s="63"/>
      <c r="AA1984" s="64"/>
      <c r="AB1984" s="64"/>
      <c r="AC1984" s="58"/>
      <c r="AD1984" s="64"/>
      <c r="AE1984" s="64"/>
      <c r="AF1984" s="64"/>
      <c r="AG1984" s="64"/>
      <c r="AH1984" s="64"/>
      <c r="AI1984" s="59"/>
      <c r="AJ1984" s="29"/>
      <c r="AK1984" s="29"/>
      <c r="AL1984" s="29"/>
      <c r="AM1984" s="61"/>
      <c r="AN1984" s="5"/>
      <c r="AO1984" s="5"/>
      <c r="AP1984" s="8"/>
    </row>
    <row r="1985" spans="1:42" ht="15" customHeight="1" x14ac:dyDescent="0.3">
      <c r="A1985" s="9"/>
      <c r="B1985" s="7"/>
      <c r="C1985" s="5"/>
      <c r="D1985" s="5"/>
      <c r="E1985" s="5"/>
      <c r="F1985" s="5"/>
      <c r="G1985" s="5"/>
      <c r="H1985" s="23"/>
      <c r="I1985" s="23"/>
      <c r="J1985" s="5"/>
      <c r="K1985" s="5"/>
      <c r="L1985" s="5"/>
      <c r="M1985" s="170"/>
      <c r="N1985" s="170"/>
      <c r="O1985" s="170"/>
      <c r="P1985" s="170"/>
      <c r="Q1985" s="5"/>
      <c r="R1985" s="23"/>
      <c r="S1985" s="23"/>
      <c r="T1985" s="189"/>
      <c r="U1985" s="55"/>
      <c r="V1985" s="55"/>
      <c r="W1985" s="55"/>
      <c r="X1985" s="55"/>
      <c r="Y1985" s="55"/>
      <c r="Z1985" s="63"/>
      <c r="AA1985" s="64"/>
      <c r="AB1985" s="64"/>
      <c r="AC1985" s="58"/>
      <c r="AD1985" s="64"/>
      <c r="AE1985" s="64"/>
      <c r="AF1985" s="64"/>
      <c r="AG1985" s="64"/>
      <c r="AH1985" s="64"/>
      <c r="AI1985" s="59"/>
      <c r="AJ1985" s="29"/>
      <c r="AK1985" s="29"/>
      <c r="AL1985" s="29"/>
      <c r="AM1985" s="61"/>
      <c r="AN1985" s="5"/>
      <c r="AO1985" s="5"/>
      <c r="AP1985" s="8"/>
    </row>
    <row r="1986" spans="1:42" ht="15" customHeight="1" x14ac:dyDescent="0.3">
      <c r="A1986" s="9"/>
      <c r="B1986" s="7"/>
      <c r="C1986" s="5"/>
      <c r="D1986" s="5"/>
      <c r="E1986" s="5"/>
      <c r="F1986" s="5"/>
      <c r="G1986" s="5"/>
      <c r="H1986" s="23"/>
      <c r="I1986" s="23"/>
      <c r="J1986" s="5"/>
      <c r="K1986" s="5"/>
      <c r="L1986" s="5"/>
      <c r="M1986" s="170"/>
      <c r="N1986" s="170"/>
      <c r="O1986" s="170"/>
      <c r="P1986" s="170"/>
      <c r="Q1986" s="5"/>
      <c r="R1986" s="23"/>
      <c r="S1986" s="23"/>
      <c r="T1986" s="189"/>
      <c r="U1986" s="55"/>
      <c r="V1986" s="55"/>
      <c r="W1986" s="55"/>
      <c r="X1986" s="55"/>
      <c r="Y1986" s="55"/>
      <c r="Z1986" s="63"/>
      <c r="AA1986" s="64"/>
      <c r="AB1986" s="64"/>
      <c r="AC1986" s="58"/>
      <c r="AD1986" s="64"/>
      <c r="AE1986" s="64"/>
      <c r="AF1986" s="64"/>
      <c r="AG1986" s="64"/>
      <c r="AH1986" s="64"/>
      <c r="AI1986" s="59"/>
      <c r="AJ1986" s="29"/>
      <c r="AK1986" s="29"/>
      <c r="AL1986" s="29"/>
      <c r="AM1986" s="61"/>
      <c r="AN1986" s="5"/>
      <c r="AO1986" s="5"/>
      <c r="AP1986" s="8"/>
    </row>
    <row r="1987" spans="1:42" ht="15" customHeight="1" x14ac:dyDescent="0.3">
      <c r="A1987" s="9"/>
      <c r="B1987" s="7"/>
      <c r="C1987" s="5"/>
      <c r="D1987" s="5"/>
      <c r="E1987" s="5"/>
      <c r="F1987" s="5"/>
      <c r="G1987" s="5"/>
      <c r="H1987" s="23"/>
      <c r="I1987" s="23"/>
      <c r="J1987" s="5"/>
      <c r="K1987" s="5"/>
      <c r="L1987" s="5"/>
      <c r="M1987" s="170"/>
      <c r="N1987" s="170"/>
      <c r="O1987" s="170"/>
      <c r="P1987" s="170"/>
      <c r="Q1987" s="5"/>
      <c r="R1987" s="23"/>
      <c r="S1987" s="23"/>
      <c r="T1987" s="189"/>
      <c r="U1987" s="55"/>
      <c r="V1987" s="55"/>
      <c r="W1987" s="55"/>
      <c r="X1987" s="55"/>
      <c r="Y1987" s="55"/>
      <c r="Z1987" s="63"/>
      <c r="AA1987" s="64"/>
      <c r="AB1987" s="64"/>
      <c r="AC1987" s="58"/>
      <c r="AD1987" s="64"/>
      <c r="AE1987" s="64"/>
      <c r="AF1987" s="64"/>
      <c r="AG1987" s="64"/>
      <c r="AH1987" s="64"/>
      <c r="AI1987" s="59"/>
      <c r="AJ1987" s="29"/>
      <c r="AK1987" s="29"/>
      <c r="AL1987" s="29"/>
      <c r="AM1987" s="61"/>
      <c r="AN1987" s="5"/>
      <c r="AO1987" s="5"/>
      <c r="AP1987" s="8"/>
    </row>
    <row r="1988" spans="1:42" ht="15" customHeight="1" x14ac:dyDescent="0.3">
      <c r="A1988" s="9"/>
      <c r="B1988" s="7"/>
      <c r="C1988" s="5"/>
      <c r="D1988" s="5"/>
      <c r="E1988" s="5"/>
      <c r="F1988" s="5"/>
      <c r="G1988" s="5"/>
      <c r="H1988" s="23"/>
      <c r="I1988" s="23"/>
      <c r="J1988" s="5"/>
      <c r="K1988" s="5"/>
      <c r="L1988" s="5"/>
      <c r="M1988" s="170"/>
      <c r="N1988" s="170"/>
      <c r="O1988" s="170"/>
      <c r="P1988" s="170"/>
      <c r="Q1988" s="5"/>
      <c r="R1988" s="23"/>
      <c r="S1988" s="23"/>
      <c r="T1988" s="189"/>
      <c r="U1988" s="55"/>
      <c r="V1988" s="55"/>
      <c r="W1988" s="55"/>
      <c r="X1988" s="55"/>
      <c r="Y1988" s="55"/>
      <c r="Z1988" s="63"/>
      <c r="AA1988" s="64"/>
      <c r="AB1988" s="64"/>
      <c r="AC1988" s="58"/>
      <c r="AD1988" s="64"/>
      <c r="AE1988" s="64"/>
      <c r="AF1988" s="64"/>
      <c r="AG1988" s="64"/>
      <c r="AH1988" s="64"/>
      <c r="AI1988" s="59"/>
      <c r="AJ1988" s="29"/>
      <c r="AK1988" s="29"/>
      <c r="AL1988" s="29"/>
      <c r="AM1988" s="61"/>
      <c r="AN1988" s="5"/>
      <c r="AO1988" s="5"/>
      <c r="AP1988" s="8"/>
    </row>
    <row r="1989" spans="1:42" ht="15" customHeight="1" x14ac:dyDescent="0.3">
      <c r="A1989" s="9"/>
      <c r="B1989" s="7"/>
      <c r="C1989" s="5"/>
      <c r="D1989" s="5"/>
      <c r="E1989" s="5"/>
      <c r="F1989" s="5"/>
      <c r="G1989" s="5"/>
      <c r="H1989" s="23"/>
      <c r="I1989" s="23"/>
      <c r="J1989" s="5"/>
      <c r="K1989" s="5"/>
      <c r="L1989" s="5"/>
      <c r="M1989" s="170"/>
      <c r="N1989" s="170"/>
      <c r="O1989" s="170"/>
      <c r="P1989" s="170"/>
      <c r="Q1989" s="5"/>
      <c r="R1989" s="23"/>
      <c r="S1989" s="23"/>
      <c r="T1989" s="189"/>
      <c r="U1989" s="55"/>
      <c r="V1989" s="55"/>
      <c r="W1989" s="55"/>
      <c r="X1989" s="55"/>
      <c r="Y1989" s="55"/>
      <c r="Z1989" s="63"/>
      <c r="AA1989" s="64"/>
      <c r="AB1989" s="64"/>
      <c r="AC1989" s="58"/>
      <c r="AD1989" s="64"/>
      <c r="AE1989" s="64"/>
      <c r="AF1989" s="64"/>
      <c r="AG1989" s="64"/>
      <c r="AH1989" s="64"/>
      <c r="AI1989" s="59"/>
      <c r="AJ1989" s="29"/>
      <c r="AK1989" s="29"/>
      <c r="AL1989" s="29"/>
      <c r="AM1989" s="61"/>
      <c r="AN1989" s="5"/>
      <c r="AO1989" s="5"/>
      <c r="AP1989" s="8"/>
    </row>
    <row r="1990" spans="1:42" ht="15" customHeight="1" x14ac:dyDescent="0.3">
      <c r="A1990" s="9"/>
      <c r="B1990" s="7"/>
      <c r="C1990" s="5"/>
      <c r="D1990" s="5"/>
      <c r="E1990" s="5"/>
      <c r="F1990" s="5"/>
      <c r="G1990" s="5"/>
      <c r="H1990" s="23"/>
      <c r="I1990" s="23"/>
      <c r="J1990" s="5"/>
      <c r="K1990" s="5"/>
      <c r="L1990" s="5"/>
      <c r="M1990" s="170"/>
      <c r="N1990" s="170"/>
      <c r="O1990" s="170"/>
      <c r="P1990" s="170"/>
      <c r="Q1990" s="5"/>
      <c r="R1990" s="23"/>
      <c r="S1990" s="23"/>
      <c r="T1990" s="189"/>
      <c r="U1990" s="55"/>
      <c r="V1990" s="55"/>
      <c r="W1990" s="55"/>
      <c r="X1990" s="55"/>
      <c r="Y1990" s="55"/>
      <c r="Z1990" s="63"/>
      <c r="AA1990" s="64"/>
      <c r="AB1990" s="64"/>
      <c r="AC1990" s="58"/>
      <c r="AD1990" s="64"/>
      <c r="AE1990" s="64"/>
      <c r="AF1990" s="64"/>
      <c r="AG1990" s="64"/>
      <c r="AH1990" s="64"/>
      <c r="AI1990" s="59"/>
      <c r="AJ1990" s="29"/>
      <c r="AK1990" s="29"/>
      <c r="AL1990" s="29"/>
      <c r="AM1990" s="61"/>
      <c r="AN1990" s="5"/>
      <c r="AO1990" s="5"/>
      <c r="AP1990" s="8"/>
    </row>
    <row r="1991" spans="1:42" ht="15" customHeight="1" x14ac:dyDescent="0.3">
      <c r="A1991" s="9"/>
      <c r="B1991" s="7"/>
      <c r="C1991" s="5"/>
      <c r="D1991" s="5"/>
      <c r="E1991" s="5"/>
      <c r="F1991" s="5"/>
      <c r="G1991" s="5"/>
      <c r="H1991" s="23"/>
      <c r="I1991" s="23"/>
      <c r="J1991" s="5"/>
      <c r="K1991" s="5"/>
      <c r="L1991" s="5"/>
      <c r="M1991" s="170"/>
      <c r="N1991" s="170"/>
      <c r="O1991" s="170"/>
      <c r="P1991" s="170"/>
      <c r="Q1991" s="5"/>
      <c r="R1991" s="23"/>
      <c r="S1991" s="23"/>
      <c r="T1991" s="189"/>
      <c r="U1991" s="55"/>
      <c r="V1991" s="55"/>
      <c r="W1991" s="55"/>
      <c r="X1991" s="55"/>
      <c r="Y1991" s="55"/>
      <c r="Z1991" s="63"/>
      <c r="AA1991" s="64"/>
      <c r="AB1991" s="64"/>
      <c r="AC1991" s="58"/>
      <c r="AD1991" s="64"/>
      <c r="AE1991" s="64"/>
      <c r="AF1991" s="64"/>
      <c r="AG1991" s="64"/>
      <c r="AH1991" s="64"/>
      <c r="AI1991" s="59"/>
      <c r="AJ1991" s="29"/>
      <c r="AK1991" s="29"/>
      <c r="AL1991" s="29"/>
      <c r="AM1991" s="61"/>
      <c r="AN1991" s="5"/>
      <c r="AO1991" s="5"/>
      <c r="AP1991" s="8"/>
    </row>
    <row r="1992" spans="1:42" ht="15" customHeight="1" x14ac:dyDescent="0.3">
      <c r="A1992" s="9"/>
      <c r="B1992" s="7"/>
      <c r="C1992" s="5"/>
      <c r="D1992" s="5"/>
      <c r="E1992" s="5"/>
      <c r="F1992" s="5"/>
      <c r="G1992" s="5"/>
      <c r="H1992" s="23"/>
      <c r="I1992" s="23"/>
      <c r="J1992" s="5"/>
      <c r="K1992" s="5"/>
      <c r="L1992" s="5"/>
      <c r="M1992" s="170"/>
      <c r="N1992" s="170"/>
      <c r="O1992" s="170"/>
      <c r="P1992" s="170"/>
      <c r="Q1992" s="5"/>
      <c r="R1992" s="23"/>
      <c r="S1992" s="23"/>
      <c r="T1992" s="189"/>
      <c r="U1992" s="55"/>
      <c r="V1992" s="55"/>
      <c r="W1992" s="55"/>
      <c r="X1992" s="55"/>
      <c r="Y1992" s="55"/>
      <c r="Z1992" s="63"/>
      <c r="AA1992" s="64"/>
      <c r="AB1992" s="64"/>
      <c r="AC1992" s="58"/>
      <c r="AD1992" s="64"/>
      <c r="AE1992" s="64"/>
      <c r="AF1992" s="64"/>
      <c r="AG1992" s="64"/>
      <c r="AH1992" s="64"/>
      <c r="AI1992" s="59"/>
      <c r="AJ1992" s="29"/>
      <c r="AK1992" s="29"/>
      <c r="AL1992" s="29"/>
      <c r="AM1992" s="61"/>
      <c r="AN1992" s="5"/>
      <c r="AO1992" s="5"/>
      <c r="AP1992" s="8"/>
    </row>
    <row r="1993" spans="1:42" ht="15" customHeight="1" x14ac:dyDescent="0.3">
      <c r="A1993" s="9"/>
      <c r="B1993" s="7"/>
      <c r="C1993" s="5"/>
      <c r="D1993" s="5"/>
      <c r="E1993" s="5"/>
      <c r="F1993" s="5"/>
      <c r="G1993" s="5"/>
      <c r="H1993" s="23"/>
      <c r="I1993" s="23"/>
      <c r="J1993" s="5"/>
      <c r="K1993" s="5"/>
      <c r="L1993" s="5"/>
      <c r="M1993" s="170"/>
      <c r="N1993" s="170"/>
      <c r="O1993" s="170"/>
      <c r="P1993" s="170"/>
      <c r="Q1993" s="5"/>
      <c r="R1993" s="23"/>
      <c r="S1993" s="23"/>
      <c r="T1993" s="189"/>
      <c r="U1993" s="55"/>
      <c r="V1993" s="55"/>
      <c r="W1993" s="55"/>
      <c r="X1993" s="55"/>
      <c r="Y1993" s="55"/>
      <c r="Z1993" s="63"/>
      <c r="AA1993" s="64"/>
      <c r="AB1993" s="64"/>
      <c r="AC1993" s="58"/>
      <c r="AD1993" s="64"/>
      <c r="AE1993" s="64"/>
      <c r="AF1993" s="64"/>
      <c r="AG1993" s="64"/>
      <c r="AH1993" s="64"/>
      <c r="AI1993" s="59"/>
      <c r="AJ1993" s="29"/>
      <c r="AK1993" s="29"/>
      <c r="AL1993" s="29"/>
      <c r="AM1993" s="61"/>
      <c r="AN1993" s="5"/>
      <c r="AO1993" s="5"/>
      <c r="AP1993" s="85"/>
    </row>
    <row r="1994" spans="1:42" ht="15" customHeight="1" x14ac:dyDescent="0.3">
      <c r="A1994" s="9"/>
      <c r="B1994" s="7"/>
      <c r="C1994" s="5"/>
      <c r="D1994" s="5"/>
      <c r="E1994" s="5"/>
      <c r="F1994" s="5"/>
      <c r="G1994" s="5"/>
      <c r="H1994" s="23"/>
      <c r="I1994" s="23"/>
      <c r="J1994" s="5"/>
      <c r="K1994" s="5"/>
      <c r="L1994" s="5"/>
      <c r="M1994" s="170"/>
      <c r="N1994" s="170"/>
      <c r="O1994" s="170"/>
      <c r="P1994" s="170"/>
      <c r="Q1994" s="5"/>
      <c r="R1994" s="23"/>
      <c r="S1994" s="23"/>
      <c r="T1994" s="189"/>
      <c r="U1994" s="55"/>
      <c r="V1994" s="55"/>
      <c r="W1994" s="55"/>
      <c r="X1994" s="55"/>
      <c r="Y1994" s="55"/>
      <c r="Z1994" s="63"/>
      <c r="AA1994" s="64"/>
      <c r="AB1994" s="64"/>
      <c r="AC1994" s="58"/>
      <c r="AD1994" s="64"/>
      <c r="AE1994" s="64"/>
      <c r="AF1994" s="64"/>
      <c r="AG1994" s="64"/>
      <c r="AH1994" s="64"/>
      <c r="AI1994" s="59"/>
      <c r="AJ1994" s="29"/>
      <c r="AK1994" s="29"/>
      <c r="AL1994" s="29"/>
      <c r="AM1994" s="61"/>
      <c r="AN1994" s="5"/>
      <c r="AO1994" s="5"/>
      <c r="AP1994" s="8"/>
    </row>
    <row r="1995" spans="1:42" ht="15" customHeight="1" x14ac:dyDescent="0.3">
      <c r="A1995" s="9"/>
      <c r="B1995" s="7"/>
      <c r="C1995" s="5"/>
      <c r="D1995" s="5"/>
      <c r="E1995" s="5"/>
      <c r="F1995" s="5"/>
      <c r="G1995" s="5"/>
      <c r="H1995" s="23"/>
      <c r="I1995" s="23"/>
      <c r="J1995" s="5"/>
      <c r="K1995" s="5"/>
      <c r="L1995" s="5"/>
      <c r="M1995" s="170"/>
      <c r="N1995" s="170"/>
      <c r="O1995" s="170"/>
      <c r="P1995" s="170"/>
      <c r="Q1995" s="5"/>
      <c r="R1995" s="23"/>
      <c r="S1995" s="23"/>
      <c r="T1995" s="189"/>
      <c r="U1995" s="55"/>
      <c r="V1995" s="55"/>
      <c r="W1995" s="55"/>
      <c r="X1995" s="55"/>
      <c r="Y1995" s="55"/>
      <c r="Z1995" s="63"/>
      <c r="AA1995" s="64"/>
      <c r="AB1995" s="64"/>
      <c r="AC1995" s="58"/>
      <c r="AD1995" s="64"/>
      <c r="AE1995" s="64"/>
      <c r="AF1995" s="64"/>
      <c r="AG1995" s="64"/>
      <c r="AH1995" s="64"/>
      <c r="AI1995" s="59"/>
      <c r="AJ1995" s="29"/>
      <c r="AK1995" s="29"/>
      <c r="AL1995" s="29"/>
      <c r="AM1995" s="61"/>
      <c r="AN1995" s="5"/>
      <c r="AO1995" s="5"/>
      <c r="AP1995" s="8"/>
    </row>
    <row r="1996" spans="1:42" ht="15" customHeight="1" x14ac:dyDescent="0.3">
      <c r="A1996" s="9"/>
      <c r="B1996" s="7"/>
      <c r="C1996" s="5"/>
      <c r="D1996" s="5"/>
      <c r="E1996" s="5"/>
      <c r="F1996" s="5"/>
      <c r="G1996" s="5"/>
      <c r="H1996" s="23"/>
      <c r="I1996" s="23"/>
      <c r="J1996" s="5"/>
      <c r="K1996" s="5"/>
      <c r="L1996" s="5"/>
      <c r="M1996" s="170"/>
      <c r="N1996" s="170"/>
      <c r="O1996" s="170"/>
      <c r="P1996" s="170"/>
      <c r="Q1996" s="5"/>
      <c r="R1996" s="23"/>
      <c r="S1996" s="23"/>
      <c r="T1996" s="189"/>
      <c r="U1996" s="55"/>
      <c r="V1996" s="55"/>
      <c r="W1996" s="55"/>
      <c r="X1996" s="55"/>
      <c r="Y1996" s="55"/>
      <c r="Z1996" s="63"/>
      <c r="AA1996" s="64"/>
      <c r="AB1996" s="64"/>
      <c r="AC1996" s="58"/>
      <c r="AD1996" s="64"/>
      <c r="AE1996" s="64"/>
      <c r="AF1996" s="64"/>
      <c r="AG1996" s="64"/>
      <c r="AH1996" s="64"/>
      <c r="AI1996" s="59"/>
      <c r="AJ1996" s="29"/>
      <c r="AK1996" s="29"/>
      <c r="AL1996" s="29"/>
      <c r="AM1996" s="61"/>
      <c r="AN1996" s="5"/>
      <c r="AO1996" s="5"/>
      <c r="AP1996" s="8"/>
    </row>
    <row r="1997" spans="1:42" ht="15" customHeight="1" x14ac:dyDescent="0.3">
      <c r="A1997" s="9"/>
      <c r="B1997" s="7"/>
      <c r="C1997" s="5"/>
      <c r="D1997" s="5"/>
      <c r="E1997" s="5"/>
      <c r="F1997" s="5"/>
      <c r="G1997" s="5"/>
      <c r="H1997" s="23"/>
      <c r="I1997" s="23"/>
      <c r="J1997" s="5"/>
      <c r="K1997" s="5"/>
      <c r="L1997" s="5"/>
      <c r="M1997" s="170"/>
      <c r="N1997" s="170"/>
      <c r="O1997" s="170"/>
      <c r="P1997" s="170"/>
      <c r="Q1997" s="5"/>
      <c r="R1997" s="23"/>
      <c r="S1997" s="23"/>
      <c r="T1997" s="189"/>
      <c r="U1997" s="55"/>
      <c r="V1997" s="55"/>
      <c r="W1997" s="55"/>
      <c r="X1997" s="55"/>
      <c r="Y1997" s="55"/>
      <c r="Z1997" s="63"/>
      <c r="AA1997" s="64"/>
      <c r="AB1997" s="64"/>
      <c r="AC1997" s="58"/>
      <c r="AD1997" s="64"/>
      <c r="AE1997" s="64"/>
      <c r="AF1997" s="64"/>
      <c r="AG1997" s="64"/>
      <c r="AH1997" s="64"/>
      <c r="AI1997" s="59"/>
      <c r="AJ1997" s="29"/>
      <c r="AK1997" s="29"/>
      <c r="AL1997" s="29"/>
      <c r="AM1997" s="61"/>
      <c r="AN1997" s="5"/>
      <c r="AO1997" s="5"/>
      <c r="AP1997" s="8"/>
    </row>
    <row r="1998" spans="1:42" ht="15" customHeight="1" x14ac:dyDescent="0.3">
      <c r="A1998" s="9"/>
      <c r="B1998" s="7"/>
      <c r="C1998" s="5"/>
      <c r="D1998" s="5"/>
      <c r="E1998" s="5"/>
      <c r="F1998" s="5"/>
      <c r="G1998" s="5"/>
      <c r="H1998" s="23"/>
      <c r="I1998" s="23"/>
      <c r="J1998" s="5"/>
      <c r="K1998" s="5"/>
      <c r="L1998" s="5"/>
      <c r="M1998" s="170"/>
      <c r="N1998" s="170"/>
      <c r="O1998" s="170"/>
      <c r="P1998" s="170"/>
      <c r="Q1998" s="5"/>
      <c r="R1998" s="23"/>
      <c r="S1998" s="23"/>
      <c r="T1998" s="189"/>
      <c r="U1998" s="55"/>
      <c r="V1998" s="55"/>
      <c r="W1998" s="55"/>
      <c r="X1998" s="55"/>
      <c r="Y1998" s="55"/>
      <c r="Z1998" s="63"/>
      <c r="AA1998" s="64"/>
      <c r="AB1998" s="64"/>
      <c r="AC1998" s="58"/>
      <c r="AD1998" s="64"/>
      <c r="AE1998" s="64"/>
      <c r="AF1998" s="64"/>
      <c r="AG1998" s="64"/>
      <c r="AH1998" s="64"/>
      <c r="AI1998" s="59"/>
      <c r="AJ1998" s="29"/>
      <c r="AK1998" s="29"/>
      <c r="AL1998" s="29"/>
      <c r="AM1998" s="61"/>
      <c r="AN1998" s="5"/>
      <c r="AO1998" s="5"/>
      <c r="AP1998" s="8"/>
    </row>
    <row r="1999" spans="1:42" ht="15" customHeight="1" x14ac:dyDescent="0.3">
      <c r="A1999" s="9"/>
      <c r="B1999" s="7"/>
      <c r="C1999" s="5"/>
      <c r="D1999" s="5"/>
      <c r="E1999" s="5"/>
      <c r="F1999" s="5"/>
      <c r="G1999" s="5"/>
      <c r="H1999" s="23"/>
      <c r="I1999" s="23"/>
      <c r="J1999" s="5"/>
      <c r="K1999" s="5"/>
      <c r="L1999" s="5"/>
      <c r="M1999" s="170"/>
      <c r="N1999" s="170"/>
      <c r="O1999" s="170"/>
      <c r="P1999" s="170"/>
      <c r="Q1999" s="5"/>
      <c r="R1999" s="23"/>
      <c r="S1999" s="23"/>
      <c r="T1999" s="189"/>
      <c r="U1999" s="55"/>
      <c r="V1999" s="55"/>
      <c r="W1999" s="55"/>
      <c r="X1999" s="55"/>
      <c r="Y1999" s="55"/>
      <c r="Z1999" s="63"/>
      <c r="AA1999" s="64"/>
      <c r="AB1999" s="64"/>
      <c r="AC1999" s="58"/>
      <c r="AD1999" s="64"/>
      <c r="AE1999" s="64"/>
      <c r="AF1999" s="64"/>
      <c r="AG1999" s="64"/>
      <c r="AH1999" s="64"/>
      <c r="AI1999" s="59"/>
      <c r="AJ1999" s="29"/>
      <c r="AK1999" s="29"/>
      <c r="AL1999" s="29"/>
      <c r="AM1999" s="61"/>
      <c r="AN1999" s="5"/>
      <c r="AO1999" s="5"/>
      <c r="AP1999" s="8"/>
    </row>
    <row r="2000" spans="1:42" ht="15" customHeight="1" x14ac:dyDescent="0.3">
      <c r="A2000" s="9"/>
      <c r="B2000" s="7"/>
      <c r="C2000" s="5"/>
      <c r="D2000" s="5"/>
      <c r="E2000" s="5"/>
      <c r="F2000" s="5"/>
      <c r="G2000" s="5"/>
      <c r="H2000" s="23"/>
      <c r="I2000" s="23"/>
      <c r="J2000" s="5"/>
      <c r="K2000" s="5"/>
      <c r="L2000" s="5"/>
      <c r="M2000" s="170"/>
      <c r="N2000" s="170"/>
      <c r="O2000" s="170"/>
      <c r="P2000" s="170"/>
      <c r="Q2000" s="5"/>
      <c r="R2000" s="23"/>
      <c r="S2000" s="23"/>
      <c r="T2000" s="189"/>
      <c r="U2000" s="55"/>
      <c r="V2000" s="55"/>
      <c r="W2000" s="55"/>
      <c r="X2000" s="55"/>
      <c r="Y2000" s="55"/>
      <c r="Z2000" s="63"/>
      <c r="AA2000" s="64"/>
      <c r="AB2000" s="64"/>
      <c r="AC2000" s="58"/>
      <c r="AD2000" s="64"/>
      <c r="AE2000" s="64"/>
      <c r="AF2000" s="64"/>
      <c r="AG2000" s="64"/>
      <c r="AH2000" s="64"/>
      <c r="AI2000" s="59"/>
      <c r="AJ2000" s="29"/>
      <c r="AK2000" s="29"/>
      <c r="AL2000" s="29"/>
      <c r="AM2000" s="61"/>
      <c r="AN2000" s="5"/>
      <c r="AO2000" s="5"/>
      <c r="AP2000" s="8"/>
    </row>
    <row r="2001" spans="3:42" x14ac:dyDescent="0.3">
      <c r="C2001" s="4"/>
      <c r="D2001" s="4"/>
      <c r="E2001" s="4"/>
      <c r="F2001" s="4"/>
      <c r="G2001" s="4"/>
      <c r="H2001" s="24"/>
      <c r="I2001" s="24"/>
      <c r="J2001" s="4"/>
      <c r="K2001" s="4"/>
      <c r="L2001" s="4"/>
      <c r="M2001" s="172"/>
      <c r="N2001" s="172"/>
      <c r="O2001" s="172"/>
      <c r="P2001" s="172"/>
      <c r="Q2001" s="4"/>
      <c r="R2001" s="24"/>
      <c r="S2001" s="24"/>
      <c r="T2001" s="30"/>
      <c r="U2001" s="56"/>
      <c r="V2001" s="56"/>
      <c r="W2001" s="56"/>
      <c r="X2001" s="56"/>
      <c r="Y2001" s="56"/>
      <c r="Z2001" s="27"/>
      <c r="AA2001" s="27"/>
      <c r="AB2001" s="27"/>
      <c r="AC2001" s="56"/>
      <c r="AD2001" s="27"/>
      <c r="AE2001" s="27"/>
      <c r="AF2001" s="27"/>
      <c r="AG2001" s="27"/>
      <c r="AH2001" s="27"/>
      <c r="AI2001" s="56"/>
      <c r="AJ2001" s="30"/>
      <c r="AK2001" s="30"/>
      <c r="AL2001" s="30"/>
      <c r="AM2001" s="4"/>
      <c r="AN2001" s="4"/>
      <c r="AO2001" s="4"/>
      <c r="AP2001" s="4"/>
    </row>
    <row r="2002" spans="3:42" x14ac:dyDescent="0.3">
      <c r="C2002" s="6"/>
      <c r="D2002" s="6"/>
      <c r="E2002" s="6"/>
      <c r="F2002" s="6"/>
      <c r="G2002" s="6"/>
      <c r="H2002" s="25"/>
      <c r="I2002" s="25"/>
      <c r="J2002" s="6"/>
      <c r="K2002" s="6"/>
      <c r="L2002" s="6"/>
      <c r="M2002" s="173"/>
      <c r="N2002" s="173"/>
      <c r="O2002" s="173"/>
      <c r="P2002" s="173"/>
      <c r="Q2002" s="6"/>
      <c r="R2002" s="25"/>
      <c r="S2002" s="25"/>
      <c r="T2002" s="191"/>
      <c r="U2002" s="57"/>
      <c r="V2002" s="57"/>
      <c r="W2002" s="57"/>
      <c r="X2002" s="57"/>
      <c r="Y2002" s="57"/>
      <c r="Z2002" s="28"/>
      <c r="AA2002" s="28"/>
      <c r="AB2002" s="28"/>
      <c r="AC2002" s="57"/>
      <c r="AD2002" s="28"/>
      <c r="AE2002" s="28"/>
      <c r="AF2002" s="28"/>
    </row>
    <row r="2003" spans="3:42" x14ac:dyDescent="0.3">
      <c r="C2003" s="6"/>
      <c r="D2003" s="6"/>
      <c r="E2003" s="6"/>
      <c r="F2003" s="6"/>
      <c r="G2003" s="6"/>
      <c r="H2003" s="25"/>
      <c r="I2003" s="25"/>
      <c r="J2003" s="6"/>
      <c r="K2003" s="6"/>
      <c r="L2003" s="6"/>
      <c r="M2003" s="173"/>
      <c r="N2003" s="173"/>
      <c r="O2003" s="173"/>
      <c r="P2003" s="173"/>
      <c r="Q2003" s="6"/>
      <c r="R2003" s="25"/>
      <c r="S2003" s="25"/>
      <c r="T2003" s="191"/>
      <c r="U2003" s="57"/>
      <c r="V2003" s="57"/>
      <c r="W2003" s="57"/>
      <c r="X2003" s="57"/>
      <c r="Y2003" s="57"/>
      <c r="Z2003" s="28"/>
      <c r="AA2003" s="28"/>
      <c r="AB2003" s="28"/>
      <c r="AC2003" s="57"/>
      <c r="AD2003" s="28"/>
      <c r="AE2003" s="28"/>
      <c r="AF2003" s="28"/>
    </row>
    <row r="2004" spans="3:42" x14ac:dyDescent="0.3">
      <c r="C2004" s="6"/>
      <c r="D2004" s="6"/>
      <c r="E2004" s="6"/>
      <c r="F2004" s="6"/>
      <c r="G2004" s="6"/>
      <c r="H2004" s="25"/>
      <c r="I2004" s="25"/>
      <c r="J2004" s="6"/>
      <c r="K2004" s="6"/>
      <c r="L2004" s="6"/>
      <c r="M2004" s="173"/>
      <c r="N2004" s="173"/>
      <c r="O2004" s="173"/>
      <c r="P2004" s="173"/>
      <c r="Q2004" s="6"/>
      <c r="R2004" s="25"/>
      <c r="S2004" s="25"/>
      <c r="T2004" s="191"/>
      <c r="U2004" s="57"/>
      <c r="V2004" s="57"/>
      <c r="W2004" s="57"/>
      <c r="X2004" s="57"/>
      <c r="Y2004" s="57"/>
      <c r="Z2004" s="28"/>
      <c r="AA2004" s="28"/>
      <c r="AB2004" s="28"/>
      <c r="AC2004" s="57"/>
      <c r="AD2004" s="28"/>
      <c r="AE2004" s="28"/>
      <c r="AF2004" s="28"/>
    </row>
    <row r="2005" spans="3:42" x14ac:dyDescent="0.3">
      <c r="C2005" s="6"/>
      <c r="D2005" s="6"/>
      <c r="E2005" s="6"/>
      <c r="F2005" s="6"/>
      <c r="G2005" s="6"/>
      <c r="H2005" s="25"/>
      <c r="I2005" s="25"/>
      <c r="J2005" s="6"/>
      <c r="K2005" s="6"/>
      <c r="L2005" s="6"/>
      <c r="M2005" s="173"/>
      <c r="N2005" s="173"/>
      <c r="O2005" s="173"/>
      <c r="P2005" s="173"/>
      <c r="Q2005" s="6"/>
      <c r="R2005" s="25"/>
      <c r="S2005" s="25"/>
      <c r="T2005" s="191"/>
      <c r="U2005" s="57"/>
      <c r="V2005" s="57"/>
      <c r="W2005" s="57"/>
      <c r="X2005" s="57"/>
      <c r="Y2005" s="57"/>
      <c r="Z2005" s="28"/>
      <c r="AA2005" s="28"/>
      <c r="AB2005" s="28"/>
      <c r="AC2005" s="57"/>
      <c r="AD2005" s="28"/>
      <c r="AE2005" s="28"/>
      <c r="AF2005" s="28"/>
    </row>
    <row r="2006" spans="3:42" x14ac:dyDescent="0.3">
      <c r="C2006" s="6"/>
      <c r="D2006" s="6"/>
      <c r="E2006" s="6"/>
      <c r="F2006" s="6"/>
      <c r="G2006" s="6"/>
      <c r="H2006" s="25"/>
      <c r="I2006" s="25"/>
      <c r="J2006" s="6"/>
      <c r="K2006" s="6"/>
      <c r="L2006" s="6"/>
      <c r="M2006" s="173"/>
      <c r="N2006" s="173"/>
      <c r="O2006" s="173"/>
      <c r="P2006" s="173"/>
      <c r="Q2006" s="6"/>
      <c r="R2006" s="25"/>
      <c r="S2006" s="25"/>
      <c r="T2006" s="191"/>
      <c r="U2006" s="57"/>
      <c r="V2006" s="57"/>
      <c r="W2006" s="57"/>
      <c r="X2006" s="57"/>
      <c r="Y2006" s="57"/>
      <c r="Z2006" s="28"/>
      <c r="AA2006" s="28"/>
      <c r="AB2006" s="28"/>
      <c r="AC2006" s="57"/>
      <c r="AD2006" s="28"/>
      <c r="AE2006" s="28"/>
      <c r="AF2006" s="28"/>
    </row>
    <row r="2007" spans="3:42" x14ac:dyDescent="0.3">
      <c r="C2007" s="6"/>
      <c r="D2007" s="6"/>
      <c r="E2007" s="6"/>
      <c r="F2007" s="6"/>
      <c r="G2007" s="6"/>
      <c r="H2007" s="25"/>
      <c r="I2007" s="25"/>
      <c r="J2007" s="6"/>
      <c r="K2007" s="6"/>
      <c r="L2007" s="6"/>
      <c r="M2007" s="173"/>
      <c r="N2007" s="173"/>
      <c r="O2007" s="173"/>
      <c r="P2007" s="173"/>
      <c r="Q2007" s="6"/>
      <c r="R2007" s="25"/>
      <c r="S2007" s="25"/>
      <c r="T2007" s="191"/>
      <c r="U2007" s="57"/>
      <c r="V2007" s="57"/>
      <c r="W2007" s="57"/>
      <c r="X2007" s="57"/>
      <c r="Y2007" s="57"/>
      <c r="Z2007" s="28"/>
      <c r="AA2007" s="28"/>
      <c r="AB2007" s="28"/>
      <c r="AC2007" s="57"/>
      <c r="AD2007" s="28"/>
      <c r="AE2007" s="28"/>
      <c r="AF2007" s="28"/>
    </row>
    <row r="2008" spans="3:42" x14ac:dyDescent="0.3">
      <c r="C2008" s="6"/>
      <c r="D2008" s="6"/>
      <c r="E2008" s="6"/>
      <c r="F2008" s="6"/>
      <c r="G2008" s="6"/>
      <c r="H2008" s="25"/>
      <c r="I2008" s="25"/>
      <c r="J2008" s="6"/>
      <c r="K2008" s="6"/>
      <c r="L2008" s="6"/>
      <c r="M2008" s="173"/>
      <c r="N2008" s="173"/>
      <c r="O2008" s="173"/>
      <c r="P2008" s="173"/>
      <c r="Q2008" s="6"/>
      <c r="R2008" s="25"/>
      <c r="S2008" s="25"/>
      <c r="T2008" s="191"/>
      <c r="U2008" s="57"/>
      <c r="V2008" s="57"/>
      <c r="W2008" s="57"/>
      <c r="X2008" s="57"/>
      <c r="Y2008" s="57"/>
      <c r="Z2008" s="28"/>
      <c r="AA2008" s="28"/>
      <c r="AB2008" s="28"/>
      <c r="AC2008" s="57"/>
      <c r="AD2008" s="28"/>
      <c r="AE2008" s="28"/>
      <c r="AF2008" s="28"/>
    </row>
    <row r="2009" spans="3:42" x14ac:dyDescent="0.3">
      <c r="C2009" s="6"/>
      <c r="D2009" s="6"/>
      <c r="E2009" s="6"/>
      <c r="F2009" s="6"/>
      <c r="G2009" s="6"/>
      <c r="H2009" s="25"/>
      <c r="I2009" s="25"/>
      <c r="J2009" s="6"/>
      <c r="K2009" s="6"/>
      <c r="L2009" s="6"/>
      <c r="M2009" s="173"/>
      <c r="N2009" s="173"/>
      <c r="O2009" s="173"/>
      <c r="P2009" s="173"/>
      <c r="Q2009" s="6"/>
      <c r="R2009" s="25"/>
      <c r="S2009" s="25"/>
      <c r="T2009" s="191"/>
      <c r="U2009" s="57"/>
      <c r="V2009" s="57"/>
      <c r="W2009" s="57"/>
      <c r="X2009" s="57"/>
      <c r="Y2009" s="57"/>
      <c r="Z2009" s="28"/>
      <c r="AA2009" s="28"/>
      <c r="AB2009" s="28"/>
      <c r="AC2009" s="57"/>
      <c r="AD2009" s="28"/>
      <c r="AE2009" s="28"/>
      <c r="AF2009" s="28"/>
    </row>
    <row r="2010" spans="3:42" x14ac:dyDescent="0.3">
      <c r="C2010" s="6"/>
      <c r="D2010" s="6"/>
      <c r="E2010" s="6"/>
      <c r="F2010" s="6"/>
      <c r="G2010" s="6"/>
      <c r="H2010" s="25"/>
      <c r="I2010" s="25"/>
      <c r="J2010" s="6"/>
      <c r="K2010" s="6"/>
      <c r="L2010" s="6"/>
      <c r="M2010" s="173"/>
      <c r="N2010" s="173"/>
      <c r="O2010" s="173"/>
      <c r="P2010" s="173"/>
      <c r="Q2010" s="6"/>
      <c r="R2010" s="25"/>
      <c r="S2010" s="25"/>
      <c r="T2010" s="191"/>
      <c r="U2010" s="57"/>
      <c r="V2010" s="57"/>
      <c r="W2010" s="57"/>
      <c r="X2010" s="57"/>
      <c r="Y2010" s="57"/>
      <c r="Z2010" s="28"/>
      <c r="AA2010" s="28"/>
      <c r="AB2010" s="28"/>
      <c r="AC2010" s="57"/>
      <c r="AD2010" s="28"/>
      <c r="AE2010" s="28"/>
      <c r="AF2010" s="28"/>
    </row>
    <row r="2011" spans="3:42" x14ac:dyDescent="0.3">
      <c r="C2011" s="6"/>
      <c r="D2011" s="6"/>
      <c r="E2011" s="6"/>
      <c r="F2011" s="6"/>
      <c r="G2011" s="6"/>
      <c r="H2011" s="25"/>
      <c r="I2011" s="25"/>
      <c r="J2011" s="6"/>
      <c r="K2011" s="6"/>
      <c r="L2011" s="6"/>
      <c r="M2011" s="173"/>
      <c r="N2011" s="173"/>
      <c r="O2011" s="173"/>
      <c r="P2011" s="173"/>
      <c r="Q2011" s="6"/>
      <c r="R2011" s="25"/>
      <c r="S2011" s="25"/>
      <c r="T2011" s="191"/>
      <c r="U2011" s="57"/>
      <c r="V2011" s="57"/>
      <c r="W2011" s="57"/>
      <c r="X2011" s="57"/>
      <c r="Y2011" s="57"/>
      <c r="Z2011" s="28"/>
      <c r="AA2011" s="28"/>
      <c r="AB2011" s="28"/>
      <c r="AC2011" s="57"/>
      <c r="AD2011" s="28"/>
      <c r="AE2011" s="28"/>
      <c r="AF2011" s="28"/>
      <c r="AN2011" s="3"/>
      <c r="AO2011" s="3"/>
      <c r="AP2011" s="3"/>
    </row>
    <row r="2012" spans="3:42" x14ac:dyDescent="0.3">
      <c r="C2012" s="6"/>
      <c r="D2012" s="6"/>
      <c r="E2012" s="6"/>
      <c r="F2012" s="6"/>
      <c r="G2012" s="6"/>
      <c r="H2012" s="25"/>
      <c r="I2012" s="25"/>
      <c r="J2012" s="6"/>
      <c r="K2012" s="6"/>
      <c r="L2012" s="6"/>
      <c r="M2012" s="173"/>
      <c r="N2012" s="173"/>
      <c r="O2012" s="173"/>
      <c r="P2012" s="173"/>
      <c r="Q2012" s="6"/>
      <c r="R2012" s="25"/>
      <c r="S2012" s="25"/>
      <c r="T2012" s="191"/>
      <c r="U2012" s="57"/>
      <c r="V2012" s="57"/>
      <c r="W2012" s="57"/>
      <c r="X2012" s="57"/>
      <c r="Y2012" s="57"/>
      <c r="Z2012" s="28"/>
      <c r="AA2012" s="28"/>
      <c r="AB2012" s="28"/>
      <c r="AC2012" s="57"/>
      <c r="AD2012" s="28"/>
      <c r="AE2012" s="28"/>
      <c r="AF2012" s="28"/>
      <c r="AN2012" s="3"/>
      <c r="AO2012" s="3"/>
      <c r="AP2012" s="3"/>
    </row>
    <row r="2013" spans="3:42" x14ac:dyDescent="0.3">
      <c r="C2013" s="6"/>
      <c r="D2013" s="6"/>
      <c r="E2013" s="6"/>
      <c r="F2013" s="6"/>
      <c r="G2013" s="6"/>
      <c r="H2013" s="25"/>
      <c r="I2013" s="25"/>
      <c r="J2013" s="6"/>
      <c r="K2013" s="6"/>
      <c r="L2013" s="6"/>
      <c r="M2013" s="173"/>
      <c r="N2013" s="173"/>
      <c r="O2013" s="173"/>
      <c r="P2013" s="173"/>
      <c r="Q2013" s="6"/>
      <c r="R2013" s="25"/>
      <c r="S2013" s="25"/>
      <c r="T2013" s="191"/>
      <c r="U2013" s="57"/>
      <c r="V2013" s="57"/>
      <c r="W2013" s="57"/>
      <c r="X2013" s="57"/>
      <c r="Y2013" s="57"/>
      <c r="Z2013" s="28"/>
      <c r="AA2013" s="28"/>
      <c r="AB2013" s="28"/>
      <c r="AC2013" s="57"/>
      <c r="AD2013" s="28"/>
      <c r="AE2013" s="28"/>
      <c r="AF2013" s="28"/>
      <c r="AN2013" s="3"/>
      <c r="AO2013" s="3"/>
      <c r="AP2013" s="3"/>
    </row>
    <row r="2014" spans="3:42" x14ac:dyDescent="0.3">
      <c r="C2014" s="6"/>
      <c r="D2014" s="6"/>
      <c r="E2014" s="6"/>
      <c r="F2014" s="6"/>
      <c r="G2014" s="6"/>
      <c r="H2014" s="25"/>
      <c r="I2014" s="25"/>
      <c r="J2014" s="6"/>
      <c r="K2014" s="6"/>
      <c r="L2014" s="6"/>
      <c r="M2014" s="173"/>
      <c r="N2014" s="173"/>
      <c r="O2014" s="173"/>
      <c r="P2014" s="173"/>
      <c r="Q2014" s="6"/>
      <c r="R2014" s="25"/>
      <c r="S2014" s="25"/>
      <c r="T2014" s="191"/>
      <c r="U2014" s="57"/>
      <c r="V2014" s="57"/>
      <c r="W2014" s="57"/>
      <c r="X2014" s="57"/>
      <c r="Y2014" s="57"/>
      <c r="Z2014" s="28"/>
      <c r="AA2014" s="28"/>
      <c r="AB2014" s="28"/>
      <c r="AC2014" s="57"/>
      <c r="AD2014" s="28"/>
      <c r="AE2014" s="28"/>
      <c r="AF2014" s="28"/>
      <c r="AN2014" s="3"/>
      <c r="AO2014" s="3"/>
      <c r="AP2014" s="3"/>
    </row>
    <row r="2015" spans="3:42" x14ac:dyDescent="0.3">
      <c r="C2015" s="6"/>
      <c r="D2015" s="6"/>
      <c r="E2015" s="6"/>
      <c r="F2015" s="6"/>
      <c r="G2015" s="6"/>
      <c r="H2015" s="25"/>
      <c r="I2015" s="25"/>
      <c r="J2015" s="6"/>
      <c r="K2015" s="6"/>
      <c r="L2015" s="6"/>
      <c r="M2015" s="173"/>
      <c r="N2015" s="173"/>
      <c r="O2015" s="173"/>
      <c r="P2015" s="173"/>
      <c r="Q2015" s="6"/>
      <c r="R2015" s="25"/>
      <c r="S2015" s="25"/>
      <c r="T2015" s="191"/>
      <c r="U2015" s="57"/>
      <c r="V2015" s="57"/>
      <c r="W2015" s="57"/>
      <c r="X2015" s="57"/>
      <c r="Y2015" s="57"/>
      <c r="Z2015" s="28"/>
      <c r="AA2015" s="28"/>
      <c r="AB2015" s="28"/>
      <c r="AC2015" s="57"/>
      <c r="AD2015" s="28"/>
      <c r="AE2015" s="28"/>
      <c r="AF2015" s="28"/>
      <c r="AN2015" s="3"/>
      <c r="AO2015" s="3"/>
      <c r="AP2015" s="3"/>
    </row>
    <row r="2016" spans="3:42" x14ac:dyDescent="0.3">
      <c r="C2016" s="6"/>
      <c r="D2016" s="6"/>
      <c r="E2016" s="6"/>
      <c r="F2016" s="6"/>
      <c r="G2016" s="6"/>
      <c r="H2016" s="25"/>
      <c r="I2016" s="25"/>
      <c r="J2016" s="6"/>
      <c r="K2016" s="6"/>
      <c r="L2016" s="6"/>
      <c r="M2016" s="173"/>
      <c r="N2016" s="173"/>
      <c r="O2016" s="173"/>
      <c r="P2016" s="173"/>
      <c r="Q2016" s="6"/>
      <c r="R2016" s="25"/>
      <c r="S2016" s="25"/>
      <c r="T2016" s="191"/>
      <c r="U2016" s="57"/>
      <c r="V2016" s="57"/>
      <c r="W2016" s="57"/>
      <c r="X2016" s="57"/>
      <c r="Y2016" s="57"/>
      <c r="Z2016" s="28"/>
      <c r="AA2016" s="28"/>
      <c r="AB2016" s="28"/>
      <c r="AC2016" s="57"/>
      <c r="AD2016" s="28"/>
      <c r="AE2016" s="28"/>
      <c r="AF2016" s="28"/>
      <c r="AN2016" s="3"/>
      <c r="AO2016" s="3"/>
      <c r="AP2016" s="3"/>
    </row>
    <row r="2017" spans="3:42" x14ac:dyDescent="0.3">
      <c r="C2017" s="6"/>
      <c r="D2017" s="6"/>
      <c r="E2017" s="6"/>
      <c r="F2017" s="6"/>
      <c r="G2017" s="6"/>
      <c r="H2017" s="25"/>
      <c r="I2017" s="25"/>
      <c r="J2017" s="6"/>
      <c r="K2017" s="6"/>
      <c r="L2017" s="6"/>
      <c r="M2017" s="173"/>
      <c r="N2017" s="173"/>
      <c r="O2017" s="173"/>
      <c r="P2017" s="173"/>
      <c r="Q2017" s="6"/>
      <c r="R2017" s="25"/>
      <c r="S2017" s="25"/>
      <c r="T2017" s="191"/>
      <c r="U2017" s="57"/>
      <c r="V2017" s="57"/>
      <c r="W2017" s="57"/>
      <c r="X2017" s="57"/>
      <c r="Y2017" s="57"/>
      <c r="Z2017" s="28"/>
      <c r="AA2017" s="28"/>
      <c r="AB2017" s="28"/>
      <c r="AC2017" s="57"/>
      <c r="AD2017" s="28"/>
      <c r="AE2017" s="28"/>
      <c r="AF2017" s="28"/>
      <c r="AN2017" s="3"/>
      <c r="AO2017" s="3"/>
      <c r="AP2017" s="3"/>
    </row>
    <row r="2018" spans="3:42" x14ac:dyDescent="0.3">
      <c r="C2018" s="6"/>
      <c r="D2018" s="6"/>
      <c r="E2018" s="6"/>
      <c r="F2018" s="6"/>
      <c r="G2018" s="6"/>
      <c r="H2018" s="25"/>
      <c r="I2018" s="25"/>
      <c r="J2018" s="6"/>
      <c r="K2018" s="6"/>
      <c r="L2018" s="6"/>
      <c r="M2018" s="173"/>
      <c r="N2018" s="173"/>
      <c r="O2018" s="173"/>
      <c r="P2018" s="173"/>
      <c r="Q2018" s="6"/>
      <c r="R2018" s="25"/>
      <c r="S2018" s="25"/>
      <c r="T2018" s="191"/>
      <c r="U2018" s="57"/>
      <c r="V2018" s="57"/>
      <c r="W2018" s="57"/>
      <c r="X2018" s="57"/>
      <c r="Y2018" s="57"/>
      <c r="Z2018" s="28"/>
      <c r="AA2018" s="28"/>
      <c r="AB2018" s="28"/>
      <c r="AC2018" s="57"/>
      <c r="AD2018" s="28"/>
      <c r="AE2018" s="28"/>
      <c r="AF2018" s="28"/>
      <c r="AN2018" s="3"/>
      <c r="AO2018" s="3"/>
      <c r="AP2018" s="3"/>
    </row>
    <row r="2019" spans="3:42" x14ac:dyDescent="0.3">
      <c r="AN2019" s="3"/>
      <c r="AO2019" s="3"/>
      <c r="AP2019" s="3"/>
    </row>
    <row r="2020" spans="3:42" x14ac:dyDescent="0.3">
      <c r="AN2020" s="3"/>
      <c r="AO2020" s="3"/>
      <c r="AP2020" s="3"/>
    </row>
    <row r="2021" spans="3:42" x14ac:dyDescent="0.3">
      <c r="AN2021" s="3"/>
      <c r="AO2021" s="3"/>
      <c r="AP2021" s="3"/>
    </row>
    <row r="2022" spans="3:42" x14ac:dyDescent="0.3">
      <c r="AN2022" s="3"/>
      <c r="AO2022" s="3"/>
      <c r="AP2022" s="3"/>
    </row>
    <row r="2023" spans="3:42" x14ac:dyDescent="0.3">
      <c r="AN2023" s="3"/>
      <c r="AO2023" s="3"/>
      <c r="AP2023" s="3"/>
    </row>
    <row r="2024" spans="3:42" x14ac:dyDescent="0.3">
      <c r="AN2024" s="3"/>
      <c r="AO2024" s="3"/>
      <c r="AP2024" s="3"/>
    </row>
    <row r="2025" spans="3:42" x14ac:dyDescent="0.3">
      <c r="AN2025" s="3"/>
      <c r="AO2025" s="3"/>
      <c r="AP2025" s="3"/>
    </row>
    <row r="2026" spans="3:42" x14ac:dyDescent="0.3">
      <c r="AN2026" s="3"/>
      <c r="AO2026" s="3"/>
      <c r="AP2026" s="3"/>
    </row>
    <row r="2027" spans="3:42" x14ac:dyDescent="0.3">
      <c r="AN2027" s="3"/>
      <c r="AO2027" s="3"/>
      <c r="AP2027" s="3"/>
    </row>
    <row r="2028" spans="3:42" x14ac:dyDescent="0.3">
      <c r="AN2028" s="3"/>
      <c r="AO2028" s="3"/>
      <c r="AP2028" s="3"/>
    </row>
    <row r="2029" spans="3:42" x14ac:dyDescent="0.3">
      <c r="AN2029" s="3"/>
      <c r="AO2029" s="3"/>
      <c r="AP2029" s="3"/>
    </row>
  </sheetData>
  <sheetProtection sheet="1" formatCells="0" insertRows="0" insertHyperlinks="0" deleteRows="0" sort="0" autoFilter="0" pivotTables="0"/>
  <customSheetViews>
    <customSheetView guid="{B3932255-588A-4E85-91CF-65C36B1A0722}" scale="70" topLeftCell="H60">
      <selection activeCell="P70" sqref="P70"/>
      <pageMargins left="0" right="0" top="0" bottom="0" header="0" footer="0"/>
    </customSheetView>
    <customSheetView guid="{F092BC4C-24E2-4F37-8B15-63CD85F12429}" scale="70" hiddenRows="1" topLeftCell="A10">
      <selection activeCell="A64" sqref="A14:XFD64"/>
      <pageMargins left="0" right="0" top="0" bottom="0" header="0" footer="0"/>
    </customSheetView>
  </customSheetViews>
  <mergeCells count="3">
    <mergeCell ref="A1:B3"/>
    <mergeCell ref="C1:AP3"/>
    <mergeCell ref="A4:AP4"/>
  </mergeCells>
  <conditionalFormatting sqref="A5">
    <cfRule type="expression" dxfId="6" priority="5">
      <formula>$A$5&lt;&gt;""</formula>
    </cfRule>
  </conditionalFormatting>
  <conditionalFormatting sqref="M10:M2000">
    <cfRule type="expression" dxfId="5" priority="1">
      <formula>AND($O10&lt;&gt;"",$P10&lt;&gt;"")</formula>
    </cfRule>
  </conditionalFormatting>
  <conditionalFormatting sqref="N10:N2000">
    <cfRule type="expression" dxfId="4" priority="4">
      <formula>$P10&lt;&gt;""</formula>
    </cfRule>
  </conditionalFormatting>
  <conditionalFormatting sqref="O10:O2000">
    <cfRule type="expression" dxfId="3" priority="2">
      <formula>AND($M10&lt;&gt;"",$P10&lt;&gt;"")</formula>
    </cfRule>
  </conditionalFormatting>
  <conditionalFormatting sqref="P10:P2000">
    <cfRule type="expression" dxfId="2" priority="3">
      <formula>$N10&lt;&gt;""</formula>
    </cfRule>
  </conditionalFormatting>
  <conditionalFormatting sqref="AP5">
    <cfRule type="expression" dxfId="1" priority="14">
      <formula>COUNTIF(AP10:AP2657,"Yes")&gt;0</formula>
    </cfRule>
  </conditionalFormatting>
  <dataValidations count="59">
    <dataValidation type="custom" allowBlank="1" showInputMessage="1" showErrorMessage="1" sqref="A9" xr:uid="{76D1B2E0-A5BC-45DE-84FD-A52321B86F41}">
      <formula1>A9="Brand"</formula1>
    </dataValidation>
    <dataValidation type="custom" allowBlank="1" showInputMessage="1" showErrorMessage="1" sqref="B9" xr:uid="{76952D40-D0A8-4A44-9A9E-F50F2BD8ECFD}">
      <formula1>B9="Product Name"</formula1>
    </dataValidation>
    <dataValidation type="custom" allowBlank="1" showInputMessage="1" showErrorMessage="1" sqref="C9" xr:uid="{6C9C56EA-D107-4F63-A87B-9BE8B5230D9F}">
      <formula1>C9="Model Number"</formula1>
    </dataValidation>
    <dataValidation type="custom" allowBlank="1" showInputMessage="1" showErrorMessage="1" sqref="H9" xr:uid="{F099CB8E-C2F9-4FA4-9A36-09323DF2B2CB}">
      <formula1>H9="Fixture Maximum Ambient Temp (°C)"</formula1>
    </dataValidation>
    <dataValidation type="custom" allowBlank="1" showInputMessage="1" showErrorMessage="1" sqref="I9" xr:uid="{0FF91B49-884F-4F39-837D-06FF862DCB4C}">
      <formula1>I9="Optical Code"</formula1>
    </dataValidation>
    <dataValidation type="custom" allowBlank="1" showInputMessage="1" showErrorMessage="1" sqref="J9" xr:uid="{354844D9-124F-4CD6-9972-0304F2B9DC34}">
      <formula1>J9="Spectral Subgroup"</formula1>
    </dataValidation>
    <dataValidation type="custom" allowBlank="1" showInputMessage="1" showErrorMessage="1" sqref="R9" xr:uid="{50599479-16E2-43DA-8FCB-4C08DE1A7DC7}">
      <formula1>R9="Reported Minimum Input Voltage"</formula1>
    </dataValidation>
    <dataValidation type="custom" allowBlank="1" showInputMessage="1" showErrorMessage="1" sqref="S9" xr:uid="{66A6881E-7FBD-4419-8F7B-ABEFC5326AFC}">
      <formula1>S9="Reported Maximum Input Voltage"</formula1>
    </dataValidation>
    <dataValidation type="custom" allowBlank="1" showInputMessage="1" showErrorMessage="1" sqref="U9" xr:uid="{F38AB044-3C80-472B-A9CD-C68332ADA9C5}">
      <formula1>U9="Reported Photosynthetic Photon Flux (µmol/s) (400-700nm)"</formula1>
    </dataValidation>
    <dataValidation type="custom" allowBlank="1" showInputMessage="1" showErrorMessage="1" sqref="V9" xr:uid="{F9818F9E-8076-47D6-930D-552EA0219D92}">
      <formula1>V9="Reported Photon Flux Blue (µmol/s) (400-500nm)"</formula1>
    </dataValidation>
    <dataValidation type="custom" allowBlank="1" showInputMessage="1" showErrorMessage="1" sqref="W9" xr:uid="{0903E065-6FD7-4163-BBFD-4AE37F73245B}">
      <formula1>W9="Reported Photon Flux Green (µmol/s) (500-600nm)"</formula1>
    </dataValidation>
    <dataValidation type="custom" allowBlank="1" showInputMessage="1" showErrorMessage="1" sqref="X9" xr:uid="{016D81F1-4F8F-4BAD-B0B4-CEA5871A2EE2}">
      <formula1>X9="Reported Photon Flux Red (µmol/s) (600-700nm)"</formula1>
    </dataValidation>
    <dataValidation type="custom" allowBlank="1" showInputMessage="1" showErrorMessage="1" sqref="Y9" xr:uid="{347D2194-DFDA-4388-B7B5-F5A8643019EE}">
      <formula1>Y9="Reported Photon Flux Far Red (µmol/s) (700-800nm)"</formula1>
    </dataValidation>
    <dataValidation type="custom" allowBlank="1" showInputMessage="1" showErrorMessage="1" sqref="Z9" xr:uid="{EC3679D7-6311-43D2-9CBA-2A94453AAA89}">
      <formula1>Z9="Reported Photosynthetic Photon Efficacy (µmol/J) (400-700nm)"</formula1>
    </dataValidation>
    <dataValidation type="custom" allowBlank="1" showInputMessage="1" showErrorMessage="1" sqref="AG9" xr:uid="{9DE3FF7C-EFBF-437D-9172-49968EC7EDFD}">
      <formula1>AG9="Reported Input Wattage"</formula1>
    </dataValidation>
    <dataValidation type="custom" allowBlank="1" showInputMessage="1" showErrorMessage="1" sqref="AI9" xr:uid="{CA40F99F-E07B-4FAD-9FE9-348AA1B97738}">
      <formula1>AI9="Reported Total Harmonic Distortion"</formula1>
    </dataValidation>
    <dataValidation type="custom" allowBlank="1" showInputMessage="1" showErrorMessage="1" sqref="AJ9" xr:uid="{DCC90CFB-E603-4313-AC6A-BB4C1416C6E9}">
      <formula1>AJ9="Reported Power Factor"</formula1>
    </dataValidation>
    <dataValidation type="custom" allowBlank="1" showInputMessage="1" showErrorMessage="1" sqref="AN9" xr:uid="{F751FEA9-4DA0-49E2-AF98-CFCE53C87ADE}">
      <formula1>AN9="Driver Model Number"</formula1>
    </dataValidation>
    <dataValidation type="custom" allowBlank="1" showInputMessage="1" showErrorMessage="1" sqref="AO9" xr:uid="{5F89B7D3-BCC7-4A54-997D-7427CEAF2FDD}">
      <formula1>AO9="Fan Model Number"</formula1>
    </dataValidation>
    <dataValidation type="custom" allowBlank="1" showInputMessage="1" showErrorMessage="1" sqref="AP9" xr:uid="{42A05CA9-CD18-48F0-B3EE-9017894FCBC3}">
      <formula1>AP9="Spectrally Tunable"</formula1>
    </dataValidation>
    <dataValidation type="custom" allowBlank="1" showInputMessage="1" showErrorMessage="1" sqref="AC9" xr:uid="{1A6D82BC-058C-433B-ADC6-5A1D47BCFBAA}">
      <formula1>AC9="Reported Photon Flux (µmol/s) (280-800nm)"</formula1>
    </dataValidation>
    <dataValidation type="custom" allowBlank="1" showInputMessage="1" showErrorMessage="1" sqref="AD9" xr:uid="{CD560552-9D44-45FC-B7C1-A57C9062D3B4}">
      <formula1>AD9="Reported Photon Efficacy (µmol/J) (280-800nm)"</formula1>
    </dataValidation>
    <dataValidation type="custom" allowBlank="1" showInputMessage="1" showErrorMessage="1" sqref="AM9" xr:uid="{10E8366A-47C8-4D9C-999D-8ED5B232F5DB}">
      <formula1>AM9="LED Model Number"</formula1>
    </dataValidation>
    <dataValidation type="custom" allowBlank="1" showInputMessage="1" showErrorMessage="1" error="The Brand and Model Number combination entered is a duplicate value." sqref="C10:C2000 F12:F2000 A10:A2000" xr:uid="{C680F6BF-6023-470B-8D93-7ED44A64407A}">
      <formula1>SUMPRODUCT(--($A$10:$A$2000&amp;$C$10:$C$2000=$A10&amp;$C10))=1</formula1>
    </dataValidation>
    <dataValidation type="whole" allowBlank="1" showInputMessage="1" showErrorMessage="1" error="Please enter a valid &quot;Reported Input Voltage&quot; value." sqref="R12:S2000 S10:S11 R11 R10" xr:uid="{75F1A25C-0834-464B-B98D-83355454C29C}">
      <formula1>0</formula1>
      <formula2>600</formula2>
    </dataValidation>
    <dataValidation type="decimal" allowBlank="1" showInputMessage="1" showErrorMessage="1" error="Please enter a valid 'Reported Power Factor' value." sqref="AJ12:AJ2000 AJ11 AJ10" xr:uid="{F6CD0E03-45E0-433D-825D-4C2A34080030}">
      <formula1>0.87</formula1>
      <formula2>1</formula2>
    </dataValidation>
    <dataValidation type="list" allowBlank="1" showInputMessage="1" showErrorMessage="1" error="The Brand and Model Number combination entered is a duplicate value." sqref="E17:E2000 E10:E16" xr:uid="{884CA84D-B05D-45BE-952D-B868F80C7597}">
      <formula1>Lighting_Scheme_Position</formula1>
    </dataValidation>
    <dataValidation type="list" allowBlank="1" showInputMessage="1" showErrorMessage="1" sqref="D21:D2000 D10:D20" xr:uid="{33C8B320-995B-4770-B300-AFCF1723985C}">
      <formula1>Controlled_Environment</formula1>
    </dataValidation>
    <dataValidation type="list" allowBlank="1" showInputMessage="1" showErrorMessage="1" sqref="K12:K2000" xr:uid="{28FDE16D-8B0E-4515-9118-2415C825BB12}">
      <formula1>Base_Type</formula1>
    </dataValidation>
    <dataValidation type="list" allowBlank="1" showInputMessage="1" showErrorMessage="1" sqref="L12:L2000" xr:uid="{99899DAF-7DC5-4D4E-A473-A803B12A0300}">
      <formula1>UL_Type</formula1>
    </dataValidation>
    <dataValidation type="list" allowBlank="1" showInputMessage="1" showErrorMessage="1" sqref="Q12:Q2000" xr:uid="{B588D749-A540-4AFC-B392-0FDD2B39EA0E}">
      <formula1>Intended_Mounting</formula1>
    </dataValidation>
    <dataValidation type="list" allowBlank="1" showInputMessage="1" showErrorMessage="1" sqref="Q10:Q11" xr:uid="{F06ABF1B-A7F2-4849-9AC0-42A99F01B63D}">
      <formula1>"Horizontal, Vertical, Universal"</formula1>
    </dataValidation>
    <dataValidation type="list" allowBlank="1" showInputMessage="1" showErrorMessage="1" sqref="L10:L11" xr:uid="{8DBCCE7B-B335-4FB8-970C-D4E69845AF9E}">
      <formula1>"Type A, Type B, Type C, Dual Mode (Type AB)"</formula1>
    </dataValidation>
    <dataValidation type="list" allowBlank="1" showInputMessage="1" showErrorMessage="1" sqref="K10:K11" xr:uid="{2A3A8181-BBE0-4B15-BE07-C5C9E4B3B6B7}">
      <formula1>"G5, G13, FA8, E39, E40"</formula1>
    </dataValidation>
    <dataValidation type="custom" allowBlank="1" showInputMessage="1" showErrorMessage="1" sqref="D9" xr:uid="{4709EE33-417E-46A8-9772-9BFA7F5B06E2}">
      <formula1>D9="Controlled Environment"</formula1>
    </dataValidation>
    <dataValidation type="custom" allowBlank="1" showInputMessage="1" showErrorMessage="1" sqref="E9" xr:uid="{ED85D21D-3B29-45C7-AAD4-CC19575E9140}">
      <formula1>E9="Lighting Scheme (Position) ENUM"</formula1>
    </dataValidation>
    <dataValidation type="custom" allowBlank="1" showInputMessage="1" showErrorMessage="1" sqref="F9" xr:uid="{A9BB8AC3-4055-47BD-B035-A60747342BEE}">
      <formula1>F9="Other Lighting Scheme (Position)"</formula1>
    </dataValidation>
    <dataValidation type="custom" allowBlank="1" showInputMessage="1" showErrorMessage="1" sqref="G9" xr:uid="{27B5F05C-842D-4C8D-91FD-9327A4B9E415}">
      <formula1>G9="Lighting Scheme (Use Case)"</formula1>
    </dataValidation>
    <dataValidation type="custom" allowBlank="1" showInputMessage="1" showErrorMessage="1" sqref="K9" xr:uid="{A8E3B146-DDC5-4BB5-9BB0-167BF2F4AE7E}">
      <formula1>K9="Base Type"</formula1>
    </dataValidation>
    <dataValidation type="custom" allowBlank="1" showInputMessage="1" showErrorMessage="1" sqref="L9" xr:uid="{AF0E679C-0933-436D-B63E-DD7C0CC1D085}">
      <formula1>L9="UL Type"</formula1>
    </dataValidation>
    <dataValidation type="custom" allowBlank="1" showInputMessage="1" showErrorMessage="1" sqref="M9" xr:uid="{196A80FB-41D0-4B7B-A8C7-271D58BF073E}">
      <formula1>M9="Luminaire Length"</formula1>
    </dataValidation>
    <dataValidation type="custom" allowBlank="1" showInputMessage="1" showErrorMessage="1" sqref="N9" xr:uid="{C791392A-B746-4C0D-AEDC-CB1D761DF4A9}">
      <formula1>N9="Width"</formula1>
    </dataValidation>
    <dataValidation type="custom" allowBlank="1" showInputMessage="1" showErrorMessage="1" sqref="O9" xr:uid="{31616F5C-31E8-4C00-918F-C1628CADCFA1}">
      <formula1>O9="Height"</formula1>
    </dataValidation>
    <dataValidation type="custom" allowBlank="1" showInputMessage="1" showErrorMessage="1" sqref="P9" xr:uid="{2BCCB503-2684-40DA-9763-FA38E5F17044}">
      <formula1>P9="Diameter"</formula1>
    </dataValidation>
    <dataValidation type="custom" allowBlank="1" showInputMessage="1" showErrorMessage="1" sqref="Q9" xr:uid="{6E3ABC4B-0462-46F3-8F09-F618CEF88307}">
      <formula1>Q9="Intended Mounting"</formula1>
    </dataValidation>
    <dataValidation type="custom" allowBlank="1" showInputMessage="1" showErrorMessage="1" sqref="T9" xr:uid="{6CB414E1-99E2-47CE-B708-33E0F80FACE7}">
      <formula1>T9="Reported DC Input Current"</formula1>
    </dataValidation>
    <dataValidation type="custom" allowBlank="1" showInputMessage="1" showErrorMessage="1" sqref="AA9" xr:uid="{86AC51DC-9BFA-4EC5-845F-BE914B7E2E99}">
      <formula1>AA9="Reported DC Photosynthetic Photon Efficacy (400-700nm)"</formula1>
    </dataValidation>
    <dataValidation type="custom" allowBlank="1" showInputMessage="1" showErrorMessage="1" sqref="AB9" xr:uid="{DC3F25D2-77D7-46D1-A5EB-59877013AA84}">
      <formula1>AB9="Reported AC-Derated Photosynthetic Photon Efficacy (400-700nm)"</formula1>
    </dataValidation>
    <dataValidation type="custom" allowBlank="1" showInputMessage="1" showErrorMessage="1" sqref="AE9" xr:uid="{697F8139-EBED-4569-878C-87BE91FD4DB9}">
      <formula1>AE9="Reported DC Photon Efficacy (280-800nm)"</formula1>
    </dataValidation>
    <dataValidation type="custom" allowBlank="1" showInputMessage="1" showErrorMessage="1" sqref="AF9" xr:uid="{6BADC511-F8E6-4F1D-8803-E5C406F8A24D}">
      <formula1>AF9="Reported AC-Derated Photon Efficacy (280-800nm)"</formula1>
    </dataValidation>
    <dataValidation type="custom" allowBlank="1" showInputMessage="1" showErrorMessage="1" sqref="AH9" xr:uid="{55B853A8-4379-47B5-BF53-29C8A9E063F1}">
      <formula1>AH9="Reported AC-Derated Input Wattage"</formula1>
    </dataValidation>
    <dataValidation type="custom" allowBlank="1" showInputMessage="1" showErrorMessage="1" sqref="AL9" xr:uid="{96E23436-DF9F-476C-9A24-2AAC03D48A21}">
      <formula1>AL9="Reported Field Angle"</formula1>
    </dataValidation>
    <dataValidation type="list" allowBlank="1" showInputMessage="1" showErrorMessage="1" error="The Brand and Model Number combination entered is a duplicate value." sqref="G10:G2000" xr:uid="{B9CDA6AF-C892-4739-A68A-6A603FA8A010}">
      <formula1>IF(D10="Greenhouse",Lighting_Scheme_Use_Case_Greenhouse,Lighting_Scheme_Use_Case)</formula1>
    </dataValidation>
    <dataValidation type="decimal" operator="greaterThanOrEqual" allowBlank="1" showInputMessage="1" showErrorMessage="1" error="PPE requirement per Hort V3.0 is 2.3 µmol/J with a 5% tolerance. Products with performance less than this requirement are not eligible for qualification" sqref="AB10 AB13 AB11:AB12 AB14:AB2000 Z10:Z2000 AA11:AA2000 AA10" xr:uid="{2305E652-3EEF-46BF-A04E-7766AEE18153}">
      <formula1>2.185</formula1>
    </dataValidation>
    <dataValidation type="decimal" allowBlank="1" showInputMessage="1" showErrorMessage="1" error="Please enter a valid 'Reported Total Harmonic Distortion (THD)' value." sqref="AI11:AI2000 AI10" xr:uid="{7DDC1B6A-AA34-40FE-A95B-6806402C004E}">
      <formula1>0</formula1>
      <formula2>25</formula2>
    </dataValidation>
    <dataValidation type="custom" allowBlank="1" showInputMessage="1" showErrorMessage="1" errorTitle="Reported Value Error" error="Reported AC-Derated Input Wattage cannot be less than the Reported Input Wattage" sqref="AH11:AH1048576 AH10" xr:uid="{00ED0CC8-4DBA-41AB-B6DC-CF8C3819DD0C}">
      <formula1>AH10&gt;=AG10</formula1>
    </dataValidation>
    <dataValidation type="custom" allowBlank="1" showInputMessage="1" showErrorMessage="1" errorTitle="Reported Value Error" error="Reported AC-Derated Photon Efficacy cannot be more than Reported DC Photon Efficacy" sqref="AF11:AF1048576 AF10" xr:uid="{9854D51C-2291-4D3F-A634-3BDDD08E9D07}">
      <formula1>AF10&lt;=AE10</formula1>
    </dataValidation>
    <dataValidation type="custom" allowBlank="1" showInputMessage="1" showErrorMessage="1" errorTitle="Reported Value Error" error="Reported AC-Derated Photon Efficacy cannot be more than Reported DC Photon Efficacy" sqref="AE10:AE1048576" xr:uid="{01BEF343-0B91-4628-8482-B55AEBEE3C36}">
      <formula1>AE10&gt;=AF10</formula1>
    </dataValidation>
    <dataValidation type="custom" allowBlank="1" showInputMessage="1" showErrorMessage="1" errorTitle="Reported Value Error" error="Reported AC-Derated Input Wattage cannot be less than the Reported Input Wattage" sqref="AG10:AG12 AG14:AG1048576 AG13" xr:uid="{53345B65-39E6-4DF3-9871-D1060EF46699}">
      <formula1>AG10&lt;=AH10</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3E722DA-2FC3-474B-A88C-FE020D2552FF}">
          <x14:formula1>
            <xm:f>'Master List'!$A$15:$A$16</xm:f>
          </x14:formula1>
          <xm:sqref>AP10:AP2000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CC1C6-B4FE-447A-86BF-950E00B0C08C}">
  <sheetPr codeName="Sheet6">
    <tabColor theme="7"/>
  </sheetPr>
  <dimension ref="A1:MX2000"/>
  <sheetViews>
    <sheetView zoomScaleNormal="100" workbookViewId="0">
      <selection sqref="A1:A3"/>
    </sheetView>
  </sheetViews>
  <sheetFormatPr defaultRowHeight="14.4" x14ac:dyDescent="0.3"/>
  <cols>
    <col min="1" max="1" width="48.88671875" customWidth="1"/>
    <col min="2" max="2" width="35.44140625" customWidth="1"/>
    <col min="3" max="3" width="25" style="48" customWidth="1"/>
    <col min="4" max="4" width="37.88671875" style="48" customWidth="1"/>
    <col min="5" max="5" width="22.6640625" style="48" bestFit="1" customWidth="1"/>
    <col min="6" max="6" width="46.6640625" style="48" customWidth="1"/>
    <col min="7" max="7" width="27.109375" style="48" customWidth="1"/>
    <col min="8" max="8" width="30.44140625" style="48" bestFit="1" customWidth="1"/>
    <col min="9" max="9" width="30.44140625" bestFit="1" customWidth="1"/>
    <col min="10" max="15" width="30.109375" style="48" customWidth="1"/>
    <col min="16" max="16" width="30.109375" customWidth="1"/>
    <col min="17" max="22" width="30.109375" style="48" customWidth="1"/>
    <col min="23" max="23" width="30.109375" customWidth="1"/>
    <col min="24" max="29" width="30.109375" style="48" customWidth="1"/>
    <col min="30" max="30" width="30.109375" customWidth="1"/>
    <col min="31" max="36" width="30.109375" style="48" customWidth="1"/>
    <col min="37" max="37" width="25.33203125" bestFit="1" customWidth="1"/>
    <col min="38" max="38" width="23.33203125" customWidth="1"/>
    <col min="39" max="39" width="19.5546875" customWidth="1"/>
  </cols>
  <sheetData>
    <row r="1" spans="1:362" ht="29.25" customHeight="1" x14ac:dyDescent="0.3">
      <c r="A1" s="227"/>
      <c r="B1" s="207" t="s">
        <v>216</v>
      </c>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8"/>
    </row>
    <row r="2" spans="1:362" ht="19.5" customHeight="1" x14ac:dyDescent="0.3">
      <c r="A2" s="228"/>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207"/>
      <c r="AL2" s="207"/>
      <c r="AM2" s="208"/>
    </row>
    <row r="3" spans="1:362" ht="13.5" customHeight="1" thickBot="1" x14ac:dyDescent="0.35">
      <c r="A3" s="22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10"/>
    </row>
    <row r="4" spans="1:362" ht="74.25" customHeight="1" thickBot="1" x14ac:dyDescent="0.35">
      <c r="A4" s="214" t="s">
        <v>224</v>
      </c>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6"/>
    </row>
    <row r="5" spans="1:362" ht="51" hidden="1" customHeight="1" thickBot="1" x14ac:dyDescent="0.35">
      <c r="A5" s="106"/>
      <c r="B5" s="132"/>
      <c r="C5" s="133"/>
      <c r="D5" s="133"/>
      <c r="E5" s="133"/>
      <c r="F5" s="133"/>
      <c r="G5" s="133"/>
      <c r="H5" s="134"/>
      <c r="I5" s="48"/>
      <c r="P5" s="48"/>
      <c r="W5" s="48"/>
      <c r="AD5" s="48"/>
      <c r="AK5" s="48"/>
      <c r="AM5" s="126"/>
    </row>
    <row r="6" spans="1:362" ht="51" hidden="1" customHeight="1" thickBot="1" x14ac:dyDescent="0.35">
      <c r="A6" s="106"/>
      <c r="B6" s="107"/>
      <c r="C6" s="108"/>
      <c r="D6" s="108"/>
      <c r="E6" s="108"/>
      <c r="F6" s="108"/>
      <c r="G6" s="108"/>
      <c r="H6" s="109"/>
      <c r="I6" s="48"/>
      <c r="P6" s="48"/>
      <c r="W6" s="48"/>
      <c r="AD6" s="48"/>
      <c r="AM6" s="126"/>
    </row>
    <row r="7" spans="1:362" s="125" customFormat="1" ht="39.6" customHeight="1" thickBot="1" x14ac:dyDescent="0.55000000000000004">
      <c r="A7" s="225" t="s">
        <v>3</v>
      </c>
      <c r="B7" s="217" t="s">
        <v>66</v>
      </c>
      <c r="C7" s="218"/>
      <c r="D7" s="218"/>
      <c r="E7" s="218"/>
      <c r="F7" s="219"/>
      <c r="G7" s="220" t="s">
        <v>67</v>
      </c>
      <c r="H7" s="220"/>
      <c r="I7" s="220"/>
      <c r="J7" s="220"/>
      <c r="K7" s="220"/>
      <c r="L7" s="220"/>
      <c r="M7" s="220"/>
      <c r="N7" s="220"/>
      <c r="O7" s="220"/>
      <c r="P7" s="220"/>
      <c r="Q7" s="220"/>
      <c r="R7" s="221"/>
      <c r="S7" s="222" t="s">
        <v>68</v>
      </c>
      <c r="T7" s="220"/>
      <c r="U7" s="220"/>
      <c r="V7" s="220"/>
      <c r="W7" s="220"/>
      <c r="X7" s="220"/>
      <c r="Y7" s="221"/>
      <c r="Z7" s="222" t="s">
        <v>69</v>
      </c>
      <c r="AA7" s="220"/>
      <c r="AB7" s="220"/>
      <c r="AC7" s="220"/>
      <c r="AD7" s="220"/>
      <c r="AE7" s="220"/>
      <c r="AF7" s="220"/>
      <c r="AG7" s="221"/>
      <c r="AH7" s="223" t="s">
        <v>70</v>
      </c>
      <c r="AI7" s="223"/>
      <c r="AJ7" s="224"/>
      <c r="AK7" s="211" t="s">
        <v>71</v>
      </c>
      <c r="AL7" s="212"/>
      <c r="AM7" s="213"/>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c r="IW7" s="131"/>
      <c r="IX7" s="131"/>
      <c r="IY7" s="131"/>
      <c r="IZ7" s="131"/>
      <c r="JA7" s="131"/>
      <c r="JB7" s="131"/>
      <c r="JC7" s="131"/>
      <c r="JD7" s="131"/>
      <c r="JE7" s="131"/>
      <c r="JF7" s="131"/>
      <c r="JG7" s="131"/>
      <c r="JH7" s="131"/>
      <c r="JI7" s="131"/>
      <c r="JJ7" s="131"/>
      <c r="JK7" s="131"/>
      <c r="JL7" s="131"/>
      <c r="JM7" s="131"/>
      <c r="JN7" s="131"/>
      <c r="JO7" s="131"/>
      <c r="JP7" s="131"/>
      <c r="JQ7" s="131"/>
      <c r="JR7" s="131"/>
      <c r="JS7" s="131"/>
      <c r="JT7" s="131"/>
      <c r="JU7" s="131"/>
      <c r="JV7" s="131"/>
      <c r="JW7" s="131"/>
      <c r="JX7" s="131"/>
      <c r="JY7" s="131"/>
      <c r="JZ7" s="131"/>
      <c r="KA7" s="131"/>
      <c r="KB7" s="131"/>
      <c r="KC7" s="131"/>
      <c r="KD7" s="131"/>
      <c r="KE7" s="131"/>
      <c r="KF7" s="131"/>
      <c r="KG7" s="131"/>
      <c r="KH7" s="131"/>
      <c r="KI7" s="131"/>
      <c r="KJ7" s="131"/>
      <c r="KK7" s="131"/>
      <c r="KL7" s="131"/>
      <c r="KM7" s="131"/>
      <c r="KN7" s="131"/>
      <c r="KO7" s="131"/>
      <c r="KP7" s="131"/>
      <c r="KQ7" s="131"/>
      <c r="KR7" s="131"/>
      <c r="KS7" s="131"/>
      <c r="KT7" s="131"/>
      <c r="KU7" s="131"/>
      <c r="KV7" s="131"/>
      <c r="KW7" s="131"/>
      <c r="KX7" s="131"/>
      <c r="KY7" s="131"/>
      <c r="KZ7" s="131"/>
      <c r="LA7" s="131"/>
      <c r="LB7" s="131"/>
      <c r="LC7" s="131"/>
      <c r="LD7" s="131"/>
      <c r="LE7" s="131"/>
      <c r="LF7" s="131"/>
      <c r="LG7" s="131"/>
      <c r="LH7" s="131"/>
      <c r="LI7" s="131"/>
      <c r="LJ7" s="131"/>
      <c r="LK7" s="131"/>
      <c r="LL7" s="131"/>
      <c r="LM7" s="131"/>
      <c r="LN7" s="131"/>
      <c r="LO7" s="131"/>
      <c r="LP7" s="131"/>
      <c r="LQ7" s="131"/>
      <c r="LR7" s="131"/>
      <c r="LS7" s="131"/>
      <c r="LT7" s="131"/>
      <c r="LU7" s="131"/>
      <c r="LV7" s="131"/>
      <c r="LW7" s="131"/>
      <c r="LX7" s="131"/>
      <c r="LY7" s="131"/>
      <c r="LZ7" s="131"/>
      <c r="MA7" s="131"/>
      <c r="MB7" s="131"/>
      <c r="MC7" s="131"/>
      <c r="MD7" s="131"/>
      <c r="ME7" s="131"/>
      <c r="MF7" s="131"/>
      <c r="MG7" s="131"/>
      <c r="MH7" s="131"/>
      <c r="MI7" s="131"/>
      <c r="MJ7" s="131"/>
      <c r="MK7" s="131"/>
      <c r="ML7" s="131"/>
      <c r="MM7" s="131"/>
      <c r="MN7" s="131"/>
      <c r="MO7" s="131"/>
      <c r="MP7" s="131"/>
      <c r="MQ7" s="131"/>
      <c r="MR7" s="131"/>
      <c r="MS7" s="131"/>
      <c r="MT7" s="131"/>
      <c r="MU7" s="131"/>
      <c r="MV7" s="131"/>
      <c r="MW7" s="131"/>
      <c r="MX7" s="131"/>
    </row>
    <row r="8" spans="1:362" ht="44.4" customHeight="1" thickBot="1" x14ac:dyDescent="0.35">
      <c r="A8" s="226"/>
      <c r="B8" s="19" t="s">
        <v>72</v>
      </c>
      <c r="C8" s="129" t="s">
        <v>73</v>
      </c>
      <c r="D8" s="129" t="s">
        <v>74</v>
      </c>
      <c r="E8" s="129" t="s">
        <v>75</v>
      </c>
      <c r="F8" s="129" t="s">
        <v>76</v>
      </c>
      <c r="G8" s="137" t="s">
        <v>77</v>
      </c>
      <c r="H8" s="127" t="s">
        <v>78</v>
      </c>
      <c r="I8" s="127" t="s">
        <v>79</v>
      </c>
      <c r="J8" s="127" t="s">
        <v>80</v>
      </c>
      <c r="K8" s="127" t="s">
        <v>81</v>
      </c>
      <c r="L8" s="127" t="s">
        <v>82</v>
      </c>
      <c r="M8" s="127" t="s">
        <v>83</v>
      </c>
      <c r="N8" s="127" t="s">
        <v>84</v>
      </c>
      <c r="O8" s="127" t="s">
        <v>85</v>
      </c>
      <c r="P8" s="127" t="s">
        <v>86</v>
      </c>
      <c r="Q8" s="127" t="s">
        <v>87</v>
      </c>
      <c r="R8" s="127" t="s">
        <v>88</v>
      </c>
      <c r="S8" s="127" t="s">
        <v>89</v>
      </c>
      <c r="T8" s="127" t="s">
        <v>90</v>
      </c>
      <c r="U8" s="127" t="s">
        <v>91</v>
      </c>
      <c r="V8" s="127" t="s">
        <v>92</v>
      </c>
      <c r="W8" s="127" t="s">
        <v>93</v>
      </c>
      <c r="X8" s="127" t="s">
        <v>94</v>
      </c>
      <c r="Y8" s="127" t="s">
        <v>95</v>
      </c>
      <c r="Z8" s="127" t="s">
        <v>96</v>
      </c>
      <c r="AA8" s="129" t="s">
        <v>97</v>
      </c>
      <c r="AB8" s="135" t="s">
        <v>98</v>
      </c>
      <c r="AC8" s="135" t="s">
        <v>99</v>
      </c>
      <c r="AD8" s="135" t="s">
        <v>100</v>
      </c>
      <c r="AE8" s="135" t="s">
        <v>101</v>
      </c>
      <c r="AF8" s="127" t="s">
        <v>102</v>
      </c>
      <c r="AG8" s="127" t="s">
        <v>103</v>
      </c>
      <c r="AH8" s="129" t="s">
        <v>104</v>
      </c>
      <c r="AI8" s="135" t="s">
        <v>212</v>
      </c>
      <c r="AJ8" s="135" t="s">
        <v>105</v>
      </c>
      <c r="AK8" s="127" t="s">
        <v>106</v>
      </c>
      <c r="AL8" s="127" t="s">
        <v>107</v>
      </c>
      <c r="AM8" s="127" t="s">
        <v>108</v>
      </c>
    </row>
    <row r="9" spans="1:362" ht="29.4" hidden="1" thickBot="1" x14ac:dyDescent="0.35">
      <c r="A9" s="158" t="s">
        <v>3</v>
      </c>
      <c r="B9" s="128" t="s">
        <v>109</v>
      </c>
      <c r="C9" s="128" t="s">
        <v>73</v>
      </c>
      <c r="D9" s="128" t="s">
        <v>74</v>
      </c>
      <c r="E9" s="128" t="s">
        <v>75</v>
      </c>
      <c r="F9" s="130" t="s">
        <v>76</v>
      </c>
      <c r="G9" s="120" t="s">
        <v>110</v>
      </c>
      <c r="H9" s="121" t="s">
        <v>111</v>
      </c>
      <c r="I9" s="153" t="s">
        <v>112</v>
      </c>
      <c r="J9" s="121" t="s">
        <v>80</v>
      </c>
      <c r="K9" s="121" t="s">
        <v>81</v>
      </c>
      <c r="L9" s="121" t="s">
        <v>82</v>
      </c>
      <c r="M9" s="121" t="s">
        <v>113</v>
      </c>
      <c r="N9" s="121" t="s">
        <v>114</v>
      </c>
      <c r="O9" s="121" t="s">
        <v>85</v>
      </c>
      <c r="P9" s="153" t="s">
        <v>86</v>
      </c>
      <c r="Q9" s="121" t="s">
        <v>87</v>
      </c>
      <c r="R9" s="121" t="s">
        <v>88</v>
      </c>
      <c r="S9" s="121" t="s">
        <v>115</v>
      </c>
      <c r="T9" s="121" t="s">
        <v>213</v>
      </c>
      <c r="U9" s="119" t="s">
        <v>214</v>
      </c>
      <c r="V9" s="119" t="s">
        <v>92</v>
      </c>
      <c r="W9" s="122" t="s">
        <v>93</v>
      </c>
      <c r="X9" s="121" t="s">
        <v>116</v>
      </c>
      <c r="Y9" s="121" t="s">
        <v>95</v>
      </c>
      <c r="Z9" s="121" t="s">
        <v>96</v>
      </c>
      <c r="AA9" s="156" t="s">
        <v>97</v>
      </c>
      <c r="AB9" s="156" t="s">
        <v>98</v>
      </c>
      <c r="AC9" s="157" t="s">
        <v>99</v>
      </c>
      <c r="AD9" s="158" t="s">
        <v>100</v>
      </c>
      <c r="AE9" s="159" t="s">
        <v>215</v>
      </c>
      <c r="AF9" s="120" t="s">
        <v>102</v>
      </c>
      <c r="AG9" s="121" t="s">
        <v>103</v>
      </c>
      <c r="AH9" s="121" t="s">
        <v>104</v>
      </c>
      <c r="AI9" s="119" t="s">
        <v>212</v>
      </c>
      <c r="AJ9" s="119" t="s">
        <v>105</v>
      </c>
      <c r="AK9" s="119" t="s">
        <v>106</v>
      </c>
      <c r="AL9" s="119" t="s">
        <v>107</v>
      </c>
      <c r="AM9" s="146" t="s">
        <v>108</v>
      </c>
    </row>
    <row r="10" spans="1:362" x14ac:dyDescent="0.3">
      <c r="A10" s="5"/>
      <c r="B10" s="138"/>
      <c r="C10" s="123"/>
      <c r="D10" s="123"/>
      <c r="E10" s="123"/>
      <c r="F10" s="124"/>
      <c r="G10" s="143"/>
      <c r="H10" s="123"/>
      <c r="I10" s="86"/>
      <c r="J10" s="123"/>
      <c r="K10" s="123"/>
      <c r="L10" s="123"/>
      <c r="M10" s="123"/>
      <c r="N10" s="123"/>
      <c r="O10" s="123"/>
      <c r="P10" s="86"/>
      <c r="Q10" s="123"/>
      <c r="R10" s="124"/>
      <c r="S10" s="143"/>
      <c r="T10" s="123"/>
      <c r="U10" s="123"/>
      <c r="V10" s="123"/>
      <c r="W10" s="86"/>
      <c r="X10" s="123"/>
      <c r="Y10" s="124"/>
      <c r="Z10" s="143"/>
      <c r="AA10" s="39"/>
      <c r="AB10" s="39"/>
      <c r="AC10" s="39"/>
      <c r="AD10" s="39"/>
      <c r="AE10" s="39"/>
      <c r="AF10" s="123"/>
      <c r="AG10" s="139"/>
      <c r="AH10" s="143"/>
      <c r="AI10" s="123"/>
      <c r="AJ10" s="139"/>
      <c r="AK10" s="175"/>
      <c r="AL10" s="86"/>
      <c r="AM10" s="176"/>
    </row>
    <row r="11" spans="1:362" x14ac:dyDescent="0.3">
      <c r="A11" s="5"/>
      <c r="B11" s="140"/>
      <c r="C11" s="42"/>
      <c r="D11" s="42"/>
      <c r="E11" s="42"/>
      <c r="F11" s="43"/>
      <c r="G11" s="144"/>
      <c r="H11" s="42"/>
      <c r="I11" s="42"/>
      <c r="J11" s="42"/>
      <c r="K11" s="42"/>
      <c r="L11" s="42"/>
      <c r="M11" s="42"/>
      <c r="N11" s="42"/>
      <c r="O11" s="42"/>
      <c r="P11" s="42"/>
      <c r="Q11" s="42"/>
      <c r="R11" s="42"/>
      <c r="S11" s="144"/>
      <c r="T11" s="42"/>
      <c r="U11" s="42"/>
      <c r="V11" s="42"/>
      <c r="W11" s="42"/>
      <c r="X11" s="42"/>
      <c r="Y11" s="43"/>
      <c r="Z11" s="144"/>
      <c r="AA11" s="42"/>
      <c r="AB11" s="42"/>
      <c r="AC11" s="42"/>
      <c r="AD11" s="42"/>
      <c r="AE11" s="42"/>
      <c r="AF11" s="42"/>
      <c r="AG11" s="54"/>
      <c r="AH11" s="144"/>
      <c r="AI11" s="42"/>
      <c r="AJ11" s="54"/>
      <c r="AK11" s="17"/>
      <c r="AL11" s="11"/>
      <c r="AM11" s="177"/>
    </row>
    <row r="12" spans="1:362" x14ac:dyDescent="0.3">
      <c r="A12" s="136"/>
      <c r="B12" s="141"/>
      <c r="C12" s="42"/>
      <c r="D12" s="42"/>
      <c r="E12" s="42"/>
      <c r="F12" s="43"/>
      <c r="G12" s="144"/>
      <c r="H12" s="42"/>
      <c r="I12" s="11"/>
      <c r="J12" s="42"/>
      <c r="K12" s="42"/>
      <c r="L12" s="42"/>
      <c r="M12" s="42"/>
      <c r="N12" s="42"/>
      <c r="O12" s="42"/>
      <c r="P12" s="11"/>
      <c r="Q12" s="42"/>
      <c r="R12" s="43"/>
      <c r="S12" s="144"/>
      <c r="T12" s="42"/>
      <c r="U12" s="42"/>
      <c r="V12" s="42"/>
      <c r="W12" s="11"/>
      <c r="X12" s="42"/>
      <c r="Y12" s="43"/>
      <c r="Z12" s="144"/>
      <c r="AA12" s="42"/>
      <c r="AB12" s="42"/>
      <c r="AC12" s="42"/>
      <c r="AD12" s="11"/>
      <c r="AE12" s="42"/>
      <c r="AF12" s="42"/>
      <c r="AG12" s="54"/>
      <c r="AH12" s="144"/>
      <c r="AI12" s="42"/>
      <c r="AJ12" s="54"/>
      <c r="AK12" s="17"/>
      <c r="AL12" s="11"/>
      <c r="AM12" s="177"/>
    </row>
    <row r="13" spans="1:362" x14ac:dyDescent="0.3">
      <c r="A13" s="136"/>
      <c r="B13" s="141"/>
      <c r="C13" s="42"/>
      <c r="D13" s="42"/>
      <c r="E13" s="42"/>
      <c r="F13" s="43"/>
      <c r="G13" s="144"/>
      <c r="H13" s="42"/>
      <c r="I13" s="11"/>
      <c r="J13" s="42"/>
      <c r="K13" s="42"/>
      <c r="L13" s="42"/>
      <c r="M13" s="42"/>
      <c r="N13" s="42"/>
      <c r="O13" s="42"/>
      <c r="P13" s="11"/>
      <c r="Q13" s="42"/>
      <c r="R13" s="43"/>
      <c r="S13" s="144"/>
      <c r="T13" s="42"/>
      <c r="U13" s="42"/>
      <c r="V13" s="42"/>
      <c r="W13" s="11"/>
      <c r="X13" s="42"/>
      <c r="Y13" s="43"/>
      <c r="Z13" s="144"/>
      <c r="AA13" s="42"/>
      <c r="AB13" s="42"/>
      <c r="AC13" s="42"/>
      <c r="AD13" s="11"/>
      <c r="AE13" s="42"/>
      <c r="AF13" s="42"/>
      <c r="AG13" s="54"/>
      <c r="AH13" s="144"/>
      <c r="AI13" s="42"/>
      <c r="AJ13" s="54"/>
      <c r="AK13" s="17"/>
      <c r="AL13" s="11"/>
      <c r="AM13" s="177"/>
    </row>
    <row r="14" spans="1:362" x14ac:dyDescent="0.3">
      <c r="A14" s="136"/>
      <c r="B14" s="141"/>
      <c r="C14" s="42"/>
      <c r="D14" s="42"/>
      <c r="E14" s="42"/>
      <c r="F14" s="43"/>
      <c r="G14" s="144"/>
      <c r="H14" s="42"/>
      <c r="I14" s="11"/>
      <c r="J14" s="42"/>
      <c r="K14" s="42"/>
      <c r="L14" s="42"/>
      <c r="M14" s="42"/>
      <c r="N14" s="42"/>
      <c r="O14" s="42"/>
      <c r="P14" s="11"/>
      <c r="Q14" s="42"/>
      <c r="R14" s="43"/>
      <c r="S14" s="144"/>
      <c r="T14" s="42"/>
      <c r="U14" s="42"/>
      <c r="V14" s="42"/>
      <c r="W14" s="11"/>
      <c r="X14" s="42"/>
      <c r="Y14" s="43"/>
      <c r="Z14" s="144"/>
      <c r="AA14" s="42"/>
      <c r="AB14" s="42"/>
      <c r="AC14" s="42"/>
      <c r="AD14" s="11"/>
      <c r="AE14" s="42"/>
      <c r="AF14" s="42"/>
      <c r="AG14" s="54"/>
      <c r="AH14" s="144"/>
      <c r="AI14" s="42"/>
      <c r="AJ14" s="54"/>
      <c r="AK14" s="17"/>
      <c r="AL14" s="11"/>
      <c r="AM14" s="177"/>
    </row>
    <row r="15" spans="1:362" x14ac:dyDescent="0.3">
      <c r="A15" s="136"/>
      <c r="B15" s="141"/>
      <c r="C15" s="42"/>
      <c r="D15" s="42"/>
      <c r="E15" s="42"/>
      <c r="F15" s="43"/>
      <c r="G15" s="144"/>
      <c r="H15" s="42"/>
      <c r="I15" s="11"/>
      <c r="J15" s="42"/>
      <c r="K15" s="42"/>
      <c r="L15" s="42"/>
      <c r="M15" s="42"/>
      <c r="N15" s="42"/>
      <c r="O15" s="42"/>
      <c r="P15" s="11"/>
      <c r="Q15" s="42"/>
      <c r="R15" s="43"/>
      <c r="S15" s="144"/>
      <c r="T15" s="42"/>
      <c r="U15" s="42"/>
      <c r="V15" s="42"/>
      <c r="W15" s="11"/>
      <c r="X15" s="42"/>
      <c r="Y15" s="43"/>
      <c r="Z15" s="144"/>
      <c r="AA15" s="42"/>
      <c r="AB15" s="42"/>
      <c r="AC15" s="42"/>
      <c r="AD15" s="11"/>
      <c r="AE15" s="42"/>
      <c r="AF15" s="42"/>
      <c r="AG15" s="54"/>
      <c r="AH15" s="144"/>
      <c r="AI15" s="42"/>
      <c r="AJ15" s="54"/>
      <c r="AK15" s="17"/>
      <c r="AL15" s="11"/>
      <c r="AM15" s="177"/>
    </row>
    <row r="16" spans="1:362" x14ac:dyDescent="0.3">
      <c r="A16" s="136"/>
      <c r="B16" s="141"/>
      <c r="C16" s="42"/>
      <c r="D16" s="42"/>
      <c r="E16" s="42"/>
      <c r="F16" s="43"/>
      <c r="G16" s="144"/>
      <c r="H16" s="42"/>
      <c r="I16" s="11"/>
      <c r="J16" s="42"/>
      <c r="K16" s="42"/>
      <c r="L16" s="42"/>
      <c r="M16" s="42"/>
      <c r="N16" s="42"/>
      <c r="O16" s="42"/>
      <c r="P16" s="11"/>
      <c r="Q16" s="42"/>
      <c r="R16" s="43"/>
      <c r="S16" s="144"/>
      <c r="T16" s="42"/>
      <c r="U16" s="42"/>
      <c r="V16" s="42"/>
      <c r="W16" s="11"/>
      <c r="X16" s="42"/>
      <c r="Y16" s="43"/>
      <c r="Z16" s="144"/>
      <c r="AA16" s="42"/>
      <c r="AB16" s="42"/>
      <c r="AC16" s="42"/>
      <c r="AD16" s="11"/>
      <c r="AE16" s="42"/>
      <c r="AF16" s="42"/>
      <c r="AG16" s="54"/>
      <c r="AH16" s="144"/>
      <c r="AI16" s="42"/>
      <c r="AJ16" s="54"/>
      <c r="AK16" s="17"/>
      <c r="AL16" s="11"/>
      <c r="AM16" s="177"/>
    </row>
    <row r="17" spans="1:39" x14ac:dyDescent="0.3">
      <c r="A17" s="136"/>
      <c r="B17" s="141"/>
      <c r="C17" s="42"/>
      <c r="D17" s="42"/>
      <c r="E17" s="42"/>
      <c r="F17" s="43"/>
      <c r="G17" s="144"/>
      <c r="H17" s="42"/>
      <c r="I17" s="11"/>
      <c r="J17" s="42"/>
      <c r="K17" s="42"/>
      <c r="L17" s="42"/>
      <c r="M17" s="42"/>
      <c r="N17" s="42"/>
      <c r="O17" s="42"/>
      <c r="P17" s="11"/>
      <c r="Q17" s="42"/>
      <c r="R17" s="43"/>
      <c r="S17" s="144"/>
      <c r="T17" s="42"/>
      <c r="U17" s="42"/>
      <c r="V17" s="42"/>
      <c r="W17" s="11"/>
      <c r="X17" s="42"/>
      <c r="Y17" s="43"/>
      <c r="Z17" s="144"/>
      <c r="AA17" s="42"/>
      <c r="AB17" s="42"/>
      <c r="AC17" s="42"/>
      <c r="AD17" s="11"/>
      <c r="AE17" s="42"/>
      <c r="AF17" s="42"/>
      <c r="AG17" s="54"/>
      <c r="AH17" s="144"/>
      <c r="AI17" s="42"/>
      <c r="AJ17" s="54"/>
      <c r="AK17" s="17"/>
      <c r="AL17" s="11"/>
      <c r="AM17" s="177"/>
    </row>
    <row r="18" spans="1:39" x14ac:dyDescent="0.3">
      <c r="A18" s="136"/>
      <c r="B18" s="141"/>
      <c r="C18" s="42"/>
      <c r="D18" s="42"/>
      <c r="E18" s="42"/>
      <c r="F18" s="43"/>
      <c r="G18" s="144"/>
      <c r="H18" s="42"/>
      <c r="I18" s="11"/>
      <c r="J18" s="42"/>
      <c r="K18" s="42"/>
      <c r="L18" s="42"/>
      <c r="M18" s="42"/>
      <c r="N18" s="42"/>
      <c r="O18" s="42"/>
      <c r="P18" s="11"/>
      <c r="Q18" s="42"/>
      <c r="R18" s="43"/>
      <c r="S18" s="144"/>
      <c r="T18" s="42"/>
      <c r="U18" s="42"/>
      <c r="V18" s="42"/>
      <c r="W18" s="11"/>
      <c r="X18" s="42"/>
      <c r="Y18" s="43"/>
      <c r="Z18" s="144"/>
      <c r="AA18" s="42"/>
      <c r="AB18" s="42"/>
      <c r="AC18" s="42"/>
      <c r="AD18" s="11"/>
      <c r="AE18" s="42"/>
      <c r="AF18" s="42"/>
      <c r="AG18" s="54"/>
      <c r="AH18" s="144"/>
      <c r="AI18" s="42"/>
      <c r="AJ18" s="54"/>
      <c r="AK18" s="17"/>
      <c r="AL18" s="11"/>
      <c r="AM18" s="177"/>
    </row>
    <row r="19" spans="1:39" x14ac:dyDescent="0.3">
      <c r="A19" s="136"/>
      <c r="B19" s="141"/>
      <c r="C19" s="42"/>
      <c r="D19" s="42"/>
      <c r="E19" s="42"/>
      <c r="F19" s="43"/>
      <c r="G19" s="144"/>
      <c r="H19" s="42"/>
      <c r="I19" s="11"/>
      <c r="J19" s="42"/>
      <c r="K19" s="42"/>
      <c r="L19" s="42"/>
      <c r="M19" s="42"/>
      <c r="N19" s="42"/>
      <c r="O19" s="42"/>
      <c r="P19" s="11"/>
      <c r="Q19" s="42"/>
      <c r="R19" s="43"/>
      <c r="S19" s="144"/>
      <c r="T19" s="42"/>
      <c r="U19" s="42"/>
      <c r="V19" s="42"/>
      <c r="W19" s="11"/>
      <c r="X19" s="42"/>
      <c r="Y19" s="43"/>
      <c r="Z19" s="144"/>
      <c r="AA19" s="42"/>
      <c r="AB19" s="42"/>
      <c r="AC19" s="42"/>
      <c r="AD19" s="11"/>
      <c r="AE19" s="42"/>
      <c r="AF19" s="42"/>
      <c r="AG19" s="54"/>
      <c r="AH19" s="144"/>
      <c r="AI19" s="42"/>
      <c r="AJ19" s="54"/>
      <c r="AK19" s="17"/>
      <c r="AL19" s="11"/>
      <c r="AM19" s="177"/>
    </row>
    <row r="20" spans="1:39" x14ac:dyDescent="0.3">
      <c r="A20" s="136"/>
      <c r="B20" s="141"/>
      <c r="C20" s="42"/>
      <c r="D20" s="42"/>
      <c r="E20" s="42"/>
      <c r="F20" s="43"/>
      <c r="G20" s="144"/>
      <c r="H20" s="42"/>
      <c r="I20" s="11"/>
      <c r="J20" s="42"/>
      <c r="K20" s="42"/>
      <c r="L20" s="42"/>
      <c r="M20" s="42"/>
      <c r="N20" s="42"/>
      <c r="O20" s="42"/>
      <c r="P20" s="11"/>
      <c r="Q20" s="42"/>
      <c r="R20" s="43"/>
      <c r="S20" s="144"/>
      <c r="T20" s="42"/>
      <c r="U20" s="42"/>
      <c r="V20" s="42"/>
      <c r="W20" s="11"/>
      <c r="X20" s="42"/>
      <c r="Y20" s="43"/>
      <c r="Z20" s="144"/>
      <c r="AA20" s="42"/>
      <c r="AB20" s="42"/>
      <c r="AC20" s="42"/>
      <c r="AD20" s="11"/>
      <c r="AE20" s="42"/>
      <c r="AF20" s="42"/>
      <c r="AG20" s="54"/>
      <c r="AH20" s="144"/>
      <c r="AI20" s="42"/>
      <c r="AJ20" s="54"/>
      <c r="AK20" s="17"/>
      <c r="AL20" s="11"/>
      <c r="AM20" s="177"/>
    </row>
    <row r="21" spans="1:39" x14ac:dyDescent="0.3">
      <c r="A21" s="136"/>
      <c r="B21" s="141"/>
      <c r="C21" s="42"/>
      <c r="D21" s="42"/>
      <c r="E21" s="42"/>
      <c r="F21" s="43"/>
      <c r="G21" s="144"/>
      <c r="H21" s="42"/>
      <c r="I21" s="11"/>
      <c r="J21" s="42"/>
      <c r="K21" s="42"/>
      <c r="L21" s="42"/>
      <c r="M21" s="42"/>
      <c r="N21" s="42"/>
      <c r="O21" s="42"/>
      <c r="P21" s="11"/>
      <c r="Q21" s="42"/>
      <c r="R21" s="43"/>
      <c r="S21" s="144"/>
      <c r="T21" s="42"/>
      <c r="U21" s="42"/>
      <c r="V21" s="42"/>
      <c r="W21" s="11"/>
      <c r="X21" s="42"/>
      <c r="Y21" s="43"/>
      <c r="Z21" s="144"/>
      <c r="AA21" s="42"/>
      <c r="AB21" s="42"/>
      <c r="AC21" s="42"/>
      <c r="AD21" s="11"/>
      <c r="AE21" s="42"/>
      <c r="AF21" s="42"/>
      <c r="AG21" s="54"/>
      <c r="AH21" s="144"/>
      <c r="AI21" s="42"/>
      <c r="AJ21" s="54"/>
      <c r="AK21" s="17"/>
      <c r="AL21" s="11"/>
      <c r="AM21" s="177"/>
    </row>
    <row r="22" spans="1:39" x14ac:dyDescent="0.3">
      <c r="A22" s="136"/>
      <c r="B22" s="141"/>
      <c r="C22" s="42"/>
      <c r="D22" s="42"/>
      <c r="E22" s="42"/>
      <c r="F22" s="43"/>
      <c r="G22" s="144"/>
      <c r="H22" s="42"/>
      <c r="I22" s="11"/>
      <c r="J22" s="42"/>
      <c r="K22" s="42"/>
      <c r="L22" s="42"/>
      <c r="M22" s="42"/>
      <c r="N22" s="42"/>
      <c r="O22" s="42"/>
      <c r="P22" s="11"/>
      <c r="Q22" s="42"/>
      <c r="R22" s="43"/>
      <c r="S22" s="144"/>
      <c r="T22" s="42"/>
      <c r="U22" s="42"/>
      <c r="V22" s="42"/>
      <c r="W22" s="11"/>
      <c r="X22" s="42"/>
      <c r="Y22" s="43"/>
      <c r="Z22" s="144"/>
      <c r="AA22" s="42"/>
      <c r="AB22" s="42"/>
      <c r="AC22" s="42"/>
      <c r="AD22" s="11"/>
      <c r="AE22" s="42"/>
      <c r="AF22" s="42"/>
      <c r="AG22" s="54"/>
      <c r="AH22" s="144"/>
      <c r="AI22" s="42"/>
      <c r="AJ22" s="54"/>
      <c r="AK22" s="17"/>
      <c r="AL22" s="11"/>
      <c r="AM22" s="177"/>
    </row>
    <row r="23" spans="1:39" x14ac:dyDescent="0.3">
      <c r="A23" s="136"/>
      <c r="B23" s="141"/>
      <c r="C23" s="42"/>
      <c r="D23" s="42"/>
      <c r="E23" s="42"/>
      <c r="F23" s="43"/>
      <c r="G23" s="144"/>
      <c r="H23" s="42"/>
      <c r="I23" s="11"/>
      <c r="J23" s="42"/>
      <c r="K23" s="42"/>
      <c r="L23" s="42"/>
      <c r="M23" s="42"/>
      <c r="N23" s="42"/>
      <c r="O23" s="42"/>
      <c r="P23" s="11"/>
      <c r="Q23" s="42"/>
      <c r="R23" s="43"/>
      <c r="S23" s="144"/>
      <c r="T23" s="42"/>
      <c r="U23" s="42"/>
      <c r="V23" s="42"/>
      <c r="W23" s="11"/>
      <c r="X23" s="42"/>
      <c r="Y23" s="43"/>
      <c r="Z23" s="144"/>
      <c r="AA23" s="42"/>
      <c r="AB23" s="42"/>
      <c r="AC23" s="42"/>
      <c r="AD23" s="11"/>
      <c r="AE23" s="42"/>
      <c r="AF23" s="42"/>
      <c r="AG23" s="54"/>
      <c r="AH23" s="144"/>
      <c r="AI23" s="42"/>
      <c r="AJ23" s="54"/>
      <c r="AK23" s="17"/>
      <c r="AL23" s="11"/>
      <c r="AM23" s="177"/>
    </row>
    <row r="24" spans="1:39" x14ac:dyDescent="0.3">
      <c r="A24" s="136"/>
      <c r="B24" s="141"/>
      <c r="C24" s="42"/>
      <c r="D24" s="42"/>
      <c r="E24" s="42"/>
      <c r="F24" s="43"/>
      <c r="G24" s="144"/>
      <c r="H24" s="42"/>
      <c r="I24" s="11"/>
      <c r="J24" s="42"/>
      <c r="K24" s="42"/>
      <c r="L24" s="42"/>
      <c r="M24" s="42"/>
      <c r="N24" s="42"/>
      <c r="O24" s="42"/>
      <c r="P24" s="11"/>
      <c r="Q24" s="42"/>
      <c r="R24" s="43"/>
      <c r="S24" s="144"/>
      <c r="T24" s="42"/>
      <c r="U24" s="42"/>
      <c r="V24" s="42"/>
      <c r="W24" s="11"/>
      <c r="X24" s="42"/>
      <c r="Y24" s="43"/>
      <c r="Z24" s="144"/>
      <c r="AA24" s="42"/>
      <c r="AB24" s="42"/>
      <c r="AC24" s="42"/>
      <c r="AD24" s="11"/>
      <c r="AE24" s="42"/>
      <c r="AF24" s="42"/>
      <c r="AG24" s="54"/>
      <c r="AH24" s="144"/>
      <c r="AI24" s="42"/>
      <c r="AJ24" s="54"/>
      <c r="AK24" s="17"/>
      <c r="AL24" s="11"/>
      <c r="AM24" s="177"/>
    </row>
    <row r="25" spans="1:39" x14ac:dyDescent="0.3">
      <c r="A25" s="136"/>
      <c r="B25" s="141"/>
      <c r="C25" s="42"/>
      <c r="D25" s="42"/>
      <c r="E25" s="42"/>
      <c r="F25" s="43"/>
      <c r="G25" s="144"/>
      <c r="H25" s="42"/>
      <c r="I25" s="11"/>
      <c r="J25" s="42"/>
      <c r="K25" s="42"/>
      <c r="L25" s="42"/>
      <c r="M25" s="42"/>
      <c r="N25" s="42"/>
      <c r="O25" s="42"/>
      <c r="P25" s="11"/>
      <c r="Q25" s="42"/>
      <c r="R25" s="43"/>
      <c r="S25" s="144"/>
      <c r="T25" s="42"/>
      <c r="U25" s="42"/>
      <c r="V25" s="42"/>
      <c r="W25" s="11"/>
      <c r="X25" s="42"/>
      <c r="Y25" s="43"/>
      <c r="Z25" s="144"/>
      <c r="AA25" s="42"/>
      <c r="AB25" s="42"/>
      <c r="AC25" s="42"/>
      <c r="AD25" s="11"/>
      <c r="AE25" s="42"/>
      <c r="AF25" s="42"/>
      <c r="AG25" s="54"/>
      <c r="AH25" s="144"/>
      <c r="AI25" s="42"/>
      <c r="AJ25" s="54"/>
      <c r="AK25" s="17"/>
      <c r="AL25" s="11"/>
      <c r="AM25" s="177"/>
    </row>
    <row r="26" spans="1:39" x14ac:dyDescent="0.3">
      <c r="A26" s="136"/>
      <c r="B26" s="141"/>
      <c r="C26" s="42"/>
      <c r="D26" s="42"/>
      <c r="E26" s="42"/>
      <c r="F26" s="43"/>
      <c r="G26" s="144"/>
      <c r="H26" s="42"/>
      <c r="I26" s="11"/>
      <c r="J26" s="42"/>
      <c r="K26" s="42"/>
      <c r="L26" s="42"/>
      <c r="M26" s="42"/>
      <c r="N26" s="42"/>
      <c r="O26" s="42"/>
      <c r="P26" s="11"/>
      <c r="Q26" s="42"/>
      <c r="R26" s="43"/>
      <c r="S26" s="144"/>
      <c r="T26" s="42"/>
      <c r="U26" s="42"/>
      <c r="V26" s="42"/>
      <c r="W26" s="11"/>
      <c r="X26" s="42"/>
      <c r="Y26" s="43"/>
      <c r="Z26" s="144"/>
      <c r="AA26" s="42"/>
      <c r="AB26" s="42"/>
      <c r="AC26" s="42"/>
      <c r="AD26" s="11"/>
      <c r="AE26" s="42"/>
      <c r="AF26" s="42"/>
      <c r="AG26" s="54"/>
      <c r="AH26" s="144"/>
      <c r="AI26" s="42"/>
      <c r="AJ26" s="54"/>
      <c r="AK26" s="17"/>
      <c r="AL26" s="11"/>
      <c r="AM26" s="177"/>
    </row>
    <row r="27" spans="1:39" x14ac:dyDescent="0.3">
      <c r="A27" s="136"/>
      <c r="B27" s="141"/>
      <c r="C27" s="42"/>
      <c r="D27" s="42"/>
      <c r="E27" s="42"/>
      <c r="F27" s="43"/>
      <c r="G27" s="144"/>
      <c r="H27" s="42"/>
      <c r="I27" s="11"/>
      <c r="J27" s="42"/>
      <c r="K27" s="42"/>
      <c r="L27" s="42"/>
      <c r="M27" s="42"/>
      <c r="N27" s="42"/>
      <c r="O27" s="42"/>
      <c r="P27" s="11"/>
      <c r="Q27" s="42"/>
      <c r="R27" s="43"/>
      <c r="S27" s="144"/>
      <c r="T27" s="42"/>
      <c r="U27" s="42"/>
      <c r="V27" s="42"/>
      <c r="W27" s="11"/>
      <c r="X27" s="42"/>
      <c r="Y27" s="43"/>
      <c r="Z27" s="144"/>
      <c r="AA27" s="42"/>
      <c r="AB27" s="42"/>
      <c r="AC27" s="42"/>
      <c r="AD27" s="11"/>
      <c r="AE27" s="42"/>
      <c r="AF27" s="42"/>
      <c r="AG27" s="54"/>
      <c r="AH27" s="144"/>
      <c r="AI27" s="42"/>
      <c r="AJ27" s="54"/>
      <c r="AK27" s="17"/>
      <c r="AL27" s="11"/>
      <c r="AM27" s="177"/>
    </row>
    <row r="28" spans="1:39" x14ac:dyDescent="0.3">
      <c r="A28" s="136"/>
      <c r="B28" s="141"/>
      <c r="C28" s="42"/>
      <c r="D28" s="42"/>
      <c r="E28" s="42"/>
      <c r="F28" s="43"/>
      <c r="G28" s="144"/>
      <c r="H28" s="42"/>
      <c r="I28" s="11"/>
      <c r="J28" s="42"/>
      <c r="K28" s="42"/>
      <c r="L28" s="42"/>
      <c r="M28" s="42"/>
      <c r="N28" s="42"/>
      <c r="O28" s="42"/>
      <c r="P28" s="11"/>
      <c r="Q28" s="42"/>
      <c r="R28" s="43"/>
      <c r="S28" s="144"/>
      <c r="T28" s="42"/>
      <c r="U28" s="42"/>
      <c r="V28" s="42"/>
      <c r="W28" s="11"/>
      <c r="X28" s="42"/>
      <c r="Y28" s="43"/>
      <c r="Z28" s="144"/>
      <c r="AA28" s="42"/>
      <c r="AB28" s="42"/>
      <c r="AC28" s="42"/>
      <c r="AD28" s="11"/>
      <c r="AE28" s="42"/>
      <c r="AF28" s="42"/>
      <c r="AG28" s="54"/>
      <c r="AH28" s="144"/>
      <c r="AI28" s="42"/>
      <c r="AJ28" s="54"/>
      <c r="AK28" s="17"/>
      <c r="AL28" s="11"/>
      <c r="AM28" s="177"/>
    </row>
    <row r="29" spans="1:39" x14ac:dyDescent="0.3">
      <c r="A29" s="136"/>
      <c r="B29" s="141"/>
      <c r="C29" s="42"/>
      <c r="D29" s="42"/>
      <c r="E29" s="42"/>
      <c r="F29" s="43"/>
      <c r="G29" s="144"/>
      <c r="H29" s="42"/>
      <c r="I29" s="11"/>
      <c r="J29" s="42"/>
      <c r="K29" s="42"/>
      <c r="L29" s="42"/>
      <c r="M29" s="42"/>
      <c r="N29" s="42"/>
      <c r="O29" s="42"/>
      <c r="P29" s="11"/>
      <c r="Q29" s="42"/>
      <c r="R29" s="43"/>
      <c r="S29" s="144"/>
      <c r="T29" s="42"/>
      <c r="U29" s="42"/>
      <c r="V29" s="42"/>
      <c r="W29" s="11"/>
      <c r="X29" s="42"/>
      <c r="Y29" s="43"/>
      <c r="Z29" s="144"/>
      <c r="AA29" s="42"/>
      <c r="AB29" s="42"/>
      <c r="AC29" s="42"/>
      <c r="AD29" s="11"/>
      <c r="AE29" s="42"/>
      <c r="AF29" s="42"/>
      <c r="AG29" s="54"/>
      <c r="AH29" s="144"/>
      <c r="AI29" s="42"/>
      <c r="AJ29" s="54"/>
      <c r="AK29" s="17"/>
      <c r="AL29" s="11"/>
      <c r="AM29" s="177"/>
    </row>
    <row r="30" spans="1:39" x14ac:dyDescent="0.3">
      <c r="A30" s="136"/>
      <c r="B30" s="141"/>
      <c r="C30" s="42"/>
      <c r="D30" s="42"/>
      <c r="E30" s="42"/>
      <c r="F30" s="43"/>
      <c r="G30" s="144"/>
      <c r="H30" s="42"/>
      <c r="I30" s="11"/>
      <c r="J30" s="42"/>
      <c r="K30" s="42"/>
      <c r="L30" s="42"/>
      <c r="M30" s="42"/>
      <c r="N30" s="42"/>
      <c r="O30" s="42"/>
      <c r="P30" s="11"/>
      <c r="Q30" s="42"/>
      <c r="R30" s="43"/>
      <c r="S30" s="144"/>
      <c r="T30" s="42"/>
      <c r="U30" s="42"/>
      <c r="V30" s="42"/>
      <c r="W30" s="11"/>
      <c r="X30" s="42"/>
      <c r="Y30" s="43"/>
      <c r="Z30" s="144"/>
      <c r="AA30" s="42"/>
      <c r="AB30" s="42"/>
      <c r="AC30" s="42"/>
      <c r="AD30" s="11"/>
      <c r="AE30" s="42"/>
      <c r="AF30" s="42"/>
      <c r="AG30" s="54"/>
      <c r="AH30" s="144"/>
      <c r="AI30" s="42"/>
      <c r="AJ30" s="54"/>
      <c r="AK30" s="17"/>
      <c r="AL30" s="11"/>
      <c r="AM30" s="177"/>
    </row>
    <row r="31" spans="1:39" x14ac:dyDescent="0.3">
      <c r="A31" s="136"/>
      <c r="B31" s="141"/>
      <c r="C31" s="42"/>
      <c r="D31" s="42"/>
      <c r="E31" s="42"/>
      <c r="F31" s="43"/>
      <c r="G31" s="144"/>
      <c r="H31" s="42"/>
      <c r="I31" s="11"/>
      <c r="J31" s="42"/>
      <c r="K31" s="42"/>
      <c r="L31" s="42"/>
      <c r="M31" s="42"/>
      <c r="N31" s="42"/>
      <c r="O31" s="42"/>
      <c r="P31" s="11"/>
      <c r="Q31" s="42"/>
      <c r="R31" s="43"/>
      <c r="S31" s="144"/>
      <c r="T31" s="42"/>
      <c r="U31" s="42"/>
      <c r="V31" s="42"/>
      <c r="W31" s="11"/>
      <c r="X31" s="42"/>
      <c r="Y31" s="43"/>
      <c r="Z31" s="144"/>
      <c r="AA31" s="42"/>
      <c r="AB31" s="42"/>
      <c r="AC31" s="42"/>
      <c r="AD31" s="11"/>
      <c r="AE31" s="42"/>
      <c r="AF31" s="42"/>
      <c r="AG31" s="54"/>
      <c r="AH31" s="144"/>
      <c r="AI31" s="42"/>
      <c r="AJ31" s="54"/>
      <c r="AK31" s="17"/>
      <c r="AL31" s="11"/>
      <c r="AM31" s="177"/>
    </row>
    <row r="32" spans="1:39" x14ac:dyDescent="0.3">
      <c r="A32" s="136"/>
      <c r="B32" s="141"/>
      <c r="C32" s="42"/>
      <c r="D32" s="42"/>
      <c r="E32" s="42"/>
      <c r="F32" s="43"/>
      <c r="G32" s="144"/>
      <c r="H32" s="42"/>
      <c r="I32" s="11"/>
      <c r="J32" s="42"/>
      <c r="K32" s="42"/>
      <c r="L32" s="42"/>
      <c r="M32" s="42"/>
      <c r="N32" s="42"/>
      <c r="O32" s="42"/>
      <c r="P32" s="11"/>
      <c r="Q32" s="42"/>
      <c r="R32" s="43"/>
      <c r="S32" s="144"/>
      <c r="T32" s="42"/>
      <c r="U32" s="42"/>
      <c r="V32" s="42"/>
      <c r="W32" s="11"/>
      <c r="X32" s="42"/>
      <c r="Y32" s="43"/>
      <c r="Z32" s="144"/>
      <c r="AA32" s="42"/>
      <c r="AB32" s="42"/>
      <c r="AC32" s="42"/>
      <c r="AD32" s="11"/>
      <c r="AE32" s="42"/>
      <c r="AF32" s="42"/>
      <c r="AG32" s="54"/>
      <c r="AH32" s="144"/>
      <c r="AI32" s="42"/>
      <c r="AJ32" s="54"/>
      <c r="AK32" s="17"/>
      <c r="AL32" s="11"/>
      <c r="AM32" s="177"/>
    </row>
    <row r="33" spans="1:39" x14ac:dyDescent="0.3">
      <c r="A33" s="136"/>
      <c r="B33" s="141"/>
      <c r="C33" s="42"/>
      <c r="D33" s="42"/>
      <c r="E33" s="42"/>
      <c r="F33" s="43"/>
      <c r="G33" s="144"/>
      <c r="H33" s="42"/>
      <c r="I33" s="11"/>
      <c r="J33" s="42"/>
      <c r="K33" s="42"/>
      <c r="L33" s="42"/>
      <c r="M33" s="42"/>
      <c r="N33" s="42"/>
      <c r="O33" s="42"/>
      <c r="P33" s="11"/>
      <c r="Q33" s="42"/>
      <c r="R33" s="43"/>
      <c r="S33" s="144"/>
      <c r="T33" s="42"/>
      <c r="U33" s="42"/>
      <c r="V33" s="42"/>
      <c r="W33" s="11"/>
      <c r="X33" s="42"/>
      <c r="Y33" s="43"/>
      <c r="Z33" s="144"/>
      <c r="AA33" s="42"/>
      <c r="AB33" s="42"/>
      <c r="AC33" s="42"/>
      <c r="AD33" s="11"/>
      <c r="AE33" s="42"/>
      <c r="AF33" s="42"/>
      <c r="AG33" s="54"/>
      <c r="AH33" s="144"/>
      <c r="AI33" s="42"/>
      <c r="AJ33" s="54"/>
      <c r="AK33" s="17"/>
      <c r="AL33" s="11"/>
      <c r="AM33" s="177"/>
    </row>
    <row r="34" spans="1:39" x14ac:dyDescent="0.3">
      <c r="A34" s="136"/>
      <c r="B34" s="141"/>
      <c r="C34" s="42"/>
      <c r="D34" s="42"/>
      <c r="E34" s="42"/>
      <c r="F34" s="43"/>
      <c r="G34" s="144"/>
      <c r="H34" s="42"/>
      <c r="I34" s="11"/>
      <c r="J34" s="42"/>
      <c r="K34" s="42"/>
      <c r="L34" s="42"/>
      <c r="M34" s="42"/>
      <c r="N34" s="42"/>
      <c r="O34" s="42"/>
      <c r="P34" s="11"/>
      <c r="Q34" s="42"/>
      <c r="R34" s="43"/>
      <c r="S34" s="144"/>
      <c r="T34" s="42"/>
      <c r="U34" s="42"/>
      <c r="V34" s="42"/>
      <c r="W34" s="11"/>
      <c r="X34" s="42"/>
      <c r="Y34" s="43"/>
      <c r="Z34" s="144"/>
      <c r="AA34" s="42"/>
      <c r="AB34" s="42"/>
      <c r="AC34" s="42"/>
      <c r="AD34" s="11"/>
      <c r="AE34" s="42"/>
      <c r="AF34" s="42"/>
      <c r="AG34" s="54"/>
      <c r="AH34" s="144"/>
      <c r="AI34" s="42"/>
      <c r="AJ34" s="54"/>
      <c r="AK34" s="17"/>
      <c r="AL34" s="11"/>
      <c r="AM34" s="177"/>
    </row>
    <row r="35" spans="1:39" x14ac:dyDescent="0.3">
      <c r="A35" s="136"/>
      <c r="B35" s="141"/>
      <c r="C35" s="42"/>
      <c r="D35" s="42"/>
      <c r="E35" s="42"/>
      <c r="F35" s="43"/>
      <c r="G35" s="144"/>
      <c r="H35" s="42"/>
      <c r="I35" s="11"/>
      <c r="J35" s="42"/>
      <c r="K35" s="42"/>
      <c r="L35" s="42"/>
      <c r="M35" s="42"/>
      <c r="N35" s="42"/>
      <c r="O35" s="42"/>
      <c r="P35" s="11"/>
      <c r="Q35" s="42"/>
      <c r="R35" s="43"/>
      <c r="S35" s="144"/>
      <c r="T35" s="42"/>
      <c r="U35" s="42"/>
      <c r="V35" s="42"/>
      <c r="W35" s="11"/>
      <c r="X35" s="42"/>
      <c r="Y35" s="43"/>
      <c r="Z35" s="144"/>
      <c r="AA35" s="42"/>
      <c r="AB35" s="42"/>
      <c r="AC35" s="42"/>
      <c r="AD35" s="11"/>
      <c r="AE35" s="42"/>
      <c r="AF35" s="42"/>
      <c r="AG35" s="54"/>
      <c r="AH35" s="144"/>
      <c r="AI35" s="42"/>
      <c r="AJ35" s="54"/>
      <c r="AK35" s="17"/>
      <c r="AL35" s="11"/>
      <c r="AM35" s="177"/>
    </row>
    <row r="36" spans="1:39" x14ac:dyDescent="0.3">
      <c r="A36" s="136"/>
      <c r="B36" s="141"/>
      <c r="C36" s="42"/>
      <c r="D36" s="42"/>
      <c r="E36" s="42"/>
      <c r="F36" s="43"/>
      <c r="G36" s="144"/>
      <c r="H36" s="42"/>
      <c r="I36" s="11"/>
      <c r="J36" s="42"/>
      <c r="K36" s="42"/>
      <c r="L36" s="42"/>
      <c r="M36" s="42"/>
      <c r="N36" s="42"/>
      <c r="O36" s="42"/>
      <c r="P36" s="11"/>
      <c r="Q36" s="42"/>
      <c r="R36" s="43"/>
      <c r="S36" s="144"/>
      <c r="T36" s="42"/>
      <c r="U36" s="42"/>
      <c r="V36" s="42"/>
      <c r="W36" s="11"/>
      <c r="X36" s="42"/>
      <c r="Y36" s="43"/>
      <c r="Z36" s="144"/>
      <c r="AA36" s="42"/>
      <c r="AB36" s="42"/>
      <c r="AC36" s="42"/>
      <c r="AD36" s="11"/>
      <c r="AE36" s="42"/>
      <c r="AF36" s="42"/>
      <c r="AG36" s="54"/>
      <c r="AH36" s="144"/>
      <c r="AI36" s="42"/>
      <c r="AJ36" s="54"/>
      <c r="AK36" s="17"/>
      <c r="AL36" s="11"/>
      <c r="AM36" s="177"/>
    </row>
    <row r="37" spans="1:39" x14ac:dyDescent="0.3">
      <c r="A37" s="136"/>
      <c r="B37" s="141"/>
      <c r="C37" s="42"/>
      <c r="D37" s="42"/>
      <c r="E37" s="42"/>
      <c r="F37" s="43"/>
      <c r="G37" s="144"/>
      <c r="H37" s="42"/>
      <c r="I37" s="11"/>
      <c r="J37" s="42"/>
      <c r="K37" s="42"/>
      <c r="L37" s="42"/>
      <c r="M37" s="42"/>
      <c r="N37" s="42"/>
      <c r="O37" s="42"/>
      <c r="P37" s="11"/>
      <c r="Q37" s="42"/>
      <c r="R37" s="43"/>
      <c r="S37" s="144"/>
      <c r="T37" s="42"/>
      <c r="U37" s="42"/>
      <c r="V37" s="42"/>
      <c r="W37" s="11"/>
      <c r="X37" s="42"/>
      <c r="Y37" s="43"/>
      <c r="Z37" s="144"/>
      <c r="AA37" s="42"/>
      <c r="AB37" s="42"/>
      <c r="AC37" s="42"/>
      <c r="AD37" s="11"/>
      <c r="AE37" s="42"/>
      <c r="AF37" s="42"/>
      <c r="AG37" s="54"/>
      <c r="AH37" s="144"/>
      <c r="AI37" s="42"/>
      <c r="AJ37" s="54"/>
      <c r="AK37" s="17"/>
      <c r="AL37" s="11"/>
      <c r="AM37" s="177"/>
    </row>
    <row r="38" spans="1:39" x14ac:dyDescent="0.3">
      <c r="A38" s="136"/>
      <c r="B38" s="141"/>
      <c r="C38" s="42"/>
      <c r="D38" s="42"/>
      <c r="E38" s="42"/>
      <c r="F38" s="43"/>
      <c r="G38" s="144"/>
      <c r="H38" s="42"/>
      <c r="I38" s="11"/>
      <c r="J38" s="42"/>
      <c r="K38" s="42"/>
      <c r="L38" s="42"/>
      <c r="M38" s="42"/>
      <c r="N38" s="42"/>
      <c r="O38" s="42"/>
      <c r="P38" s="11"/>
      <c r="Q38" s="42"/>
      <c r="R38" s="43"/>
      <c r="S38" s="144"/>
      <c r="T38" s="42"/>
      <c r="U38" s="42"/>
      <c r="V38" s="42"/>
      <c r="W38" s="11"/>
      <c r="X38" s="42"/>
      <c r="Y38" s="43"/>
      <c r="Z38" s="144"/>
      <c r="AA38" s="42"/>
      <c r="AB38" s="42"/>
      <c r="AC38" s="42"/>
      <c r="AD38" s="11"/>
      <c r="AE38" s="42"/>
      <c r="AF38" s="42"/>
      <c r="AG38" s="54"/>
      <c r="AH38" s="144"/>
      <c r="AI38" s="42"/>
      <c r="AJ38" s="54"/>
      <c r="AK38" s="17"/>
      <c r="AL38" s="11"/>
      <c r="AM38" s="177"/>
    </row>
    <row r="39" spans="1:39" x14ac:dyDescent="0.3">
      <c r="A39" s="136"/>
      <c r="B39" s="141"/>
      <c r="C39" s="42"/>
      <c r="D39" s="42"/>
      <c r="E39" s="42"/>
      <c r="F39" s="43"/>
      <c r="G39" s="144"/>
      <c r="H39" s="42"/>
      <c r="I39" s="11"/>
      <c r="J39" s="42"/>
      <c r="K39" s="42"/>
      <c r="L39" s="42"/>
      <c r="M39" s="42"/>
      <c r="N39" s="42"/>
      <c r="O39" s="42"/>
      <c r="P39" s="11"/>
      <c r="Q39" s="42"/>
      <c r="R39" s="43"/>
      <c r="S39" s="144"/>
      <c r="T39" s="42"/>
      <c r="U39" s="42"/>
      <c r="V39" s="42"/>
      <c r="W39" s="11"/>
      <c r="X39" s="42"/>
      <c r="Y39" s="43"/>
      <c r="Z39" s="144"/>
      <c r="AA39" s="42"/>
      <c r="AB39" s="42"/>
      <c r="AC39" s="42"/>
      <c r="AD39" s="11"/>
      <c r="AE39" s="42"/>
      <c r="AF39" s="42"/>
      <c r="AG39" s="54"/>
      <c r="AH39" s="144"/>
      <c r="AI39" s="42"/>
      <c r="AJ39" s="54"/>
      <c r="AK39" s="17"/>
      <c r="AL39" s="11"/>
      <c r="AM39" s="177"/>
    </row>
    <row r="40" spans="1:39" x14ac:dyDescent="0.3">
      <c r="A40" s="136"/>
      <c r="B40" s="141"/>
      <c r="C40" s="42"/>
      <c r="D40" s="42"/>
      <c r="E40" s="42"/>
      <c r="F40" s="43"/>
      <c r="G40" s="144"/>
      <c r="H40" s="42"/>
      <c r="I40" s="11"/>
      <c r="J40" s="42"/>
      <c r="K40" s="42"/>
      <c r="L40" s="42"/>
      <c r="M40" s="42"/>
      <c r="N40" s="42"/>
      <c r="O40" s="42"/>
      <c r="P40" s="11"/>
      <c r="Q40" s="42"/>
      <c r="R40" s="43"/>
      <c r="S40" s="144"/>
      <c r="T40" s="42"/>
      <c r="U40" s="42"/>
      <c r="V40" s="42"/>
      <c r="W40" s="11"/>
      <c r="X40" s="42"/>
      <c r="Y40" s="43"/>
      <c r="Z40" s="144"/>
      <c r="AA40" s="42"/>
      <c r="AB40" s="42"/>
      <c r="AC40" s="42"/>
      <c r="AD40" s="11"/>
      <c r="AE40" s="42"/>
      <c r="AF40" s="42"/>
      <c r="AG40" s="54"/>
      <c r="AH40" s="144"/>
      <c r="AI40" s="42"/>
      <c r="AJ40" s="54"/>
      <c r="AK40" s="17"/>
      <c r="AL40" s="11"/>
      <c r="AM40" s="177"/>
    </row>
    <row r="41" spans="1:39" x14ac:dyDescent="0.3">
      <c r="A41" s="136"/>
      <c r="B41" s="141"/>
      <c r="C41" s="42"/>
      <c r="D41" s="42"/>
      <c r="E41" s="42"/>
      <c r="F41" s="43"/>
      <c r="G41" s="144"/>
      <c r="H41" s="42"/>
      <c r="I41" s="11"/>
      <c r="J41" s="42"/>
      <c r="K41" s="42"/>
      <c r="L41" s="42"/>
      <c r="M41" s="42"/>
      <c r="N41" s="42"/>
      <c r="O41" s="42"/>
      <c r="P41" s="11"/>
      <c r="Q41" s="42"/>
      <c r="R41" s="43"/>
      <c r="S41" s="144"/>
      <c r="T41" s="42"/>
      <c r="U41" s="42"/>
      <c r="V41" s="42"/>
      <c r="W41" s="11"/>
      <c r="X41" s="42"/>
      <c r="Y41" s="43"/>
      <c r="Z41" s="144"/>
      <c r="AA41" s="42"/>
      <c r="AB41" s="42"/>
      <c r="AC41" s="42"/>
      <c r="AD41" s="11"/>
      <c r="AE41" s="42"/>
      <c r="AF41" s="42"/>
      <c r="AG41" s="54"/>
      <c r="AH41" s="144"/>
      <c r="AI41" s="42"/>
      <c r="AJ41" s="54"/>
      <c r="AK41" s="17"/>
      <c r="AL41" s="11"/>
      <c r="AM41" s="177"/>
    </row>
    <row r="42" spans="1:39" x14ac:dyDescent="0.3">
      <c r="A42" s="136"/>
      <c r="B42" s="141"/>
      <c r="C42" s="42"/>
      <c r="D42" s="42"/>
      <c r="E42" s="42"/>
      <c r="F42" s="43"/>
      <c r="G42" s="144"/>
      <c r="H42" s="42"/>
      <c r="I42" s="11"/>
      <c r="J42" s="42"/>
      <c r="K42" s="42"/>
      <c r="L42" s="42"/>
      <c r="M42" s="42"/>
      <c r="N42" s="42"/>
      <c r="O42" s="42"/>
      <c r="P42" s="11"/>
      <c r="Q42" s="42"/>
      <c r="R42" s="43"/>
      <c r="S42" s="144"/>
      <c r="T42" s="42"/>
      <c r="U42" s="42"/>
      <c r="V42" s="42"/>
      <c r="W42" s="11"/>
      <c r="X42" s="42"/>
      <c r="Y42" s="43"/>
      <c r="Z42" s="144"/>
      <c r="AA42" s="42"/>
      <c r="AB42" s="42"/>
      <c r="AC42" s="42"/>
      <c r="AD42" s="11"/>
      <c r="AE42" s="42"/>
      <c r="AF42" s="42"/>
      <c r="AG42" s="54"/>
      <c r="AH42" s="144"/>
      <c r="AI42" s="42"/>
      <c r="AJ42" s="54"/>
      <c r="AK42" s="17"/>
      <c r="AL42" s="11"/>
      <c r="AM42" s="177"/>
    </row>
    <row r="43" spans="1:39" ht="15" thickBot="1" x14ac:dyDescent="0.35">
      <c r="A43" s="148"/>
      <c r="B43" s="149"/>
      <c r="C43" s="45"/>
      <c r="D43" s="45"/>
      <c r="E43" s="45"/>
      <c r="F43" s="52"/>
      <c r="G43" s="145"/>
      <c r="H43" s="45"/>
      <c r="I43" s="14"/>
      <c r="J43" s="45"/>
      <c r="K43" s="45"/>
      <c r="L43" s="45"/>
      <c r="M43" s="45"/>
      <c r="N43" s="45"/>
      <c r="O43" s="45"/>
      <c r="P43" s="14"/>
      <c r="Q43" s="45"/>
      <c r="R43" s="46"/>
      <c r="S43" s="145"/>
      <c r="T43" s="45"/>
      <c r="U43" s="45"/>
      <c r="V43" s="45"/>
      <c r="W43" s="14"/>
      <c r="X43" s="45"/>
      <c r="Y43" s="46"/>
      <c r="Z43" s="145"/>
      <c r="AA43" s="45"/>
      <c r="AB43" s="45"/>
      <c r="AC43" s="45"/>
      <c r="AD43" s="14"/>
      <c r="AE43" s="45"/>
      <c r="AF43" s="45"/>
      <c r="AG43" s="52"/>
      <c r="AH43" s="145"/>
      <c r="AI43" s="45"/>
      <c r="AJ43" s="52"/>
      <c r="AK43" s="37"/>
      <c r="AL43" s="14"/>
      <c r="AM43" s="178"/>
    </row>
    <row r="44" spans="1:39" x14ac:dyDescent="0.3">
      <c r="B44" s="147"/>
    </row>
    <row r="45" spans="1:39" x14ac:dyDescent="0.3">
      <c r="B45" s="147"/>
    </row>
    <row r="46" spans="1:39" x14ac:dyDescent="0.3">
      <c r="B46" s="147"/>
    </row>
    <row r="47" spans="1:39" x14ac:dyDescent="0.3">
      <c r="B47" s="147"/>
    </row>
    <row r="48" spans="1:39" x14ac:dyDescent="0.3">
      <c r="B48" s="147"/>
    </row>
    <row r="49" spans="2:2" x14ac:dyDescent="0.3">
      <c r="B49" s="147"/>
    </row>
    <row r="50" spans="2:2" x14ac:dyDescent="0.3">
      <c r="B50" s="147"/>
    </row>
    <row r="51" spans="2:2" x14ac:dyDescent="0.3">
      <c r="B51" s="147"/>
    </row>
    <row r="52" spans="2:2" x14ac:dyDescent="0.3">
      <c r="B52" s="147"/>
    </row>
    <row r="53" spans="2:2" x14ac:dyDescent="0.3">
      <c r="B53" s="147"/>
    </row>
    <row r="54" spans="2:2" x14ac:dyDescent="0.3">
      <c r="B54" s="147"/>
    </row>
    <row r="55" spans="2:2" x14ac:dyDescent="0.3">
      <c r="B55" s="147"/>
    </row>
    <row r="56" spans="2:2" x14ac:dyDescent="0.3">
      <c r="B56" s="147"/>
    </row>
    <row r="57" spans="2:2" x14ac:dyDescent="0.3">
      <c r="B57" s="147"/>
    </row>
    <row r="58" spans="2:2" x14ac:dyDescent="0.3">
      <c r="B58" s="147"/>
    </row>
    <row r="59" spans="2:2" x14ac:dyDescent="0.3">
      <c r="B59" s="147"/>
    </row>
    <row r="60" spans="2:2" x14ac:dyDescent="0.3">
      <c r="B60" s="147"/>
    </row>
    <row r="61" spans="2:2" x14ac:dyDescent="0.3">
      <c r="B61" s="147"/>
    </row>
    <row r="62" spans="2:2" x14ac:dyDescent="0.3">
      <c r="B62" s="147"/>
    </row>
    <row r="63" spans="2:2" x14ac:dyDescent="0.3">
      <c r="B63" s="147"/>
    </row>
    <row r="64" spans="2:2" x14ac:dyDescent="0.3">
      <c r="B64" s="147"/>
    </row>
    <row r="65" spans="2:2" x14ac:dyDescent="0.3">
      <c r="B65" s="147"/>
    </row>
    <row r="66" spans="2:2" x14ac:dyDescent="0.3">
      <c r="B66" s="147"/>
    </row>
    <row r="67" spans="2:2" x14ac:dyDescent="0.3">
      <c r="B67" s="147"/>
    </row>
    <row r="68" spans="2:2" x14ac:dyDescent="0.3">
      <c r="B68" s="147"/>
    </row>
    <row r="69" spans="2:2" x14ac:dyDescent="0.3">
      <c r="B69" s="147"/>
    </row>
    <row r="70" spans="2:2" x14ac:dyDescent="0.3">
      <c r="B70" s="147"/>
    </row>
    <row r="71" spans="2:2" x14ac:dyDescent="0.3">
      <c r="B71" s="147"/>
    </row>
    <row r="72" spans="2:2" x14ac:dyDescent="0.3">
      <c r="B72" s="147"/>
    </row>
    <row r="73" spans="2:2" x14ac:dyDescent="0.3">
      <c r="B73" s="147"/>
    </row>
    <row r="74" spans="2:2" x14ac:dyDescent="0.3">
      <c r="B74" s="147"/>
    </row>
    <row r="75" spans="2:2" x14ac:dyDescent="0.3">
      <c r="B75" s="147"/>
    </row>
    <row r="76" spans="2:2" x14ac:dyDescent="0.3">
      <c r="B76" s="147"/>
    </row>
    <row r="77" spans="2:2" x14ac:dyDescent="0.3">
      <c r="B77" s="147"/>
    </row>
    <row r="78" spans="2:2" x14ac:dyDescent="0.3">
      <c r="B78" s="147"/>
    </row>
    <row r="79" spans="2:2" x14ac:dyDescent="0.3">
      <c r="B79" s="147"/>
    </row>
    <row r="80" spans="2:2" x14ac:dyDescent="0.3">
      <c r="B80" s="147"/>
    </row>
    <row r="81" spans="2:2" x14ac:dyDescent="0.3">
      <c r="B81" s="147"/>
    </row>
    <row r="82" spans="2:2" x14ac:dyDescent="0.3">
      <c r="B82" s="147"/>
    </row>
    <row r="83" spans="2:2" x14ac:dyDescent="0.3">
      <c r="B83" s="147"/>
    </row>
    <row r="84" spans="2:2" x14ac:dyDescent="0.3">
      <c r="B84" s="147"/>
    </row>
    <row r="85" spans="2:2" x14ac:dyDescent="0.3">
      <c r="B85" s="147"/>
    </row>
    <row r="86" spans="2:2" x14ac:dyDescent="0.3">
      <c r="B86" s="147"/>
    </row>
    <row r="87" spans="2:2" x14ac:dyDescent="0.3">
      <c r="B87" s="147"/>
    </row>
    <row r="88" spans="2:2" x14ac:dyDescent="0.3">
      <c r="B88" s="147"/>
    </row>
    <row r="89" spans="2:2" x14ac:dyDescent="0.3">
      <c r="B89" s="147"/>
    </row>
    <row r="90" spans="2:2" x14ac:dyDescent="0.3">
      <c r="B90" s="147"/>
    </row>
    <row r="91" spans="2:2" x14ac:dyDescent="0.3">
      <c r="B91" s="147"/>
    </row>
    <row r="92" spans="2:2" x14ac:dyDescent="0.3">
      <c r="B92" s="147"/>
    </row>
    <row r="93" spans="2:2" x14ac:dyDescent="0.3">
      <c r="B93" s="147"/>
    </row>
    <row r="94" spans="2:2" x14ac:dyDescent="0.3">
      <c r="B94" s="147"/>
    </row>
    <row r="95" spans="2:2" x14ac:dyDescent="0.3">
      <c r="B95" s="147"/>
    </row>
    <row r="96" spans="2:2" x14ac:dyDescent="0.3">
      <c r="B96" s="147"/>
    </row>
    <row r="97" spans="2:2" x14ac:dyDescent="0.3">
      <c r="B97" s="147"/>
    </row>
    <row r="98" spans="2:2" x14ac:dyDescent="0.3">
      <c r="B98" s="147"/>
    </row>
    <row r="99" spans="2:2" x14ac:dyDescent="0.3">
      <c r="B99" s="147"/>
    </row>
    <row r="100" spans="2:2" x14ac:dyDescent="0.3">
      <c r="B100" s="147"/>
    </row>
    <row r="101" spans="2:2" x14ac:dyDescent="0.3">
      <c r="B101" s="147"/>
    </row>
    <row r="102" spans="2:2" x14ac:dyDescent="0.3">
      <c r="B102" s="147"/>
    </row>
    <row r="103" spans="2:2" x14ac:dyDescent="0.3">
      <c r="B103" s="147"/>
    </row>
    <row r="104" spans="2:2" x14ac:dyDescent="0.3">
      <c r="B104" s="147"/>
    </row>
    <row r="105" spans="2:2" x14ac:dyDescent="0.3">
      <c r="B105" s="147"/>
    </row>
    <row r="106" spans="2:2" x14ac:dyDescent="0.3">
      <c r="B106" s="147"/>
    </row>
    <row r="107" spans="2:2" x14ac:dyDescent="0.3">
      <c r="B107" s="147"/>
    </row>
    <row r="108" spans="2:2" x14ac:dyDescent="0.3">
      <c r="B108" s="147"/>
    </row>
    <row r="109" spans="2:2" x14ac:dyDescent="0.3">
      <c r="B109" s="147"/>
    </row>
    <row r="110" spans="2:2" x14ac:dyDescent="0.3">
      <c r="B110" s="147"/>
    </row>
    <row r="111" spans="2:2" x14ac:dyDescent="0.3">
      <c r="B111" s="147"/>
    </row>
    <row r="112" spans="2:2" x14ac:dyDescent="0.3">
      <c r="B112" s="147"/>
    </row>
    <row r="113" spans="2:2" x14ac:dyDescent="0.3">
      <c r="B113" s="147"/>
    </row>
    <row r="114" spans="2:2" x14ac:dyDescent="0.3">
      <c r="B114" s="147"/>
    </row>
    <row r="115" spans="2:2" x14ac:dyDescent="0.3">
      <c r="B115" s="147"/>
    </row>
    <row r="116" spans="2:2" x14ac:dyDescent="0.3">
      <c r="B116" s="147"/>
    </row>
    <row r="117" spans="2:2" x14ac:dyDescent="0.3">
      <c r="B117" s="147"/>
    </row>
    <row r="118" spans="2:2" x14ac:dyDescent="0.3">
      <c r="B118" s="147"/>
    </row>
    <row r="119" spans="2:2" x14ac:dyDescent="0.3">
      <c r="B119" s="147"/>
    </row>
    <row r="120" spans="2:2" x14ac:dyDescent="0.3">
      <c r="B120" s="147"/>
    </row>
    <row r="121" spans="2:2" x14ac:dyDescent="0.3">
      <c r="B121" s="147"/>
    </row>
    <row r="122" spans="2:2" x14ac:dyDescent="0.3">
      <c r="B122" s="147"/>
    </row>
    <row r="123" spans="2:2" x14ac:dyDescent="0.3">
      <c r="B123" s="147"/>
    </row>
    <row r="124" spans="2:2" x14ac:dyDescent="0.3">
      <c r="B124" s="147"/>
    </row>
    <row r="125" spans="2:2" x14ac:dyDescent="0.3">
      <c r="B125" s="147"/>
    </row>
    <row r="126" spans="2:2" x14ac:dyDescent="0.3">
      <c r="B126" s="147"/>
    </row>
    <row r="127" spans="2:2" x14ac:dyDescent="0.3">
      <c r="B127" s="147"/>
    </row>
    <row r="128" spans="2:2" x14ac:dyDescent="0.3">
      <c r="B128" s="147"/>
    </row>
    <row r="129" spans="2:35" x14ac:dyDescent="0.3">
      <c r="B129" s="147"/>
    </row>
    <row r="130" spans="2:35" x14ac:dyDescent="0.3">
      <c r="B130" s="147"/>
    </row>
    <row r="131" spans="2:35" x14ac:dyDescent="0.3">
      <c r="B131" s="147"/>
    </row>
    <row r="132" spans="2:35" x14ac:dyDescent="0.3">
      <c r="B132" s="147"/>
    </row>
    <row r="133" spans="2:35" x14ac:dyDescent="0.3">
      <c r="B133" s="147"/>
    </row>
    <row r="134" spans="2:35" ht="15" thickBot="1" x14ac:dyDescent="0.35">
      <c r="B134" s="147"/>
      <c r="AH134" s="142"/>
      <c r="AI134" s="142"/>
    </row>
    <row r="135" spans="2:35" x14ac:dyDescent="0.3">
      <c r="B135" s="147"/>
    </row>
    <row r="136" spans="2:35" x14ac:dyDescent="0.3">
      <c r="B136" s="147"/>
    </row>
    <row r="137" spans="2:35" x14ac:dyDescent="0.3">
      <c r="B137" s="147"/>
    </row>
    <row r="138" spans="2:35" x14ac:dyDescent="0.3">
      <c r="B138" s="147"/>
    </row>
    <row r="139" spans="2:35" x14ac:dyDescent="0.3">
      <c r="B139" s="147"/>
    </row>
    <row r="140" spans="2:35" x14ac:dyDescent="0.3">
      <c r="B140" s="147"/>
    </row>
    <row r="141" spans="2:35" x14ac:dyDescent="0.3">
      <c r="B141" s="147"/>
    </row>
    <row r="142" spans="2:35" x14ac:dyDescent="0.3">
      <c r="B142" s="147"/>
    </row>
    <row r="143" spans="2:35" x14ac:dyDescent="0.3">
      <c r="B143" s="147"/>
    </row>
    <row r="144" spans="2:35" x14ac:dyDescent="0.3">
      <c r="B144" s="147"/>
    </row>
    <row r="145" spans="2:2" x14ac:dyDescent="0.3">
      <c r="B145" s="147"/>
    </row>
    <row r="146" spans="2:2" x14ac:dyDescent="0.3">
      <c r="B146" s="147"/>
    </row>
    <row r="147" spans="2:2" x14ac:dyDescent="0.3">
      <c r="B147" s="147"/>
    </row>
    <row r="148" spans="2:2" x14ac:dyDescent="0.3">
      <c r="B148" s="147"/>
    </row>
    <row r="149" spans="2:2" x14ac:dyDescent="0.3">
      <c r="B149" s="147"/>
    </row>
    <row r="150" spans="2:2" x14ac:dyDescent="0.3">
      <c r="B150" s="147"/>
    </row>
    <row r="151" spans="2:2" x14ac:dyDescent="0.3">
      <c r="B151" s="147"/>
    </row>
    <row r="152" spans="2:2" x14ac:dyDescent="0.3">
      <c r="B152" s="147"/>
    </row>
    <row r="153" spans="2:2" x14ac:dyDescent="0.3">
      <c r="B153" s="147"/>
    </row>
    <row r="154" spans="2:2" x14ac:dyDescent="0.3">
      <c r="B154" s="147"/>
    </row>
    <row r="155" spans="2:2" x14ac:dyDescent="0.3">
      <c r="B155" s="147"/>
    </row>
    <row r="156" spans="2:2" x14ac:dyDescent="0.3">
      <c r="B156" s="147"/>
    </row>
    <row r="157" spans="2:2" x14ac:dyDescent="0.3">
      <c r="B157" s="147"/>
    </row>
    <row r="158" spans="2:2" x14ac:dyDescent="0.3">
      <c r="B158" s="147"/>
    </row>
    <row r="159" spans="2:2" x14ac:dyDescent="0.3">
      <c r="B159" s="147"/>
    </row>
    <row r="160" spans="2:2" x14ac:dyDescent="0.3">
      <c r="B160" s="147"/>
    </row>
    <row r="161" spans="2:2" x14ac:dyDescent="0.3">
      <c r="B161" s="147"/>
    </row>
    <row r="162" spans="2:2" x14ac:dyDescent="0.3">
      <c r="B162" s="147"/>
    </row>
    <row r="163" spans="2:2" x14ac:dyDescent="0.3">
      <c r="B163" s="147"/>
    </row>
    <row r="164" spans="2:2" x14ac:dyDescent="0.3">
      <c r="B164" s="147"/>
    </row>
    <row r="165" spans="2:2" x14ac:dyDescent="0.3">
      <c r="B165" s="147"/>
    </row>
    <row r="166" spans="2:2" x14ac:dyDescent="0.3">
      <c r="B166" s="147"/>
    </row>
    <row r="167" spans="2:2" x14ac:dyDescent="0.3">
      <c r="B167" s="147"/>
    </row>
    <row r="168" spans="2:2" x14ac:dyDescent="0.3">
      <c r="B168" s="147"/>
    </row>
    <row r="169" spans="2:2" x14ac:dyDescent="0.3">
      <c r="B169" s="147"/>
    </row>
    <row r="170" spans="2:2" x14ac:dyDescent="0.3">
      <c r="B170" s="147"/>
    </row>
    <row r="171" spans="2:2" x14ac:dyDescent="0.3">
      <c r="B171" s="147"/>
    </row>
    <row r="172" spans="2:2" x14ac:dyDescent="0.3">
      <c r="B172" s="147"/>
    </row>
    <row r="173" spans="2:2" x14ac:dyDescent="0.3">
      <c r="B173" s="147"/>
    </row>
    <row r="174" spans="2:2" x14ac:dyDescent="0.3">
      <c r="B174" s="147"/>
    </row>
    <row r="175" spans="2:2" x14ac:dyDescent="0.3">
      <c r="B175" s="147"/>
    </row>
    <row r="176" spans="2:2" x14ac:dyDescent="0.3">
      <c r="B176" s="147"/>
    </row>
    <row r="177" spans="2:2" x14ac:dyDescent="0.3">
      <c r="B177" s="147"/>
    </row>
    <row r="178" spans="2:2" x14ac:dyDescent="0.3">
      <c r="B178" s="147"/>
    </row>
    <row r="179" spans="2:2" x14ac:dyDescent="0.3">
      <c r="B179" s="147"/>
    </row>
    <row r="180" spans="2:2" x14ac:dyDescent="0.3">
      <c r="B180" s="147"/>
    </row>
    <row r="181" spans="2:2" x14ac:dyDescent="0.3">
      <c r="B181" s="147"/>
    </row>
    <row r="182" spans="2:2" x14ac:dyDescent="0.3">
      <c r="B182" s="147"/>
    </row>
    <row r="183" spans="2:2" x14ac:dyDescent="0.3">
      <c r="B183" s="147"/>
    </row>
    <row r="184" spans="2:2" x14ac:dyDescent="0.3">
      <c r="B184" s="147"/>
    </row>
    <row r="185" spans="2:2" x14ac:dyDescent="0.3">
      <c r="B185" s="147"/>
    </row>
    <row r="186" spans="2:2" x14ac:dyDescent="0.3">
      <c r="B186" s="147"/>
    </row>
    <row r="187" spans="2:2" x14ac:dyDescent="0.3">
      <c r="B187" s="147"/>
    </row>
    <row r="188" spans="2:2" x14ac:dyDescent="0.3">
      <c r="B188" s="147"/>
    </row>
    <row r="189" spans="2:2" x14ac:dyDescent="0.3">
      <c r="B189" s="147"/>
    </row>
    <row r="190" spans="2:2" x14ac:dyDescent="0.3">
      <c r="B190" s="147"/>
    </row>
    <row r="191" spans="2:2" x14ac:dyDescent="0.3">
      <c r="B191" s="147"/>
    </row>
    <row r="192" spans="2:2" x14ac:dyDescent="0.3">
      <c r="B192" s="147"/>
    </row>
    <row r="193" spans="2:2" x14ac:dyDescent="0.3">
      <c r="B193" s="147"/>
    </row>
    <row r="194" spans="2:2" x14ac:dyDescent="0.3">
      <c r="B194" s="147"/>
    </row>
    <row r="195" spans="2:2" x14ac:dyDescent="0.3">
      <c r="B195" s="147"/>
    </row>
    <row r="196" spans="2:2" x14ac:dyDescent="0.3">
      <c r="B196" s="147"/>
    </row>
    <row r="197" spans="2:2" x14ac:dyDescent="0.3">
      <c r="B197" s="147"/>
    </row>
    <row r="198" spans="2:2" x14ac:dyDescent="0.3">
      <c r="B198" s="147"/>
    </row>
    <row r="199" spans="2:2" x14ac:dyDescent="0.3">
      <c r="B199" s="147"/>
    </row>
    <row r="200" spans="2:2" x14ac:dyDescent="0.3">
      <c r="B200" s="147"/>
    </row>
    <row r="201" spans="2:2" x14ac:dyDescent="0.3">
      <c r="B201" s="147"/>
    </row>
    <row r="202" spans="2:2" x14ac:dyDescent="0.3">
      <c r="B202" s="147"/>
    </row>
    <row r="203" spans="2:2" x14ac:dyDescent="0.3">
      <c r="B203" s="147"/>
    </row>
    <row r="204" spans="2:2" x14ac:dyDescent="0.3">
      <c r="B204" s="147"/>
    </row>
    <row r="205" spans="2:2" x14ac:dyDescent="0.3">
      <c r="B205" s="147"/>
    </row>
    <row r="206" spans="2:2" x14ac:dyDescent="0.3">
      <c r="B206" s="147"/>
    </row>
    <row r="207" spans="2:2" x14ac:dyDescent="0.3">
      <c r="B207" s="147"/>
    </row>
    <row r="208" spans="2:2" x14ac:dyDescent="0.3">
      <c r="B208" s="147"/>
    </row>
    <row r="209" spans="2:2" x14ac:dyDescent="0.3">
      <c r="B209" s="147"/>
    </row>
    <row r="210" spans="2:2" x14ac:dyDescent="0.3">
      <c r="B210" s="147"/>
    </row>
    <row r="211" spans="2:2" x14ac:dyDescent="0.3">
      <c r="B211" s="147"/>
    </row>
    <row r="212" spans="2:2" x14ac:dyDescent="0.3">
      <c r="B212" s="147"/>
    </row>
    <row r="213" spans="2:2" x14ac:dyDescent="0.3">
      <c r="B213" s="147"/>
    </row>
    <row r="214" spans="2:2" x14ac:dyDescent="0.3">
      <c r="B214" s="147"/>
    </row>
    <row r="215" spans="2:2" x14ac:dyDescent="0.3">
      <c r="B215" s="147"/>
    </row>
    <row r="216" spans="2:2" x14ac:dyDescent="0.3">
      <c r="B216" s="147"/>
    </row>
    <row r="217" spans="2:2" x14ac:dyDescent="0.3">
      <c r="B217" s="147"/>
    </row>
    <row r="218" spans="2:2" x14ac:dyDescent="0.3">
      <c r="B218" s="147"/>
    </row>
    <row r="219" spans="2:2" x14ac:dyDescent="0.3">
      <c r="B219" s="147"/>
    </row>
    <row r="220" spans="2:2" x14ac:dyDescent="0.3">
      <c r="B220" s="147"/>
    </row>
    <row r="221" spans="2:2" x14ac:dyDescent="0.3">
      <c r="B221" s="147"/>
    </row>
    <row r="222" spans="2:2" x14ac:dyDescent="0.3">
      <c r="B222" s="147"/>
    </row>
    <row r="223" spans="2:2" x14ac:dyDescent="0.3">
      <c r="B223" s="147"/>
    </row>
    <row r="224" spans="2:2" x14ac:dyDescent="0.3">
      <c r="B224" s="147"/>
    </row>
    <row r="225" spans="2:2" x14ac:dyDescent="0.3">
      <c r="B225" s="147"/>
    </row>
    <row r="226" spans="2:2" x14ac:dyDescent="0.3">
      <c r="B226" s="147"/>
    </row>
    <row r="227" spans="2:2" x14ac:dyDescent="0.3">
      <c r="B227" s="147"/>
    </row>
    <row r="228" spans="2:2" x14ac:dyDescent="0.3">
      <c r="B228" s="147"/>
    </row>
    <row r="229" spans="2:2" x14ac:dyDescent="0.3">
      <c r="B229" s="147"/>
    </row>
    <row r="230" spans="2:2" x14ac:dyDescent="0.3">
      <c r="B230" s="147"/>
    </row>
    <row r="231" spans="2:2" x14ac:dyDescent="0.3">
      <c r="B231" s="147"/>
    </row>
    <row r="232" spans="2:2" x14ac:dyDescent="0.3">
      <c r="B232" s="147"/>
    </row>
    <row r="233" spans="2:2" x14ac:dyDescent="0.3">
      <c r="B233" s="147"/>
    </row>
    <row r="234" spans="2:2" x14ac:dyDescent="0.3">
      <c r="B234" s="147"/>
    </row>
    <row r="235" spans="2:2" x14ac:dyDescent="0.3">
      <c r="B235" s="147"/>
    </row>
    <row r="236" spans="2:2" x14ac:dyDescent="0.3">
      <c r="B236" s="147"/>
    </row>
    <row r="237" spans="2:2" x14ac:dyDescent="0.3">
      <c r="B237" s="147"/>
    </row>
    <row r="238" spans="2:2" x14ac:dyDescent="0.3">
      <c r="B238" s="147"/>
    </row>
    <row r="239" spans="2:2" x14ac:dyDescent="0.3">
      <c r="B239" s="147"/>
    </row>
    <row r="240" spans="2:2" x14ac:dyDescent="0.3">
      <c r="B240" s="147"/>
    </row>
    <row r="241" spans="2:2" x14ac:dyDescent="0.3">
      <c r="B241" s="147"/>
    </row>
    <row r="242" spans="2:2" x14ac:dyDescent="0.3">
      <c r="B242" s="147"/>
    </row>
    <row r="243" spans="2:2" x14ac:dyDescent="0.3">
      <c r="B243" s="147"/>
    </row>
    <row r="244" spans="2:2" x14ac:dyDescent="0.3">
      <c r="B244" s="147"/>
    </row>
    <row r="245" spans="2:2" x14ac:dyDescent="0.3">
      <c r="B245" s="147"/>
    </row>
    <row r="246" spans="2:2" x14ac:dyDescent="0.3">
      <c r="B246" s="147"/>
    </row>
    <row r="247" spans="2:2" x14ac:dyDescent="0.3">
      <c r="B247" s="147"/>
    </row>
    <row r="248" spans="2:2" x14ac:dyDescent="0.3">
      <c r="B248" s="147"/>
    </row>
    <row r="249" spans="2:2" x14ac:dyDescent="0.3">
      <c r="B249" s="147"/>
    </row>
    <row r="250" spans="2:2" x14ac:dyDescent="0.3">
      <c r="B250" s="147"/>
    </row>
    <row r="251" spans="2:2" x14ac:dyDescent="0.3">
      <c r="B251" s="147"/>
    </row>
    <row r="252" spans="2:2" x14ac:dyDescent="0.3">
      <c r="B252" s="147"/>
    </row>
    <row r="253" spans="2:2" x14ac:dyDescent="0.3">
      <c r="B253" s="147"/>
    </row>
    <row r="254" spans="2:2" x14ac:dyDescent="0.3">
      <c r="B254" s="147"/>
    </row>
    <row r="255" spans="2:2" x14ac:dyDescent="0.3">
      <c r="B255" s="147"/>
    </row>
    <row r="256" spans="2:2" x14ac:dyDescent="0.3">
      <c r="B256" s="147"/>
    </row>
    <row r="257" spans="2:2" x14ac:dyDescent="0.3">
      <c r="B257" s="147"/>
    </row>
    <row r="258" spans="2:2" x14ac:dyDescent="0.3">
      <c r="B258" s="147"/>
    </row>
    <row r="259" spans="2:2" x14ac:dyDescent="0.3">
      <c r="B259" s="147"/>
    </row>
    <row r="260" spans="2:2" x14ac:dyDescent="0.3">
      <c r="B260" s="147"/>
    </row>
    <row r="261" spans="2:2" x14ac:dyDescent="0.3">
      <c r="B261" s="147"/>
    </row>
    <row r="262" spans="2:2" x14ac:dyDescent="0.3">
      <c r="B262" s="147"/>
    </row>
    <row r="263" spans="2:2" x14ac:dyDescent="0.3">
      <c r="B263" s="147"/>
    </row>
    <row r="264" spans="2:2" x14ac:dyDescent="0.3">
      <c r="B264" s="147"/>
    </row>
    <row r="265" spans="2:2" x14ac:dyDescent="0.3">
      <c r="B265" s="147"/>
    </row>
    <row r="266" spans="2:2" x14ac:dyDescent="0.3">
      <c r="B266" s="147"/>
    </row>
    <row r="267" spans="2:2" x14ac:dyDescent="0.3">
      <c r="B267" s="147"/>
    </row>
    <row r="268" spans="2:2" x14ac:dyDescent="0.3">
      <c r="B268" s="147"/>
    </row>
    <row r="269" spans="2:2" x14ac:dyDescent="0.3">
      <c r="B269" s="147"/>
    </row>
    <row r="270" spans="2:2" x14ac:dyDescent="0.3">
      <c r="B270" s="147"/>
    </row>
    <row r="271" spans="2:2" x14ac:dyDescent="0.3">
      <c r="B271" s="147"/>
    </row>
    <row r="272" spans="2:2" x14ac:dyDescent="0.3">
      <c r="B272" s="147"/>
    </row>
    <row r="273" spans="2:2" x14ac:dyDescent="0.3">
      <c r="B273" s="147"/>
    </row>
    <row r="274" spans="2:2" x14ac:dyDescent="0.3">
      <c r="B274" s="147"/>
    </row>
    <row r="275" spans="2:2" x14ac:dyDescent="0.3">
      <c r="B275" s="147"/>
    </row>
    <row r="276" spans="2:2" x14ac:dyDescent="0.3">
      <c r="B276" s="147"/>
    </row>
    <row r="277" spans="2:2" x14ac:dyDescent="0.3">
      <c r="B277" s="147"/>
    </row>
    <row r="278" spans="2:2" x14ac:dyDescent="0.3">
      <c r="B278" s="147"/>
    </row>
    <row r="279" spans="2:2" x14ac:dyDescent="0.3">
      <c r="B279" s="147"/>
    </row>
    <row r="280" spans="2:2" x14ac:dyDescent="0.3">
      <c r="B280" s="147"/>
    </row>
    <row r="281" spans="2:2" x14ac:dyDescent="0.3">
      <c r="B281" s="147"/>
    </row>
    <row r="282" spans="2:2" x14ac:dyDescent="0.3">
      <c r="B282" s="147"/>
    </row>
    <row r="283" spans="2:2" x14ac:dyDescent="0.3">
      <c r="B283" s="147"/>
    </row>
    <row r="284" spans="2:2" x14ac:dyDescent="0.3">
      <c r="B284" s="147"/>
    </row>
    <row r="285" spans="2:2" x14ac:dyDescent="0.3">
      <c r="B285" s="147"/>
    </row>
    <row r="286" spans="2:2" x14ac:dyDescent="0.3">
      <c r="B286" s="147"/>
    </row>
    <row r="287" spans="2:2" x14ac:dyDescent="0.3">
      <c r="B287" s="147"/>
    </row>
    <row r="288" spans="2:2" x14ac:dyDescent="0.3">
      <c r="B288" s="147"/>
    </row>
    <row r="289" spans="2:2" x14ac:dyDescent="0.3">
      <c r="B289" s="147"/>
    </row>
    <row r="290" spans="2:2" x14ac:dyDescent="0.3">
      <c r="B290" s="147"/>
    </row>
    <row r="291" spans="2:2" x14ac:dyDescent="0.3">
      <c r="B291" s="147"/>
    </row>
    <row r="292" spans="2:2" x14ac:dyDescent="0.3">
      <c r="B292" s="147"/>
    </row>
    <row r="293" spans="2:2" x14ac:dyDescent="0.3">
      <c r="B293" s="147"/>
    </row>
    <row r="294" spans="2:2" x14ac:dyDescent="0.3">
      <c r="B294" s="147"/>
    </row>
    <row r="295" spans="2:2" x14ac:dyDescent="0.3">
      <c r="B295" s="147"/>
    </row>
    <row r="296" spans="2:2" x14ac:dyDescent="0.3">
      <c r="B296" s="147"/>
    </row>
    <row r="297" spans="2:2" x14ac:dyDescent="0.3">
      <c r="B297" s="147"/>
    </row>
    <row r="298" spans="2:2" x14ac:dyDescent="0.3">
      <c r="B298" s="147"/>
    </row>
    <row r="299" spans="2:2" x14ac:dyDescent="0.3">
      <c r="B299" s="147"/>
    </row>
    <row r="300" spans="2:2" x14ac:dyDescent="0.3">
      <c r="B300" s="147"/>
    </row>
    <row r="301" spans="2:2" x14ac:dyDescent="0.3">
      <c r="B301" s="147"/>
    </row>
    <row r="302" spans="2:2" x14ac:dyDescent="0.3">
      <c r="B302" s="147"/>
    </row>
    <row r="303" spans="2:2" x14ac:dyDescent="0.3">
      <c r="B303" s="147"/>
    </row>
    <row r="304" spans="2:2" x14ac:dyDescent="0.3">
      <c r="B304" s="147"/>
    </row>
    <row r="305" spans="2:2" x14ac:dyDescent="0.3">
      <c r="B305" s="147"/>
    </row>
    <row r="306" spans="2:2" x14ac:dyDescent="0.3">
      <c r="B306" s="147"/>
    </row>
    <row r="307" spans="2:2" x14ac:dyDescent="0.3">
      <c r="B307" s="147"/>
    </row>
    <row r="308" spans="2:2" x14ac:dyDescent="0.3">
      <c r="B308" s="147"/>
    </row>
    <row r="309" spans="2:2" x14ac:dyDescent="0.3">
      <c r="B309" s="147"/>
    </row>
    <row r="310" spans="2:2" x14ac:dyDescent="0.3">
      <c r="B310" s="147"/>
    </row>
    <row r="311" spans="2:2" x14ac:dyDescent="0.3">
      <c r="B311" s="147"/>
    </row>
    <row r="312" spans="2:2" x14ac:dyDescent="0.3">
      <c r="B312" s="147"/>
    </row>
    <row r="313" spans="2:2" x14ac:dyDescent="0.3">
      <c r="B313" s="147"/>
    </row>
    <row r="314" spans="2:2" x14ac:dyDescent="0.3">
      <c r="B314" s="147"/>
    </row>
    <row r="315" spans="2:2" x14ac:dyDescent="0.3">
      <c r="B315" s="147"/>
    </row>
    <row r="316" spans="2:2" x14ac:dyDescent="0.3">
      <c r="B316" s="147"/>
    </row>
    <row r="317" spans="2:2" x14ac:dyDescent="0.3">
      <c r="B317" s="147"/>
    </row>
    <row r="318" spans="2:2" x14ac:dyDescent="0.3">
      <c r="B318" s="147"/>
    </row>
    <row r="319" spans="2:2" x14ac:dyDescent="0.3">
      <c r="B319" s="147"/>
    </row>
    <row r="320" spans="2:2" x14ac:dyDescent="0.3">
      <c r="B320" s="147"/>
    </row>
    <row r="321" spans="2:2" x14ac:dyDescent="0.3">
      <c r="B321" s="147"/>
    </row>
    <row r="322" spans="2:2" x14ac:dyDescent="0.3">
      <c r="B322" s="147"/>
    </row>
    <row r="323" spans="2:2" x14ac:dyDescent="0.3">
      <c r="B323" s="147"/>
    </row>
    <row r="324" spans="2:2" x14ac:dyDescent="0.3">
      <c r="B324" s="147"/>
    </row>
    <row r="325" spans="2:2" x14ac:dyDescent="0.3">
      <c r="B325" s="147"/>
    </row>
    <row r="326" spans="2:2" x14ac:dyDescent="0.3">
      <c r="B326" s="147"/>
    </row>
    <row r="327" spans="2:2" x14ac:dyDescent="0.3">
      <c r="B327" s="147"/>
    </row>
    <row r="328" spans="2:2" x14ac:dyDescent="0.3">
      <c r="B328" s="147"/>
    </row>
    <row r="329" spans="2:2" x14ac:dyDescent="0.3">
      <c r="B329" s="147"/>
    </row>
    <row r="330" spans="2:2" x14ac:dyDescent="0.3">
      <c r="B330" s="147"/>
    </row>
    <row r="331" spans="2:2" x14ac:dyDescent="0.3">
      <c r="B331" s="147"/>
    </row>
    <row r="332" spans="2:2" x14ac:dyDescent="0.3">
      <c r="B332" s="147"/>
    </row>
    <row r="333" spans="2:2" x14ac:dyDescent="0.3">
      <c r="B333" s="147"/>
    </row>
    <row r="334" spans="2:2" x14ac:dyDescent="0.3">
      <c r="B334" s="147"/>
    </row>
    <row r="335" spans="2:2" x14ac:dyDescent="0.3">
      <c r="B335" s="147"/>
    </row>
    <row r="336" spans="2:2" x14ac:dyDescent="0.3">
      <c r="B336" s="147"/>
    </row>
    <row r="337" spans="2:2" x14ac:dyDescent="0.3">
      <c r="B337" s="147"/>
    </row>
    <row r="338" spans="2:2" x14ac:dyDescent="0.3">
      <c r="B338" s="147"/>
    </row>
    <row r="339" spans="2:2" x14ac:dyDescent="0.3">
      <c r="B339" s="147"/>
    </row>
    <row r="340" spans="2:2" x14ac:dyDescent="0.3">
      <c r="B340" s="147"/>
    </row>
    <row r="341" spans="2:2" x14ac:dyDescent="0.3">
      <c r="B341" s="147"/>
    </row>
    <row r="342" spans="2:2" x14ac:dyDescent="0.3">
      <c r="B342" s="147"/>
    </row>
    <row r="343" spans="2:2" x14ac:dyDescent="0.3">
      <c r="B343" s="147"/>
    </row>
    <row r="344" spans="2:2" x14ac:dyDescent="0.3">
      <c r="B344" s="147"/>
    </row>
    <row r="345" spans="2:2" x14ac:dyDescent="0.3">
      <c r="B345" s="147"/>
    </row>
    <row r="346" spans="2:2" x14ac:dyDescent="0.3">
      <c r="B346" s="147"/>
    </row>
    <row r="347" spans="2:2" x14ac:dyDescent="0.3">
      <c r="B347" s="147"/>
    </row>
    <row r="348" spans="2:2" x14ac:dyDescent="0.3">
      <c r="B348" s="147"/>
    </row>
    <row r="349" spans="2:2" x14ac:dyDescent="0.3">
      <c r="B349" s="147"/>
    </row>
    <row r="350" spans="2:2" x14ac:dyDescent="0.3">
      <c r="B350" s="147"/>
    </row>
    <row r="351" spans="2:2" x14ac:dyDescent="0.3">
      <c r="B351" s="147"/>
    </row>
    <row r="352" spans="2:2" x14ac:dyDescent="0.3">
      <c r="B352" s="147"/>
    </row>
    <row r="353" spans="2:2" x14ac:dyDescent="0.3">
      <c r="B353" s="147"/>
    </row>
    <row r="354" spans="2:2" x14ac:dyDescent="0.3">
      <c r="B354" s="147"/>
    </row>
    <row r="355" spans="2:2" x14ac:dyDescent="0.3">
      <c r="B355" s="147"/>
    </row>
    <row r="356" spans="2:2" x14ac:dyDescent="0.3">
      <c r="B356" s="147"/>
    </row>
    <row r="357" spans="2:2" x14ac:dyDescent="0.3">
      <c r="B357" s="147"/>
    </row>
    <row r="358" spans="2:2" x14ac:dyDescent="0.3">
      <c r="B358" s="147"/>
    </row>
    <row r="359" spans="2:2" x14ac:dyDescent="0.3">
      <c r="B359" s="147"/>
    </row>
    <row r="360" spans="2:2" x14ac:dyDescent="0.3">
      <c r="B360" s="147"/>
    </row>
    <row r="361" spans="2:2" x14ac:dyDescent="0.3">
      <c r="B361" s="147"/>
    </row>
    <row r="362" spans="2:2" x14ac:dyDescent="0.3">
      <c r="B362" s="147"/>
    </row>
    <row r="363" spans="2:2" x14ac:dyDescent="0.3">
      <c r="B363" s="147"/>
    </row>
    <row r="364" spans="2:2" x14ac:dyDescent="0.3">
      <c r="B364" s="147"/>
    </row>
    <row r="365" spans="2:2" x14ac:dyDescent="0.3">
      <c r="B365" s="147"/>
    </row>
    <row r="366" spans="2:2" x14ac:dyDescent="0.3">
      <c r="B366" s="147"/>
    </row>
    <row r="367" spans="2:2" x14ac:dyDescent="0.3">
      <c r="B367" s="147"/>
    </row>
    <row r="368" spans="2:2" x14ac:dyDescent="0.3">
      <c r="B368" s="147"/>
    </row>
    <row r="369" spans="2:2" x14ac:dyDescent="0.3">
      <c r="B369" s="147"/>
    </row>
    <row r="370" spans="2:2" x14ac:dyDescent="0.3">
      <c r="B370" s="147"/>
    </row>
    <row r="371" spans="2:2" x14ac:dyDescent="0.3">
      <c r="B371" s="147"/>
    </row>
    <row r="372" spans="2:2" x14ac:dyDescent="0.3">
      <c r="B372" s="147"/>
    </row>
    <row r="373" spans="2:2" x14ac:dyDescent="0.3">
      <c r="B373" s="147"/>
    </row>
    <row r="374" spans="2:2" x14ac:dyDescent="0.3">
      <c r="B374" s="147"/>
    </row>
    <row r="375" spans="2:2" x14ac:dyDescent="0.3">
      <c r="B375" s="147"/>
    </row>
    <row r="376" spans="2:2" x14ac:dyDescent="0.3">
      <c r="B376" s="147"/>
    </row>
    <row r="377" spans="2:2" x14ac:dyDescent="0.3">
      <c r="B377" s="147"/>
    </row>
    <row r="378" spans="2:2" x14ac:dyDescent="0.3">
      <c r="B378" s="147"/>
    </row>
    <row r="379" spans="2:2" x14ac:dyDescent="0.3">
      <c r="B379" s="147"/>
    </row>
    <row r="380" spans="2:2" x14ac:dyDescent="0.3">
      <c r="B380" s="147"/>
    </row>
    <row r="381" spans="2:2" x14ac:dyDescent="0.3">
      <c r="B381" s="147"/>
    </row>
    <row r="382" spans="2:2" x14ac:dyDescent="0.3">
      <c r="B382" s="147"/>
    </row>
    <row r="383" spans="2:2" x14ac:dyDescent="0.3">
      <c r="B383" s="147"/>
    </row>
    <row r="384" spans="2:2" x14ac:dyDescent="0.3">
      <c r="B384" s="147"/>
    </row>
    <row r="385" spans="2:2" x14ac:dyDescent="0.3">
      <c r="B385" s="147"/>
    </row>
    <row r="386" spans="2:2" x14ac:dyDescent="0.3">
      <c r="B386" s="147"/>
    </row>
    <row r="387" spans="2:2" x14ac:dyDescent="0.3">
      <c r="B387" s="147"/>
    </row>
    <row r="388" spans="2:2" x14ac:dyDescent="0.3">
      <c r="B388" s="147"/>
    </row>
    <row r="389" spans="2:2" x14ac:dyDescent="0.3">
      <c r="B389" s="147"/>
    </row>
    <row r="390" spans="2:2" x14ac:dyDescent="0.3">
      <c r="B390" s="147"/>
    </row>
    <row r="391" spans="2:2" x14ac:dyDescent="0.3">
      <c r="B391" s="147"/>
    </row>
    <row r="392" spans="2:2" x14ac:dyDescent="0.3">
      <c r="B392" s="147"/>
    </row>
    <row r="393" spans="2:2" x14ac:dyDescent="0.3">
      <c r="B393" s="147"/>
    </row>
    <row r="394" spans="2:2" x14ac:dyDescent="0.3">
      <c r="B394" s="147"/>
    </row>
    <row r="395" spans="2:2" x14ac:dyDescent="0.3">
      <c r="B395" s="147"/>
    </row>
    <row r="396" spans="2:2" x14ac:dyDescent="0.3">
      <c r="B396" s="147"/>
    </row>
    <row r="397" spans="2:2" x14ac:dyDescent="0.3">
      <c r="B397" s="147"/>
    </row>
    <row r="398" spans="2:2" x14ac:dyDescent="0.3">
      <c r="B398" s="147"/>
    </row>
    <row r="399" spans="2:2" x14ac:dyDescent="0.3">
      <c r="B399" s="147"/>
    </row>
    <row r="400" spans="2:2" x14ac:dyDescent="0.3">
      <c r="B400" s="147"/>
    </row>
    <row r="401" spans="2:2" x14ac:dyDescent="0.3">
      <c r="B401" s="147"/>
    </row>
    <row r="402" spans="2:2" x14ac:dyDescent="0.3">
      <c r="B402" s="147"/>
    </row>
    <row r="403" spans="2:2" x14ac:dyDescent="0.3">
      <c r="B403" s="147"/>
    </row>
    <row r="404" spans="2:2" x14ac:dyDescent="0.3">
      <c r="B404" s="147"/>
    </row>
    <row r="405" spans="2:2" x14ac:dyDescent="0.3">
      <c r="B405" s="147"/>
    </row>
    <row r="406" spans="2:2" x14ac:dyDescent="0.3">
      <c r="B406" s="147"/>
    </row>
    <row r="407" spans="2:2" x14ac:dyDescent="0.3">
      <c r="B407" s="147"/>
    </row>
    <row r="408" spans="2:2" x14ac:dyDescent="0.3">
      <c r="B408" s="147"/>
    </row>
    <row r="409" spans="2:2" x14ac:dyDescent="0.3">
      <c r="B409" s="147"/>
    </row>
    <row r="410" spans="2:2" x14ac:dyDescent="0.3">
      <c r="B410" s="147"/>
    </row>
    <row r="411" spans="2:2" x14ac:dyDescent="0.3">
      <c r="B411" s="147"/>
    </row>
    <row r="412" spans="2:2" x14ac:dyDescent="0.3">
      <c r="B412" s="147"/>
    </row>
    <row r="413" spans="2:2" x14ac:dyDescent="0.3">
      <c r="B413" s="147"/>
    </row>
    <row r="414" spans="2:2" x14ac:dyDescent="0.3">
      <c r="B414" s="147"/>
    </row>
    <row r="415" spans="2:2" x14ac:dyDescent="0.3">
      <c r="B415" s="147"/>
    </row>
    <row r="416" spans="2:2" x14ac:dyDescent="0.3">
      <c r="B416" s="147"/>
    </row>
    <row r="417" spans="2:2" x14ac:dyDescent="0.3">
      <c r="B417" s="147"/>
    </row>
    <row r="418" spans="2:2" x14ac:dyDescent="0.3">
      <c r="B418" s="147"/>
    </row>
    <row r="419" spans="2:2" x14ac:dyDescent="0.3">
      <c r="B419" s="147"/>
    </row>
    <row r="420" spans="2:2" x14ac:dyDescent="0.3">
      <c r="B420" s="147"/>
    </row>
    <row r="421" spans="2:2" x14ac:dyDescent="0.3">
      <c r="B421" s="147"/>
    </row>
    <row r="422" spans="2:2" x14ac:dyDescent="0.3">
      <c r="B422" s="147"/>
    </row>
    <row r="423" spans="2:2" x14ac:dyDescent="0.3">
      <c r="B423" s="147"/>
    </row>
    <row r="424" spans="2:2" x14ac:dyDescent="0.3">
      <c r="B424" s="147"/>
    </row>
    <row r="425" spans="2:2" x14ac:dyDescent="0.3">
      <c r="B425" s="147"/>
    </row>
    <row r="426" spans="2:2" x14ac:dyDescent="0.3">
      <c r="B426" s="147"/>
    </row>
    <row r="427" spans="2:2" x14ac:dyDescent="0.3">
      <c r="B427" s="147"/>
    </row>
    <row r="428" spans="2:2" x14ac:dyDescent="0.3">
      <c r="B428" s="147"/>
    </row>
    <row r="429" spans="2:2" x14ac:dyDescent="0.3">
      <c r="B429" s="147"/>
    </row>
    <row r="430" spans="2:2" x14ac:dyDescent="0.3">
      <c r="B430" s="147"/>
    </row>
    <row r="431" spans="2:2" x14ac:dyDescent="0.3">
      <c r="B431" s="147"/>
    </row>
    <row r="432" spans="2:2" x14ac:dyDescent="0.3">
      <c r="B432" s="147"/>
    </row>
    <row r="433" spans="2:2" x14ac:dyDescent="0.3">
      <c r="B433" s="147"/>
    </row>
    <row r="434" spans="2:2" x14ac:dyDescent="0.3">
      <c r="B434" s="147"/>
    </row>
    <row r="435" spans="2:2" x14ac:dyDescent="0.3">
      <c r="B435" s="147"/>
    </row>
    <row r="436" spans="2:2" x14ac:dyDescent="0.3">
      <c r="B436" s="147"/>
    </row>
    <row r="437" spans="2:2" x14ac:dyDescent="0.3">
      <c r="B437" s="147"/>
    </row>
    <row r="438" spans="2:2" x14ac:dyDescent="0.3">
      <c r="B438" s="147"/>
    </row>
    <row r="439" spans="2:2" x14ac:dyDescent="0.3">
      <c r="B439" s="147"/>
    </row>
    <row r="440" spans="2:2" x14ac:dyDescent="0.3">
      <c r="B440" s="147"/>
    </row>
    <row r="441" spans="2:2" x14ac:dyDescent="0.3">
      <c r="B441" s="147"/>
    </row>
    <row r="442" spans="2:2" x14ac:dyDescent="0.3">
      <c r="B442" s="147"/>
    </row>
    <row r="443" spans="2:2" x14ac:dyDescent="0.3">
      <c r="B443" s="147"/>
    </row>
    <row r="444" spans="2:2" x14ac:dyDescent="0.3">
      <c r="B444" s="147"/>
    </row>
    <row r="445" spans="2:2" x14ac:dyDescent="0.3">
      <c r="B445" s="147"/>
    </row>
    <row r="446" spans="2:2" x14ac:dyDescent="0.3">
      <c r="B446" s="147"/>
    </row>
    <row r="447" spans="2:2" x14ac:dyDescent="0.3">
      <c r="B447" s="147"/>
    </row>
    <row r="448" spans="2:2" x14ac:dyDescent="0.3">
      <c r="B448" s="147"/>
    </row>
    <row r="449" spans="2:2" x14ac:dyDescent="0.3">
      <c r="B449" s="147"/>
    </row>
    <row r="450" spans="2:2" x14ac:dyDescent="0.3">
      <c r="B450" s="147"/>
    </row>
    <row r="451" spans="2:2" x14ac:dyDescent="0.3">
      <c r="B451" s="147"/>
    </row>
    <row r="452" spans="2:2" x14ac:dyDescent="0.3">
      <c r="B452" s="147"/>
    </row>
    <row r="453" spans="2:2" x14ac:dyDescent="0.3">
      <c r="B453" s="147"/>
    </row>
    <row r="454" spans="2:2" x14ac:dyDescent="0.3">
      <c r="B454" s="147"/>
    </row>
    <row r="455" spans="2:2" x14ac:dyDescent="0.3">
      <c r="B455" s="147"/>
    </row>
    <row r="456" spans="2:2" x14ac:dyDescent="0.3">
      <c r="B456" s="147"/>
    </row>
    <row r="457" spans="2:2" x14ac:dyDescent="0.3">
      <c r="B457" s="147"/>
    </row>
    <row r="458" spans="2:2" x14ac:dyDescent="0.3">
      <c r="B458" s="147"/>
    </row>
    <row r="459" spans="2:2" x14ac:dyDescent="0.3">
      <c r="B459" s="147"/>
    </row>
    <row r="460" spans="2:2" x14ac:dyDescent="0.3">
      <c r="B460" s="147"/>
    </row>
    <row r="461" spans="2:2" x14ac:dyDescent="0.3">
      <c r="B461" s="147"/>
    </row>
    <row r="462" spans="2:2" x14ac:dyDescent="0.3">
      <c r="B462" s="147"/>
    </row>
    <row r="463" spans="2:2" x14ac:dyDescent="0.3">
      <c r="B463" s="147"/>
    </row>
    <row r="464" spans="2:2" x14ac:dyDescent="0.3">
      <c r="B464" s="147"/>
    </row>
    <row r="465" spans="2:2" x14ac:dyDescent="0.3">
      <c r="B465" s="147"/>
    </row>
    <row r="466" spans="2:2" x14ac:dyDescent="0.3">
      <c r="B466" s="147"/>
    </row>
    <row r="467" spans="2:2" x14ac:dyDescent="0.3">
      <c r="B467" s="147"/>
    </row>
    <row r="468" spans="2:2" x14ac:dyDescent="0.3">
      <c r="B468" s="147"/>
    </row>
    <row r="469" spans="2:2" x14ac:dyDescent="0.3">
      <c r="B469" s="147"/>
    </row>
    <row r="470" spans="2:2" x14ac:dyDescent="0.3">
      <c r="B470" s="147"/>
    </row>
    <row r="471" spans="2:2" x14ac:dyDescent="0.3">
      <c r="B471" s="147"/>
    </row>
    <row r="472" spans="2:2" x14ac:dyDescent="0.3">
      <c r="B472" s="147"/>
    </row>
    <row r="473" spans="2:2" x14ac:dyDescent="0.3">
      <c r="B473" s="147"/>
    </row>
    <row r="474" spans="2:2" x14ac:dyDescent="0.3">
      <c r="B474" s="147"/>
    </row>
    <row r="475" spans="2:2" x14ac:dyDescent="0.3">
      <c r="B475" s="147"/>
    </row>
    <row r="476" spans="2:2" x14ac:dyDescent="0.3">
      <c r="B476" s="147"/>
    </row>
    <row r="477" spans="2:2" x14ac:dyDescent="0.3">
      <c r="B477" s="147"/>
    </row>
    <row r="478" spans="2:2" x14ac:dyDescent="0.3">
      <c r="B478" s="147"/>
    </row>
    <row r="479" spans="2:2" x14ac:dyDescent="0.3">
      <c r="B479" s="147"/>
    </row>
    <row r="480" spans="2:2" x14ac:dyDescent="0.3">
      <c r="B480" s="147"/>
    </row>
    <row r="481" spans="2:2" x14ac:dyDescent="0.3">
      <c r="B481" s="147"/>
    </row>
    <row r="482" spans="2:2" x14ac:dyDescent="0.3">
      <c r="B482" s="147"/>
    </row>
    <row r="483" spans="2:2" x14ac:dyDescent="0.3">
      <c r="B483" s="147"/>
    </row>
    <row r="484" spans="2:2" x14ac:dyDescent="0.3">
      <c r="B484" s="147"/>
    </row>
    <row r="485" spans="2:2" x14ac:dyDescent="0.3">
      <c r="B485" s="147"/>
    </row>
    <row r="486" spans="2:2" x14ac:dyDescent="0.3">
      <c r="B486" s="147"/>
    </row>
    <row r="487" spans="2:2" x14ac:dyDescent="0.3">
      <c r="B487" s="147"/>
    </row>
    <row r="488" spans="2:2" x14ac:dyDescent="0.3">
      <c r="B488" s="147"/>
    </row>
    <row r="489" spans="2:2" x14ac:dyDescent="0.3">
      <c r="B489" s="147"/>
    </row>
    <row r="490" spans="2:2" x14ac:dyDescent="0.3">
      <c r="B490" s="147"/>
    </row>
    <row r="491" spans="2:2" x14ac:dyDescent="0.3">
      <c r="B491" s="147"/>
    </row>
    <row r="492" spans="2:2" x14ac:dyDescent="0.3">
      <c r="B492" s="147"/>
    </row>
    <row r="493" spans="2:2" x14ac:dyDescent="0.3">
      <c r="B493" s="147"/>
    </row>
    <row r="494" spans="2:2" x14ac:dyDescent="0.3">
      <c r="B494" s="147"/>
    </row>
    <row r="495" spans="2:2" x14ac:dyDescent="0.3">
      <c r="B495" s="147"/>
    </row>
    <row r="496" spans="2:2" x14ac:dyDescent="0.3">
      <c r="B496" s="147"/>
    </row>
    <row r="497" spans="2:2" x14ac:dyDescent="0.3">
      <c r="B497" s="147"/>
    </row>
    <row r="498" spans="2:2" x14ac:dyDescent="0.3">
      <c r="B498" s="147"/>
    </row>
    <row r="499" spans="2:2" x14ac:dyDescent="0.3">
      <c r="B499" s="147"/>
    </row>
    <row r="500" spans="2:2" x14ac:dyDescent="0.3">
      <c r="B500" s="147"/>
    </row>
    <row r="501" spans="2:2" x14ac:dyDescent="0.3">
      <c r="B501" s="147"/>
    </row>
    <row r="502" spans="2:2" x14ac:dyDescent="0.3">
      <c r="B502" s="147"/>
    </row>
    <row r="503" spans="2:2" x14ac:dyDescent="0.3">
      <c r="B503" s="147"/>
    </row>
    <row r="504" spans="2:2" x14ac:dyDescent="0.3">
      <c r="B504" s="147"/>
    </row>
    <row r="505" spans="2:2" x14ac:dyDescent="0.3">
      <c r="B505" s="147"/>
    </row>
    <row r="506" spans="2:2" x14ac:dyDescent="0.3">
      <c r="B506" s="147"/>
    </row>
    <row r="507" spans="2:2" x14ac:dyDescent="0.3">
      <c r="B507" s="147"/>
    </row>
    <row r="508" spans="2:2" x14ac:dyDescent="0.3">
      <c r="B508" s="147"/>
    </row>
    <row r="509" spans="2:2" x14ac:dyDescent="0.3">
      <c r="B509" s="147"/>
    </row>
    <row r="510" spans="2:2" x14ac:dyDescent="0.3">
      <c r="B510" s="147"/>
    </row>
    <row r="511" spans="2:2" x14ac:dyDescent="0.3">
      <c r="B511" s="147"/>
    </row>
    <row r="512" spans="2:2" x14ac:dyDescent="0.3">
      <c r="B512" s="147"/>
    </row>
    <row r="513" spans="2:2" x14ac:dyDescent="0.3">
      <c r="B513" s="147"/>
    </row>
    <row r="514" spans="2:2" x14ac:dyDescent="0.3">
      <c r="B514" s="147"/>
    </row>
    <row r="515" spans="2:2" x14ac:dyDescent="0.3">
      <c r="B515" s="147"/>
    </row>
    <row r="516" spans="2:2" x14ac:dyDescent="0.3">
      <c r="B516" s="147"/>
    </row>
    <row r="517" spans="2:2" x14ac:dyDescent="0.3">
      <c r="B517" s="147"/>
    </row>
    <row r="518" spans="2:2" x14ac:dyDescent="0.3">
      <c r="B518" s="147"/>
    </row>
    <row r="519" spans="2:2" x14ac:dyDescent="0.3">
      <c r="B519" s="147"/>
    </row>
    <row r="520" spans="2:2" x14ac:dyDescent="0.3">
      <c r="B520" s="147"/>
    </row>
    <row r="521" spans="2:2" x14ac:dyDescent="0.3">
      <c r="B521" s="147"/>
    </row>
    <row r="522" spans="2:2" x14ac:dyDescent="0.3">
      <c r="B522" s="147"/>
    </row>
    <row r="523" spans="2:2" x14ac:dyDescent="0.3">
      <c r="B523" s="147"/>
    </row>
    <row r="524" spans="2:2" x14ac:dyDescent="0.3">
      <c r="B524" s="147"/>
    </row>
    <row r="525" spans="2:2" x14ac:dyDescent="0.3">
      <c r="B525" s="147"/>
    </row>
    <row r="526" spans="2:2" x14ac:dyDescent="0.3">
      <c r="B526" s="147"/>
    </row>
    <row r="527" spans="2:2" x14ac:dyDescent="0.3">
      <c r="B527" s="147"/>
    </row>
    <row r="528" spans="2:2" x14ac:dyDescent="0.3">
      <c r="B528" s="147"/>
    </row>
    <row r="529" spans="2:2" x14ac:dyDescent="0.3">
      <c r="B529" s="147"/>
    </row>
    <row r="530" spans="2:2" x14ac:dyDescent="0.3">
      <c r="B530" s="147"/>
    </row>
    <row r="531" spans="2:2" x14ac:dyDescent="0.3">
      <c r="B531" s="147"/>
    </row>
    <row r="532" spans="2:2" x14ac:dyDescent="0.3">
      <c r="B532" s="147"/>
    </row>
    <row r="533" spans="2:2" x14ac:dyDescent="0.3">
      <c r="B533" s="147"/>
    </row>
    <row r="534" spans="2:2" x14ac:dyDescent="0.3">
      <c r="B534" s="147"/>
    </row>
    <row r="535" spans="2:2" x14ac:dyDescent="0.3">
      <c r="B535" s="147"/>
    </row>
    <row r="536" spans="2:2" x14ac:dyDescent="0.3">
      <c r="B536" s="147"/>
    </row>
    <row r="537" spans="2:2" x14ac:dyDescent="0.3">
      <c r="B537" s="147"/>
    </row>
    <row r="538" spans="2:2" x14ac:dyDescent="0.3">
      <c r="B538" s="147"/>
    </row>
    <row r="539" spans="2:2" x14ac:dyDescent="0.3">
      <c r="B539" s="147"/>
    </row>
    <row r="540" spans="2:2" x14ac:dyDescent="0.3">
      <c r="B540" s="147"/>
    </row>
    <row r="541" spans="2:2" x14ac:dyDescent="0.3">
      <c r="B541" s="147"/>
    </row>
    <row r="542" spans="2:2" x14ac:dyDescent="0.3">
      <c r="B542" s="147"/>
    </row>
    <row r="543" spans="2:2" x14ac:dyDescent="0.3">
      <c r="B543" s="147"/>
    </row>
    <row r="544" spans="2:2" x14ac:dyDescent="0.3">
      <c r="B544" s="147"/>
    </row>
    <row r="545" spans="2:2" x14ac:dyDescent="0.3">
      <c r="B545" s="147"/>
    </row>
    <row r="546" spans="2:2" x14ac:dyDescent="0.3">
      <c r="B546" s="147"/>
    </row>
    <row r="547" spans="2:2" x14ac:dyDescent="0.3">
      <c r="B547" s="147"/>
    </row>
    <row r="548" spans="2:2" x14ac:dyDescent="0.3">
      <c r="B548" s="147"/>
    </row>
    <row r="549" spans="2:2" x14ac:dyDescent="0.3">
      <c r="B549" s="147"/>
    </row>
    <row r="550" spans="2:2" x14ac:dyDescent="0.3">
      <c r="B550" s="147"/>
    </row>
    <row r="551" spans="2:2" x14ac:dyDescent="0.3">
      <c r="B551" s="147"/>
    </row>
    <row r="552" spans="2:2" x14ac:dyDescent="0.3">
      <c r="B552" s="147"/>
    </row>
    <row r="553" spans="2:2" x14ac:dyDescent="0.3">
      <c r="B553" s="147"/>
    </row>
    <row r="554" spans="2:2" x14ac:dyDescent="0.3">
      <c r="B554" s="147"/>
    </row>
    <row r="555" spans="2:2" x14ac:dyDescent="0.3">
      <c r="B555" s="147"/>
    </row>
    <row r="556" spans="2:2" x14ac:dyDescent="0.3">
      <c r="B556" s="147"/>
    </row>
    <row r="557" spans="2:2" x14ac:dyDescent="0.3">
      <c r="B557" s="147"/>
    </row>
    <row r="558" spans="2:2" x14ac:dyDescent="0.3">
      <c r="B558" s="147"/>
    </row>
    <row r="559" spans="2:2" x14ac:dyDescent="0.3">
      <c r="B559" s="147"/>
    </row>
    <row r="560" spans="2:2" x14ac:dyDescent="0.3">
      <c r="B560" s="147"/>
    </row>
    <row r="561" spans="2:2" x14ac:dyDescent="0.3">
      <c r="B561" s="147"/>
    </row>
    <row r="562" spans="2:2" x14ac:dyDescent="0.3">
      <c r="B562" s="147"/>
    </row>
    <row r="563" spans="2:2" x14ac:dyDescent="0.3">
      <c r="B563" s="147"/>
    </row>
    <row r="564" spans="2:2" x14ac:dyDescent="0.3">
      <c r="B564" s="147"/>
    </row>
    <row r="565" spans="2:2" x14ac:dyDescent="0.3">
      <c r="B565" s="147"/>
    </row>
    <row r="566" spans="2:2" x14ac:dyDescent="0.3">
      <c r="B566" s="147"/>
    </row>
    <row r="567" spans="2:2" x14ac:dyDescent="0.3">
      <c r="B567" s="147"/>
    </row>
    <row r="568" spans="2:2" x14ac:dyDescent="0.3">
      <c r="B568" s="147"/>
    </row>
    <row r="569" spans="2:2" x14ac:dyDescent="0.3">
      <c r="B569" s="147"/>
    </row>
    <row r="570" spans="2:2" x14ac:dyDescent="0.3">
      <c r="B570" s="147"/>
    </row>
    <row r="571" spans="2:2" x14ac:dyDescent="0.3">
      <c r="B571" s="147"/>
    </row>
    <row r="572" spans="2:2" x14ac:dyDescent="0.3">
      <c r="B572" s="147"/>
    </row>
    <row r="573" spans="2:2" x14ac:dyDescent="0.3">
      <c r="B573" s="147"/>
    </row>
    <row r="574" spans="2:2" x14ac:dyDescent="0.3">
      <c r="B574" s="147"/>
    </row>
    <row r="575" spans="2:2" x14ac:dyDescent="0.3">
      <c r="B575" s="147"/>
    </row>
    <row r="576" spans="2:2" x14ac:dyDescent="0.3">
      <c r="B576" s="147"/>
    </row>
    <row r="577" spans="2:2" x14ac:dyDescent="0.3">
      <c r="B577" s="147"/>
    </row>
    <row r="578" spans="2:2" x14ac:dyDescent="0.3">
      <c r="B578" s="147"/>
    </row>
    <row r="579" spans="2:2" x14ac:dyDescent="0.3">
      <c r="B579" s="147"/>
    </row>
    <row r="580" spans="2:2" x14ac:dyDescent="0.3">
      <c r="B580" s="147"/>
    </row>
    <row r="581" spans="2:2" x14ac:dyDescent="0.3">
      <c r="B581" s="147"/>
    </row>
    <row r="582" spans="2:2" x14ac:dyDescent="0.3">
      <c r="B582" s="147"/>
    </row>
    <row r="583" spans="2:2" x14ac:dyDescent="0.3">
      <c r="B583" s="147"/>
    </row>
    <row r="584" spans="2:2" x14ac:dyDescent="0.3">
      <c r="B584" s="147"/>
    </row>
    <row r="585" spans="2:2" x14ac:dyDescent="0.3">
      <c r="B585" s="147"/>
    </row>
    <row r="586" spans="2:2" x14ac:dyDescent="0.3">
      <c r="B586" s="147"/>
    </row>
    <row r="587" spans="2:2" x14ac:dyDescent="0.3">
      <c r="B587" s="147"/>
    </row>
    <row r="588" spans="2:2" x14ac:dyDescent="0.3">
      <c r="B588" s="147"/>
    </row>
    <row r="589" spans="2:2" x14ac:dyDescent="0.3">
      <c r="B589" s="147"/>
    </row>
    <row r="590" spans="2:2" x14ac:dyDescent="0.3">
      <c r="B590" s="147"/>
    </row>
    <row r="591" spans="2:2" x14ac:dyDescent="0.3">
      <c r="B591" s="147"/>
    </row>
    <row r="592" spans="2:2" x14ac:dyDescent="0.3">
      <c r="B592" s="147"/>
    </row>
    <row r="593" spans="2:2" x14ac:dyDescent="0.3">
      <c r="B593" s="147"/>
    </row>
    <row r="594" spans="2:2" x14ac:dyDescent="0.3">
      <c r="B594" s="147"/>
    </row>
    <row r="595" spans="2:2" x14ac:dyDescent="0.3">
      <c r="B595" s="147"/>
    </row>
    <row r="596" spans="2:2" x14ac:dyDescent="0.3">
      <c r="B596" s="147"/>
    </row>
    <row r="597" spans="2:2" x14ac:dyDescent="0.3">
      <c r="B597" s="147"/>
    </row>
    <row r="598" spans="2:2" x14ac:dyDescent="0.3">
      <c r="B598" s="147"/>
    </row>
    <row r="599" spans="2:2" x14ac:dyDescent="0.3">
      <c r="B599" s="147"/>
    </row>
    <row r="600" spans="2:2" x14ac:dyDescent="0.3">
      <c r="B600" s="147"/>
    </row>
    <row r="601" spans="2:2" x14ac:dyDescent="0.3">
      <c r="B601" s="147"/>
    </row>
    <row r="602" spans="2:2" x14ac:dyDescent="0.3">
      <c r="B602" s="147"/>
    </row>
    <row r="603" spans="2:2" x14ac:dyDescent="0.3">
      <c r="B603" s="147"/>
    </row>
    <row r="604" spans="2:2" x14ac:dyDescent="0.3">
      <c r="B604" s="147"/>
    </row>
    <row r="605" spans="2:2" x14ac:dyDescent="0.3">
      <c r="B605" s="147"/>
    </row>
    <row r="606" spans="2:2" x14ac:dyDescent="0.3">
      <c r="B606" s="147"/>
    </row>
    <row r="607" spans="2:2" x14ac:dyDescent="0.3">
      <c r="B607" s="147"/>
    </row>
    <row r="608" spans="2:2" x14ac:dyDescent="0.3">
      <c r="B608" s="147"/>
    </row>
    <row r="609" spans="2:2" x14ac:dyDescent="0.3">
      <c r="B609" s="147"/>
    </row>
    <row r="610" spans="2:2" x14ac:dyDescent="0.3">
      <c r="B610" s="147"/>
    </row>
    <row r="611" spans="2:2" x14ac:dyDescent="0.3">
      <c r="B611" s="147"/>
    </row>
    <row r="612" spans="2:2" x14ac:dyDescent="0.3">
      <c r="B612" s="147"/>
    </row>
    <row r="613" spans="2:2" x14ac:dyDescent="0.3">
      <c r="B613" s="147"/>
    </row>
    <row r="614" spans="2:2" x14ac:dyDescent="0.3">
      <c r="B614" s="147"/>
    </row>
    <row r="615" spans="2:2" x14ac:dyDescent="0.3">
      <c r="B615" s="147"/>
    </row>
    <row r="616" spans="2:2" x14ac:dyDescent="0.3">
      <c r="B616" s="147"/>
    </row>
    <row r="617" spans="2:2" x14ac:dyDescent="0.3">
      <c r="B617" s="147"/>
    </row>
    <row r="618" spans="2:2" x14ac:dyDescent="0.3">
      <c r="B618" s="147"/>
    </row>
    <row r="619" spans="2:2" x14ac:dyDescent="0.3">
      <c r="B619" s="147"/>
    </row>
    <row r="620" spans="2:2" x14ac:dyDescent="0.3">
      <c r="B620" s="147"/>
    </row>
    <row r="621" spans="2:2" x14ac:dyDescent="0.3">
      <c r="B621" s="147"/>
    </row>
    <row r="622" spans="2:2" x14ac:dyDescent="0.3">
      <c r="B622" s="147"/>
    </row>
    <row r="623" spans="2:2" x14ac:dyDescent="0.3">
      <c r="B623" s="147"/>
    </row>
    <row r="624" spans="2:2" x14ac:dyDescent="0.3">
      <c r="B624" s="147"/>
    </row>
    <row r="625" spans="2:2" x14ac:dyDescent="0.3">
      <c r="B625" s="147"/>
    </row>
    <row r="626" spans="2:2" x14ac:dyDescent="0.3">
      <c r="B626" s="147"/>
    </row>
    <row r="627" spans="2:2" x14ac:dyDescent="0.3">
      <c r="B627" s="147"/>
    </row>
    <row r="628" spans="2:2" x14ac:dyDescent="0.3">
      <c r="B628" s="147"/>
    </row>
    <row r="629" spans="2:2" x14ac:dyDescent="0.3">
      <c r="B629" s="147"/>
    </row>
    <row r="630" spans="2:2" x14ac:dyDescent="0.3">
      <c r="B630" s="147"/>
    </row>
    <row r="631" spans="2:2" x14ac:dyDescent="0.3">
      <c r="B631" s="147"/>
    </row>
    <row r="632" spans="2:2" x14ac:dyDescent="0.3">
      <c r="B632" s="147"/>
    </row>
    <row r="633" spans="2:2" x14ac:dyDescent="0.3">
      <c r="B633" s="147"/>
    </row>
    <row r="634" spans="2:2" x14ac:dyDescent="0.3">
      <c r="B634" s="147"/>
    </row>
    <row r="635" spans="2:2" x14ac:dyDescent="0.3">
      <c r="B635" s="147"/>
    </row>
    <row r="636" spans="2:2" x14ac:dyDescent="0.3">
      <c r="B636" s="147"/>
    </row>
    <row r="637" spans="2:2" x14ac:dyDescent="0.3">
      <c r="B637" s="147"/>
    </row>
    <row r="638" spans="2:2" x14ac:dyDescent="0.3">
      <c r="B638" s="147"/>
    </row>
    <row r="639" spans="2:2" x14ac:dyDescent="0.3">
      <c r="B639" s="147"/>
    </row>
    <row r="640" spans="2:2" x14ac:dyDescent="0.3">
      <c r="B640" s="147"/>
    </row>
    <row r="641" spans="2:2" x14ac:dyDescent="0.3">
      <c r="B641" s="147"/>
    </row>
    <row r="642" spans="2:2" x14ac:dyDescent="0.3">
      <c r="B642" s="147"/>
    </row>
    <row r="643" spans="2:2" x14ac:dyDescent="0.3">
      <c r="B643" s="147"/>
    </row>
    <row r="644" spans="2:2" x14ac:dyDescent="0.3">
      <c r="B644" s="147"/>
    </row>
    <row r="645" spans="2:2" x14ac:dyDescent="0.3">
      <c r="B645" s="147"/>
    </row>
    <row r="646" spans="2:2" x14ac:dyDescent="0.3">
      <c r="B646" s="147"/>
    </row>
    <row r="647" spans="2:2" x14ac:dyDescent="0.3">
      <c r="B647" s="147"/>
    </row>
    <row r="648" spans="2:2" x14ac:dyDescent="0.3">
      <c r="B648" s="147"/>
    </row>
    <row r="649" spans="2:2" x14ac:dyDescent="0.3">
      <c r="B649" s="147"/>
    </row>
    <row r="650" spans="2:2" x14ac:dyDescent="0.3">
      <c r="B650" s="147"/>
    </row>
    <row r="651" spans="2:2" x14ac:dyDescent="0.3">
      <c r="B651" s="147"/>
    </row>
    <row r="652" spans="2:2" x14ac:dyDescent="0.3">
      <c r="B652" s="147"/>
    </row>
    <row r="653" spans="2:2" x14ac:dyDescent="0.3">
      <c r="B653" s="147"/>
    </row>
    <row r="654" spans="2:2" x14ac:dyDescent="0.3">
      <c r="B654" s="147"/>
    </row>
    <row r="655" spans="2:2" x14ac:dyDescent="0.3">
      <c r="B655" s="147"/>
    </row>
    <row r="656" spans="2:2" x14ac:dyDescent="0.3">
      <c r="B656" s="147"/>
    </row>
    <row r="657" spans="2:2" x14ac:dyDescent="0.3">
      <c r="B657" s="147"/>
    </row>
    <row r="658" spans="2:2" x14ac:dyDescent="0.3">
      <c r="B658" s="147"/>
    </row>
    <row r="659" spans="2:2" x14ac:dyDescent="0.3">
      <c r="B659" s="147"/>
    </row>
    <row r="660" spans="2:2" x14ac:dyDescent="0.3">
      <c r="B660" s="147"/>
    </row>
    <row r="661" spans="2:2" x14ac:dyDescent="0.3">
      <c r="B661" s="147"/>
    </row>
    <row r="662" spans="2:2" x14ac:dyDescent="0.3">
      <c r="B662" s="147"/>
    </row>
    <row r="663" spans="2:2" x14ac:dyDescent="0.3">
      <c r="B663" s="147"/>
    </row>
    <row r="664" spans="2:2" x14ac:dyDescent="0.3">
      <c r="B664" s="147"/>
    </row>
    <row r="665" spans="2:2" x14ac:dyDescent="0.3">
      <c r="B665" s="147"/>
    </row>
    <row r="666" spans="2:2" x14ac:dyDescent="0.3">
      <c r="B666" s="147"/>
    </row>
    <row r="667" spans="2:2" x14ac:dyDescent="0.3">
      <c r="B667" s="147"/>
    </row>
    <row r="668" spans="2:2" x14ac:dyDescent="0.3">
      <c r="B668" s="147"/>
    </row>
    <row r="669" spans="2:2" x14ac:dyDescent="0.3">
      <c r="B669" s="147"/>
    </row>
    <row r="670" spans="2:2" x14ac:dyDescent="0.3">
      <c r="B670" s="147"/>
    </row>
    <row r="671" spans="2:2" x14ac:dyDescent="0.3">
      <c r="B671" s="147"/>
    </row>
    <row r="672" spans="2:2" x14ac:dyDescent="0.3">
      <c r="B672" s="147"/>
    </row>
    <row r="673" spans="2:2" x14ac:dyDescent="0.3">
      <c r="B673" s="147"/>
    </row>
    <row r="674" spans="2:2" x14ac:dyDescent="0.3">
      <c r="B674" s="147"/>
    </row>
    <row r="675" spans="2:2" x14ac:dyDescent="0.3">
      <c r="B675" s="147"/>
    </row>
    <row r="676" spans="2:2" x14ac:dyDescent="0.3">
      <c r="B676" s="147"/>
    </row>
    <row r="677" spans="2:2" x14ac:dyDescent="0.3">
      <c r="B677" s="147"/>
    </row>
    <row r="678" spans="2:2" x14ac:dyDescent="0.3">
      <c r="B678" s="147"/>
    </row>
    <row r="679" spans="2:2" x14ac:dyDescent="0.3">
      <c r="B679" s="147"/>
    </row>
    <row r="680" spans="2:2" x14ac:dyDescent="0.3">
      <c r="B680" s="147"/>
    </row>
    <row r="681" spans="2:2" x14ac:dyDescent="0.3">
      <c r="B681" s="147"/>
    </row>
    <row r="682" spans="2:2" x14ac:dyDescent="0.3">
      <c r="B682" s="147"/>
    </row>
    <row r="683" spans="2:2" x14ac:dyDescent="0.3">
      <c r="B683" s="147"/>
    </row>
    <row r="684" spans="2:2" x14ac:dyDescent="0.3">
      <c r="B684" s="147"/>
    </row>
    <row r="685" spans="2:2" x14ac:dyDescent="0.3">
      <c r="B685" s="147"/>
    </row>
    <row r="686" spans="2:2" x14ac:dyDescent="0.3">
      <c r="B686" s="147"/>
    </row>
    <row r="687" spans="2:2" x14ac:dyDescent="0.3">
      <c r="B687" s="147"/>
    </row>
    <row r="688" spans="2:2" x14ac:dyDescent="0.3">
      <c r="B688" s="147"/>
    </row>
    <row r="689" spans="2:2" x14ac:dyDescent="0.3">
      <c r="B689" s="147"/>
    </row>
    <row r="690" spans="2:2" x14ac:dyDescent="0.3">
      <c r="B690" s="147"/>
    </row>
    <row r="691" spans="2:2" x14ac:dyDescent="0.3">
      <c r="B691" s="147"/>
    </row>
    <row r="692" spans="2:2" x14ac:dyDescent="0.3">
      <c r="B692" s="147"/>
    </row>
    <row r="693" spans="2:2" x14ac:dyDescent="0.3">
      <c r="B693" s="147"/>
    </row>
    <row r="694" spans="2:2" x14ac:dyDescent="0.3">
      <c r="B694" s="147"/>
    </row>
    <row r="695" spans="2:2" x14ac:dyDescent="0.3">
      <c r="B695" s="147"/>
    </row>
    <row r="696" spans="2:2" x14ac:dyDescent="0.3">
      <c r="B696" s="147"/>
    </row>
    <row r="697" spans="2:2" x14ac:dyDescent="0.3">
      <c r="B697" s="147"/>
    </row>
    <row r="698" spans="2:2" x14ac:dyDescent="0.3">
      <c r="B698" s="147"/>
    </row>
    <row r="699" spans="2:2" x14ac:dyDescent="0.3">
      <c r="B699" s="147"/>
    </row>
    <row r="700" spans="2:2" x14ac:dyDescent="0.3">
      <c r="B700" s="147"/>
    </row>
    <row r="701" spans="2:2" x14ac:dyDescent="0.3">
      <c r="B701" s="147"/>
    </row>
    <row r="702" spans="2:2" x14ac:dyDescent="0.3">
      <c r="B702" s="147"/>
    </row>
    <row r="703" spans="2:2" x14ac:dyDescent="0.3">
      <c r="B703" s="147"/>
    </row>
    <row r="704" spans="2:2" x14ac:dyDescent="0.3">
      <c r="B704" s="147"/>
    </row>
    <row r="705" spans="2:2" x14ac:dyDescent="0.3">
      <c r="B705" s="147"/>
    </row>
    <row r="706" spans="2:2" x14ac:dyDescent="0.3">
      <c r="B706" s="147"/>
    </row>
    <row r="707" spans="2:2" x14ac:dyDescent="0.3">
      <c r="B707" s="147"/>
    </row>
    <row r="708" spans="2:2" x14ac:dyDescent="0.3">
      <c r="B708" s="147"/>
    </row>
    <row r="709" spans="2:2" x14ac:dyDescent="0.3">
      <c r="B709" s="147"/>
    </row>
    <row r="710" spans="2:2" x14ac:dyDescent="0.3">
      <c r="B710" s="147"/>
    </row>
    <row r="711" spans="2:2" x14ac:dyDescent="0.3">
      <c r="B711" s="147"/>
    </row>
    <row r="712" spans="2:2" x14ac:dyDescent="0.3">
      <c r="B712" s="147"/>
    </row>
    <row r="713" spans="2:2" x14ac:dyDescent="0.3">
      <c r="B713" s="147"/>
    </row>
    <row r="714" spans="2:2" x14ac:dyDescent="0.3">
      <c r="B714" s="147"/>
    </row>
    <row r="715" spans="2:2" x14ac:dyDescent="0.3">
      <c r="B715" s="147"/>
    </row>
    <row r="716" spans="2:2" x14ac:dyDescent="0.3">
      <c r="B716" s="147"/>
    </row>
    <row r="717" spans="2:2" x14ac:dyDescent="0.3">
      <c r="B717" s="147"/>
    </row>
    <row r="718" spans="2:2" x14ac:dyDescent="0.3">
      <c r="B718" s="147"/>
    </row>
    <row r="719" spans="2:2" x14ac:dyDescent="0.3">
      <c r="B719" s="147"/>
    </row>
    <row r="720" spans="2:2" x14ac:dyDescent="0.3">
      <c r="B720" s="147"/>
    </row>
    <row r="721" spans="2:2" x14ac:dyDescent="0.3">
      <c r="B721" s="147"/>
    </row>
    <row r="722" spans="2:2" x14ac:dyDescent="0.3">
      <c r="B722" s="147"/>
    </row>
    <row r="723" spans="2:2" x14ac:dyDescent="0.3">
      <c r="B723" s="147"/>
    </row>
    <row r="724" spans="2:2" x14ac:dyDescent="0.3">
      <c r="B724" s="147"/>
    </row>
    <row r="725" spans="2:2" x14ac:dyDescent="0.3">
      <c r="B725" s="147"/>
    </row>
    <row r="726" spans="2:2" x14ac:dyDescent="0.3">
      <c r="B726" s="147"/>
    </row>
    <row r="727" spans="2:2" x14ac:dyDescent="0.3">
      <c r="B727" s="147"/>
    </row>
    <row r="728" spans="2:2" x14ac:dyDescent="0.3">
      <c r="B728" s="147"/>
    </row>
    <row r="729" spans="2:2" x14ac:dyDescent="0.3">
      <c r="B729" s="147"/>
    </row>
    <row r="730" spans="2:2" x14ac:dyDescent="0.3">
      <c r="B730" s="147"/>
    </row>
    <row r="731" spans="2:2" x14ac:dyDescent="0.3">
      <c r="B731" s="147"/>
    </row>
    <row r="732" spans="2:2" x14ac:dyDescent="0.3">
      <c r="B732" s="147"/>
    </row>
    <row r="733" spans="2:2" x14ac:dyDescent="0.3">
      <c r="B733" s="147"/>
    </row>
    <row r="734" spans="2:2" x14ac:dyDescent="0.3">
      <c r="B734" s="147"/>
    </row>
    <row r="735" spans="2:2" x14ac:dyDescent="0.3">
      <c r="B735" s="147"/>
    </row>
    <row r="736" spans="2:2" x14ac:dyDescent="0.3">
      <c r="B736" s="147"/>
    </row>
    <row r="737" spans="2:2" x14ac:dyDescent="0.3">
      <c r="B737" s="147"/>
    </row>
    <row r="738" spans="2:2" x14ac:dyDescent="0.3">
      <c r="B738" s="147"/>
    </row>
    <row r="739" spans="2:2" x14ac:dyDescent="0.3">
      <c r="B739" s="147"/>
    </row>
    <row r="740" spans="2:2" x14ac:dyDescent="0.3">
      <c r="B740" s="147"/>
    </row>
    <row r="741" spans="2:2" x14ac:dyDescent="0.3">
      <c r="B741" s="147"/>
    </row>
    <row r="742" spans="2:2" x14ac:dyDescent="0.3">
      <c r="B742" s="147"/>
    </row>
    <row r="743" spans="2:2" x14ac:dyDescent="0.3">
      <c r="B743" s="147"/>
    </row>
    <row r="744" spans="2:2" x14ac:dyDescent="0.3">
      <c r="B744" s="147"/>
    </row>
    <row r="745" spans="2:2" x14ac:dyDescent="0.3">
      <c r="B745" s="147"/>
    </row>
    <row r="746" spans="2:2" x14ac:dyDescent="0.3">
      <c r="B746" s="147"/>
    </row>
    <row r="747" spans="2:2" x14ac:dyDescent="0.3">
      <c r="B747" s="147"/>
    </row>
    <row r="748" spans="2:2" x14ac:dyDescent="0.3">
      <c r="B748" s="147"/>
    </row>
    <row r="749" spans="2:2" x14ac:dyDescent="0.3">
      <c r="B749" s="147"/>
    </row>
    <row r="750" spans="2:2" x14ac:dyDescent="0.3">
      <c r="B750" s="147"/>
    </row>
    <row r="751" spans="2:2" x14ac:dyDescent="0.3">
      <c r="B751" s="147"/>
    </row>
    <row r="752" spans="2:2" x14ac:dyDescent="0.3">
      <c r="B752" s="147"/>
    </row>
    <row r="753" spans="2:2" x14ac:dyDescent="0.3">
      <c r="B753" s="147"/>
    </row>
    <row r="754" spans="2:2" x14ac:dyDescent="0.3">
      <c r="B754" s="147"/>
    </row>
    <row r="755" spans="2:2" x14ac:dyDescent="0.3">
      <c r="B755" s="147"/>
    </row>
    <row r="756" spans="2:2" x14ac:dyDescent="0.3">
      <c r="B756" s="147"/>
    </row>
    <row r="757" spans="2:2" x14ac:dyDescent="0.3">
      <c r="B757" s="147"/>
    </row>
    <row r="758" spans="2:2" x14ac:dyDescent="0.3">
      <c r="B758" s="147"/>
    </row>
    <row r="759" spans="2:2" x14ac:dyDescent="0.3">
      <c r="B759" s="147"/>
    </row>
    <row r="760" spans="2:2" x14ac:dyDescent="0.3">
      <c r="B760" s="147"/>
    </row>
    <row r="761" spans="2:2" x14ac:dyDescent="0.3">
      <c r="B761" s="147"/>
    </row>
    <row r="762" spans="2:2" x14ac:dyDescent="0.3">
      <c r="B762" s="147"/>
    </row>
    <row r="763" spans="2:2" x14ac:dyDescent="0.3">
      <c r="B763" s="147"/>
    </row>
    <row r="764" spans="2:2" x14ac:dyDescent="0.3">
      <c r="B764" s="147"/>
    </row>
    <row r="765" spans="2:2" x14ac:dyDescent="0.3">
      <c r="B765" s="147"/>
    </row>
    <row r="766" spans="2:2" x14ac:dyDescent="0.3">
      <c r="B766" s="147"/>
    </row>
    <row r="767" spans="2:2" x14ac:dyDescent="0.3">
      <c r="B767" s="147"/>
    </row>
    <row r="768" spans="2:2" x14ac:dyDescent="0.3">
      <c r="B768" s="147"/>
    </row>
    <row r="769" spans="2:2" x14ac:dyDescent="0.3">
      <c r="B769" s="147"/>
    </row>
    <row r="770" spans="2:2" x14ac:dyDescent="0.3">
      <c r="B770" s="147"/>
    </row>
    <row r="771" spans="2:2" x14ac:dyDescent="0.3">
      <c r="B771" s="147"/>
    </row>
    <row r="772" spans="2:2" x14ac:dyDescent="0.3">
      <c r="B772" s="147"/>
    </row>
    <row r="773" spans="2:2" x14ac:dyDescent="0.3">
      <c r="B773" s="147"/>
    </row>
    <row r="774" spans="2:2" x14ac:dyDescent="0.3">
      <c r="B774" s="147"/>
    </row>
    <row r="775" spans="2:2" x14ac:dyDescent="0.3">
      <c r="B775" s="147"/>
    </row>
    <row r="776" spans="2:2" x14ac:dyDescent="0.3">
      <c r="B776" s="147"/>
    </row>
    <row r="777" spans="2:2" x14ac:dyDescent="0.3">
      <c r="B777" s="147"/>
    </row>
    <row r="778" spans="2:2" x14ac:dyDescent="0.3">
      <c r="B778" s="147"/>
    </row>
    <row r="779" spans="2:2" x14ac:dyDescent="0.3">
      <c r="B779" s="147"/>
    </row>
    <row r="780" spans="2:2" x14ac:dyDescent="0.3">
      <c r="B780" s="147"/>
    </row>
    <row r="781" spans="2:2" x14ac:dyDescent="0.3">
      <c r="B781" s="147"/>
    </row>
    <row r="782" spans="2:2" x14ac:dyDescent="0.3">
      <c r="B782" s="147"/>
    </row>
    <row r="783" spans="2:2" x14ac:dyDescent="0.3">
      <c r="B783" s="147"/>
    </row>
    <row r="784" spans="2:2" x14ac:dyDescent="0.3">
      <c r="B784" s="147"/>
    </row>
    <row r="785" spans="2:2" x14ac:dyDescent="0.3">
      <c r="B785" s="147"/>
    </row>
    <row r="786" spans="2:2" x14ac:dyDescent="0.3">
      <c r="B786" s="147"/>
    </row>
    <row r="787" spans="2:2" x14ac:dyDescent="0.3">
      <c r="B787" s="147"/>
    </row>
    <row r="788" spans="2:2" x14ac:dyDescent="0.3">
      <c r="B788" s="147"/>
    </row>
    <row r="789" spans="2:2" x14ac:dyDescent="0.3">
      <c r="B789" s="147"/>
    </row>
    <row r="790" spans="2:2" x14ac:dyDescent="0.3">
      <c r="B790" s="147"/>
    </row>
    <row r="791" spans="2:2" x14ac:dyDescent="0.3">
      <c r="B791" s="147"/>
    </row>
    <row r="792" spans="2:2" x14ac:dyDescent="0.3">
      <c r="B792" s="147"/>
    </row>
    <row r="793" spans="2:2" x14ac:dyDescent="0.3">
      <c r="B793" s="147"/>
    </row>
    <row r="794" spans="2:2" x14ac:dyDescent="0.3">
      <c r="B794" s="147"/>
    </row>
    <row r="795" spans="2:2" x14ac:dyDescent="0.3">
      <c r="B795" s="147"/>
    </row>
    <row r="796" spans="2:2" x14ac:dyDescent="0.3">
      <c r="B796" s="147"/>
    </row>
    <row r="797" spans="2:2" x14ac:dyDescent="0.3">
      <c r="B797" s="147"/>
    </row>
    <row r="798" spans="2:2" x14ac:dyDescent="0.3">
      <c r="B798" s="147"/>
    </row>
    <row r="799" spans="2:2" x14ac:dyDescent="0.3">
      <c r="B799" s="147"/>
    </row>
    <row r="800" spans="2:2" x14ac:dyDescent="0.3">
      <c r="B800" s="147"/>
    </row>
    <row r="801" spans="2:2" x14ac:dyDescent="0.3">
      <c r="B801" s="147"/>
    </row>
    <row r="802" spans="2:2" x14ac:dyDescent="0.3">
      <c r="B802" s="147"/>
    </row>
    <row r="803" spans="2:2" x14ac:dyDescent="0.3">
      <c r="B803" s="147"/>
    </row>
    <row r="804" spans="2:2" x14ac:dyDescent="0.3">
      <c r="B804" s="147"/>
    </row>
    <row r="805" spans="2:2" x14ac:dyDescent="0.3">
      <c r="B805" s="147"/>
    </row>
    <row r="806" spans="2:2" x14ac:dyDescent="0.3">
      <c r="B806" s="147"/>
    </row>
    <row r="807" spans="2:2" x14ac:dyDescent="0.3">
      <c r="B807" s="147"/>
    </row>
    <row r="808" spans="2:2" x14ac:dyDescent="0.3">
      <c r="B808" s="147"/>
    </row>
    <row r="809" spans="2:2" x14ac:dyDescent="0.3">
      <c r="B809" s="147"/>
    </row>
    <row r="810" spans="2:2" x14ac:dyDescent="0.3">
      <c r="B810" s="147"/>
    </row>
    <row r="811" spans="2:2" x14ac:dyDescent="0.3">
      <c r="B811" s="147"/>
    </row>
    <row r="812" spans="2:2" x14ac:dyDescent="0.3">
      <c r="B812" s="147"/>
    </row>
    <row r="813" spans="2:2" x14ac:dyDescent="0.3">
      <c r="B813" s="147"/>
    </row>
    <row r="814" spans="2:2" x14ac:dyDescent="0.3">
      <c r="B814" s="147"/>
    </row>
    <row r="815" spans="2:2" x14ac:dyDescent="0.3">
      <c r="B815" s="147"/>
    </row>
    <row r="816" spans="2:2" x14ac:dyDescent="0.3">
      <c r="B816" s="147"/>
    </row>
    <row r="817" spans="2:2" x14ac:dyDescent="0.3">
      <c r="B817" s="147"/>
    </row>
    <row r="818" spans="2:2" x14ac:dyDescent="0.3">
      <c r="B818" s="147"/>
    </row>
    <row r="819" spans="2:2" x14ac:dyDescent="0.3">
      <c r="B819" s="147"/>
    </row>
    <row r="820" spans="2:2" x14ac:dyDescent="0.3">
      <c r="B820" s="147"/>
    </row>
    <row r="821" spans="2:2" x14ac:dyDescent="0.3">
      <c r="B821" s="147"/>
    </row>
    <row r="822" spans="2:2" x14ac:dyDescent="0.3">
      <c r="B822" s="147"/>
    </row>
    <row r="823" spans="2:2" x14ac:dyDescent="0.3">
      <c r="B823" s="147"/>
    </row>
    <row r="824" spans="2:2" x14ac:dyDescent="0.3">
      <c r="B824" s="147"/>
    </row>
    <row r="825" spans="2:2" x14ac:dyDescent="0.3">
      <c r="B825" s="147"/>
    </row>
    <row r="826" spans="2:2" x14ac:dyDescent="0.3">
      <c r="B826" s="147"/>
    </row>
    <row r="827" spans="2:2" x14ac:dyDescent="0.3">
      <c r="B827" s="147"/>
    </row>
    <row r="828" spans="2:2" x14ac:dyDescent="0.3">
      <c r="B828" s="147"/>
    </row>
    <row r="829" spans="2:2" x14ac:dyDescent="0.3">
      <c r="B829" s="147"/>
    </row>
    <row r="830" spans="2:2" x14ac:dyDescent="0.3">
      <c r="B830" s="147"/>
    </row>
    <row r="831" spans="2:2" x14ac:dyDescent="0.3">
      <c r="B831" s="147"/>
    </row>
    <row r="832" spans="2:2" x14ac:dyDescent="0.3">
      <c r="B832" s="147"/>
    </row>
    <row r="833" spans="2:2" x14ac:dyDescent="0.3">
      <c r="B833" s="147"/>
    </row>
    <row r="834" spans="2:2" x14ac:dyDescent="0.3">
      <c r="B834" s="147"/>
    </row>
    <row r="835" spans="2:2" x14ac:dyDescent="0.3">
      <c r="B835" s="147"/>
    </row>
    <row r="836" spans="2:2" x14ac:dyDescent="0.3">
      <c r="B836" s="147"/>
    </row>
    <row r="837" spans="2:2" x14ac:dyDescent="0.3">
      <c r="B837" s="147"/>
    </row>
    <row r="838" spans="2:2" x14ac:dyDescent="0.3">
      <c r="B838" s="147"/>
    </row>
    <row r="839" spans="2:2" x14ac:dyDescent="0.3">
      <c r="B839" s="147"/>
    </row>
    <row r="840" spans="2:2" x14ac:dyDescent="0.3">
      <c r="B840" s="147"/>
    </row>
    <row r="841" spans="2:2" x14ac:dyDescent="0.3">
      <c r="B841" s="147"/>
    </row>
    <row r="842" spans="2:2" x14ac:dyDescent="0.3">
      <c r="B842" s="147"/>
    </row>
    <row r="843" spans="2:2" x14ac:dyDescent="0.3">
      <c r="B843" s="147"/>
    </row>
    <row r="844" spans="2:2" x14ac:dyDescent="0.3">
      <c r="B844" s="147"/>
    </row>
    <row r="845" spans="2:2" x14ac:dyDescent="0.3">
      <c r="B845" s="147"/>
    </row>
    <row r="846" spans="2:2" x14ac:dyDescent="0.3">
      <c r="B846" s="147"/>
    </row>
    <row r="847" spans="2:2" x14ac:dyDescent="0.3">
      <c r="B847" s="147"/>
    </row>
    <row r="848" spans="2:2" x14ac:dyDescent="0.3">
      <c r="B848" s="147"/>
    </row>
    <row r="849" spans="2:2" x14ac:dyDescent="0.3">
      <c r="B849" s="147"/>
    </row>
    <row r="850" spans="2:2" x14ac:dyDescent="0.3">
      <c r="B850" s="147"/>
    </row>
    <row r="851" spans="2:2" x14ac:dyDescent="0.3">
      <c r="B851" s="147"/>
    </row>
    <row r="852" spans="2:2" x14ac:dyDescent="0.3">
      <c r="B852" s="147"/>
    </row>
    <row r="853" spans="2:2" x14ac:dyDescent="0.3">
      <c r="B853" s="147"/>
    </row>
    <row r="854" spans="2:2" x14ac:dyDescent="0.3">
      <c r="B854" s="147"/>
    </row>
    <row r="855" spans="2:2" x14ac:dyDescent="0.3">
      <c r="B855" s="147"/>
    </row>
    <row r="856" spans="2:2" x14ac:dyDescent="0.3">
      <c r="B856" s="147"/>
    </row>
    <row r="857" spans="2:2" x14ac:dyDescent="0.3">
      <c r="B857" s="147"/>
    </row>
    <row r="858" spans="2:2" x14ac:dyDescent="0.3">
      <c r="B858" s="147"/>
    </row>
    <row r="859" spans="2:2" x14ac:dyDescent="0.3">
      <c r="B859" s="147"/>
    </row>
    <row r="860" spans="2:2" x14ac:dyDescent="0.3">
      <c r="B860" s="147"/>
    </row>
    <row r="861" spans="2:2" x14ac:dyDescent="0.3">
      <c r="B861" s="147"/>
    </row>
    <row r="862" spans="2:2" x14ac:dyDescent="0.3">
      <c r="B862" s="147"/>
    </row>
    <row r="863" spans="2:2" x14ac:dyDescent="0.3">
      <c r="B863" s="147"/>
    </row>
    <row r="864" spans="2:2" x14ac:dyDescent="0.3">
      <c r="B864" s="147"/>
    </row>
    <row r="865" spans="2:2" x14ac:dyDescent="0.3">
      <c r="B865" s="147"/>
    </row>
    <row r="866" spans="2:2" x14ac:dyDescent="0.3">
      <c r="B866" s="147"/>
    </row>
    <row r="867" spans="2:2" x14ac:dyDescent="0.3">
      <c r="B867" s="147"/>
    </row>
    <row r="868" spans="2:2" x14ac:dyDescent="0.3">
      <c r="B868" s="147"/>
    </row>
    <row r="869" spans="2:2" x14ac:dyDescent="0.3">
      <c r="B869" s="147"/>
    </row>
    <row r="870" spans="2:2" x14ac:dyDescent="0.3">
      <c r="B870" s="147"/>
    </row>
    <row r="871" spans="2:2" x14ac:dyDescent="0.3">
      <c r="B871" s="147"/>
    </row>
    <row r="872" spans="2:2" x14ac:dyDescent="0.3">
      <c r="B872" s="147"/>
    </row>
    <row r="873" spans="2:2" x14ac:dyDescent="0.3">
      <c r="B873" s="147"/>
    </row>
    <row r="874" spans="2:2" x14ac:dyDescent="0.3">
      <c r="B874" s="147"/>
    </row>
    <row r="875" spans="2:2" x14ac:dyDescent="0.3">
      <c r="B875" s="147"/>
    </row>
    <row r="876" spans="2:2" x14ac:dyDescent="0.3">
      <c r="B876" s="147"/>
    </row>
    <row r="877" spans="2:2" x14ac:dyDescent="0.3">
      <c r="B877" s="147"/>
    </row>
    <row r="878" spans="2:2" x14ac:dyDescent="0.3">
      <c r="B878" s="147"/>
    </row>
    <row r="879" spans="2:2" x14ac:dyDescent="0.3">
      <c r="B879" s="147"/>
    </row>
    <row r="880" spans="2:2" x14ac:dyDescent="0.3">
      <c r="B880" s="147"/>
    </row>
    <row r="881" spans="2:2" x14ac:dyDescent="0.3">
      <c r="B881" s="147"/>
    </row>
    <row r="882" spans="2:2" x14ac:dyDescent="0.3">
      <c r="B882" s="147"/>
    </row>
    <row r="883" spans="2:2" x14ac:dyDescent="0.3">
      <c r="B883" s="147"/>
    </row>
    <row r="884" spans="2:2" x14ac:dyDescent="0.3">
      <c r="B884" s="147"/>
    </row>
    <row r="885" spans="2:2" x14ac:dyDescent="0.3">
      <c r="B885" s="147"/>
    </row>
    <row r="886" spans="2:2" x14ac:dyDescent="0.3">
      <c r="B886" s="147"/>
    </row>
    <row r="887" spans="2:2" x14ac:dyDescent="0.3">
      <c r="B887" s="147"/>
    </row>
    <row r="888" spans="2:2" x14ac:dyDescent="0.3">
      <c r="B888" s="147"/>
    </row>
    <row r="889" spans="2:2" x14ac:dyDescent="0.3">
      <c r="B889" s="147"/>
    </row>
    <row r="890" spans="2:2" x14ac:dyDescent="0.3">
      <c r="B890" s="147"/>
    </row>
    <row r="891" spans="2:2" x14ac:dyDescent="0.3">
      <c r="B891" s="147"/>
    </row>
    <row r="892" spans="2:2" x14ac:dyDescent="0.3">
      <c r="B892" s="147"/>
    </row>
    <row r="893" spans="2:2" x14ac:dyDescent="0.3">
      <c r="B893" s="147"/>
    </row>
    <row r="894" spans="2:2" x14ac:dyDescent="0.3">
      <c r="B894" s="147"/>
    </row>
    <row r="895" spans="2:2" x14ac:dyDescent="0.3">
      <c r="B895" s="147"/>
    </row>
    <row r="896" spans="2:2" x14ac:dyDescent="0.3">
      <c r="B896" s="147"/>
    </row>
    <row r="897" spans="2:2" x14ac:dyDescent="0.3">
      <c r="B897" s="147"/>
    </row>
    <row r="898" spans="2:2" x14ac:dyDescent="0.3">
      <c r="B898" s="147"/>
    </row>
    <row r="899" spans="2:2" x14ac:dyDescent="0.3">
      <c r="B899" s="147"/>
    </row>
    <row r="900" spans="2:2" x14ac:dyDescent="0.3">
      <c r="B900" s="147"/>
    </row>
    <row r="901" spans="2:2" x14ac:dyDescent="0.3">
      <c r="B901" s="147"/>
    </row>
    <row r="902" spans="2:2" x14ac:dyDescent="0.3">
      <c r="B902" s="147"/>
    </row>
    <row r="903" spans="2:2" x14ac:dyDescent="0.3">
      <c r="B903" s="147"/>
    </row>
    <row r="904" spans="2:2" x14ac:dyDescent="0.3">
      <c r="B904" s="147"/>
    </row>
    <row r="905" spans="2:2" x14ac:dyDescent="0.3">
      <c r="B905" s="147"/>
    </row>
    <row r="906" spans="2:2" x14ac:dyDescent="0.3">
      <c r="B906" s="147"/>
    </row>
    <row r="907" spans="2:2" x14ac:dyDescent="0.3">
      <c r="B907" s="147"/>
    </row>
    <row r="908" spans="2:2" x14ac:dyDescent="0.3">
      <c r="B908" s="147"/>
    </row>
    <row r="909" spans="2:2" x14ac:dyDescent="0.3">
      <c r="B909" s="147"/>
    </row>
    <row r="910" spans="2:2" x14ac:dyDescent="0.3">
      <c r="B910" s="147"/>
    </row>
    <row r="911" spans="2:2" x14ac:dyDescent="0.3">
      <c r="B911" s="147"/>
    </row>
    <row r="912" spans="2:2" x14ac:dyDescent="0.3">
      <c r="B912" s="147"/>
    </row>
    <row r="913" spans="2:2" x14ac:dyDescent="0.3">
      <c r="B913" s="147"/>
    </row>
    <row r="914" spans="2:2" x14ac:dyDescent="0.3">
      <c r="B914" s="147"/>
    </row>
    <row r="915" spans="2:2" x14ac:dyDescent="0.3">
      <c r="B915" s="147"/>
    </row>
    <row r="916" spans="2:2" x14ac:dyDescent="0.3">
      <c r="B916" s="147"/>
    </row>
    <row r="917" spans="2:2" x14ac:dyDescent="0.3">
      <c r="B917" s="147"/>
    </row>
    <row r="918" spans="2:2" x14ac:dyDescent="0.3">
      <c r="B918" s="147"/>
    </row>
    <row r="919" spans="2:2" x14ac:dyDescent="0.3">
      <c r="B919" s="147"/>
    </row>
    <row r="920" spans="2:2" x14ac:dyDescent="0.3">
      <c r="B920" s="147"/>
    </row>
    <row r="921" spans="2:2" x14ac:dyDescent="0.3">
      <c r="B921" s="147"/>
    </row>
    <row r="922" spans="2:2" x14ac:dyDescent="0.3">
      <c r="B922" s="147"/>
    </row>
    <row r="923" spans="2:2" x14ac:dyDescent="0.3">
      <c r="B923" s="147"/>
    </row>
    <row r="924" spans="2:2" x14ac:dyDescent="0.3">
      <c r="B924" s="147"/>
    </row>
    <row r="925" spans="2:2" x14ac:dyDescent="0.3">
      <c r="B925" s="147"/>
    </row>
    <row r="926" spans="2:2" x14ac:dyDescent="0.3">
      <c r="B926" s="147"/>
    </row>
    <row r="927" spans="2:2" x14ac:dyDescent="0.3">
      <c r="B927" s="147"/>
    </row>
    <row r="928" spans="2:2" x14ac:dyDescent="0.3">
      <c r="B928" s="147"/>
    </row>
    <row r="929" spans="2:2" x14ac:dyDescent="0.3">
      <c r="B929" s="147"/>
    </row>
    <row r="930" spans="2:2" x14ac:dyDescent="0.3">
      <c r="B930" s="147"/>
    </row>
    <row r="931" spans="2:2" x14ac:dyDescent="0.3">
      <c r="B931" s="147"/>
    </row>
    <row r="932" spans="2:2" x14ac:dyDescent="0.3">
      <c r="B932" s="147"/>
    </row>
    <row r="933" spans="2:2" x14ac:dyDescent="0.3">
      <c r="B933" s="147"/>
    </row>
    <row r="934" spans="2:2" x14ac:dyDescent="0.3">
      <c r="B934" s="147"/>
    </row>
    <row r="935" spans="2:2" x14ac:dyDescent="0.3">
      <c r="B935" s="147"/>
    </row>
    <row r="936" spans="2:2" x14ac:dyDescent="0.3">
      <c r="B936" s="147"/>
    </row>
    <row r="937" spans="2:2" x14ac:dyDescent="0.3">
      <c r="B937" s="147"/>
    </row>
    <row r="938" spans="2:2" x14ac:dyDescent="0.3">
      <c r="B938" s="147"/>
    </row>
    <row r="939" spans="2:2" x14ac:dyDescent="0.3">
      <c r="B939" s="147"/>
    </row>
    <row r="940" spans="2:2" x14ac:dyDescent="0.3">
      <c r="B940" s="147"/>
    </row>
    <row r="941" spans="2:2" x14ac:dyDescent="0.3">
      <c r="B941" s="147"/>
    </row>
    <row r="942" spans="2:2" x14ac:dyDescent="0.3">
      <c r="B942" s="147"/>
    </row>
    <row r="943" spans="2:2" x14ac:dyDescent="0.3">
      <c r="B943" s="147"/>
    </row>
    <row r="944" spans="2:2" x14ac:dyDescent="0.3">
      <c r="B944" s="147"/>
    </row>
    <row r="945" spans="2:2" x14ac:dyDescent="0.3">
      <c r="B945" s="147"/>
    </row>
    <row r="946" spans="2:2" x14ac:dyDescent="0.3">
      <c r="B946" s="147"/>
    </row>
    <row r="947" spans="2:2" x14ac:dyDescent="0.3">
      <c r="B947" s="147"/>
    </row>
    <row r="948" spans="2:2" x14ac:dyDescent="0.3">
      <c r="B948" s="147"/>
    </row>
    <row r="949" spans="2:2" x14ac:dyDescent="0.3">
      <c r="B949" s="147"/>
    </row>
    <row r="950" spans="2:2" x14ac:dyDescent="0.3">
      <c r="B950" s="147"/>
    </row>
    <row r="951" spans="2:2" x14ac:dyDescent="0.3">
      <c r="B951" s="147"/>
    </row>
    <row r="952" spans="2:2" x14ac:dyDescent="0.3">
      <c r="B952" s="147"/>
    </row>
    <row r="953" spans="2:2" x14ac:dyDescent="0.3">
      <c r="B953" s="147"/>
    </row>
    <row r="954" spans="2:2" x14ac:dyDescent="0.3">
      <c r="B954" s="147"/>
    </row>
    <row r="955" spans="2:2" x14ac:dyDescent="0.3">
      <c r="B955" s="147"/>
    </row>
    <row r="956" spans="2:2" x14ac:dyDescent="0.3">
      <c r="B956" s="147"/>
    </row>
    <row r="957" spans="2:2" x14ac:dyDescent="0.3">
      <c r="B957" s="147"/>
    </row>
    <row r="958" spans="2:2" x14ac:dyDescent="0.3">
      <c r="B958" s="147"/>
    </row>
    <row r="959" spans="2:2" x14ac:dyDescent="0.3">
      <c r="B959" s="147"/>
    </row>
    <row r="960" spans="2:2" x14ac:dyDescent="0.3">
      <c r="B960" s="147"/>
    </row>
    <row r="961" spans="2:2" x14ac:dyDescent="0.3">
      <c r="B961" s="147"/>
    </row>
    <row r="962" spans="2:2" x14ac:dyDescent="0.3">
      <c r="B962" s="147"/>
    </row>
    <row r="963" spans="2:2" x14ac:dyDescent="0.3">
      <c r="B963" s="147"/>
    </row>
    <row r="964" spans="2:2" x14ac:dyDescent="0.3">
      <c r="B964" s="147"/>
    </row>
    <row r="965" spans="2:2" x14ac:dyDescent="0.3">
      <c r="B965" s="147"/>
    </row>
    <row r="966" spans="2:2" x14ac:dyDescent="0.3">
      <c r="B966" s="147"/>
    </row>
    <row r="967" spans="2:2" x14ac:dyDescent="0.3">
      <c r="B967" s="147"/>
    </row>
    <row r="968" spans="2:2" x14ac:dyDescent="0.3">
      <c r="B968" s="147"/>
    </row>
    <row r="969" spans="2:2" x14ac:dyDescent="0.3">
      <c r="B969" s="147"/>
    </row>
    <row r="970" spans="2:2" x14ac:dyDescent="0.3">
      <c r="B970" s="147"/>
    </row>
    <row r="971" spans="2:2" x14ac:dyDescent="0.3">
      <c r="B971" s="147"/>
    </row>
    <row r="972" spans="2:2" x14ac:dyDescent="0.3">
      <c r="B972" s="147"/>
    </row>
    <row r="973" spans="2:2" x14ac:dyDescent="0.3">
      <c r="B973" s="147"/>
    </row>
    <row r="974" spans="2:2" x14ac:dyDescent="0.3">
      <c r="B974" s="147"/>
    </row>
    <row r="975" spans="2:2" x14ac:dyDescent="0.3">
      <c r="B975" s="147"/>
    </row>
    <row r="976" spans="2:2" x14ac:dyDescent="0.3">
      <c r="B976" s="147"/>
    </row>
    <row r="977" spans="2:2" x14ac:dyDescent="0.3">
      <c r="B977" s="147"/>
    </row>
    <row r="978" spans="2:2" x14ac:dyDescent="0.3">
      <c r="B978" s="147"/>
    </row>
    <row r="979" spans="2:2" x14ac:dyDescent="0.3">
      <c r="B979" s="147"/>
    </row>
    <row r="980" spans="2:2" x14ac:dyDescent="0.3">
      <c r="B980" s="147"/>
    </row>
    <row r="981" spans="2:2" x14ac:dyDescent="0.3">
      <c r="B981" s="147"/>
    </row>
    <row r="982" spans="2:2" x14ac:dyDescent="0.3">
      <c r="B982" s="147"/>
    </row>
    <row r="983" spans="2:2" x14ac:dyDescent="0.3">
      <c r="B983" s="147"/>
    </row>
    <row r="984" spans="2:2" x14ac:dyDescent="0.3">
      <c r="B984" s="147"/>
    </row>
    <row r="985" spans="2:2" x14ac:dyDescent="0.3">
      <c r="B985" s="147"/>
    </row>
    <row r="986" spans="2:2" x14ac:dyDescent="0.3">
      <c r="B986" s="147"/>
    </row>
    <row r="987" spans="2:2" x14ac:dyDescent="0.3">
      <c r="B987" s="147"/>
    </row>
    <row r="988" spans="2:2" x14ac:dyDescent="0.3">
      <c r="B988" s="147"/>
    </row>
    <row r="989" spans="2:2" x14ac:dyDescent="0.3">
      <c r="B989" s="147"/>
    </row>
    <row r="990" spans="2:2" x14ac:dyDescent="0.3">
      <c r="B990" s="147"/>
    </row>
    <row r="991" spans="2:2" x14ac:dyDescent="0.3">
      <c r="B991" s="147"/>
    </row>
    <row r="992" spans="2:2" x14ac:dyDescent="0.3">
      <c r="B992" s="147"/>
    </row>
    <row r="993" spans="2:2" x14ac:dyDescent="0.3">
      <c r="B993" s="147"/>
    </row>
    <row r="994" spans="2:2" x14ac:dyDescent="0.3">
      <c r="B994" s="147"/>
    </row>
    <row r="995" spans="2:2" x14ac:dyDescent="0.3">
      <c r="B995" s="147"/>
    </row>
    <row r="996" spans="2:2" x14ac:dyDescent="0.3">
      <c r="B996" s="147"/>
    </row>
    <row r="997" spans="2:2" x14ac:dyDescent="0.3">
      <c r="B997" s="147"/>
    </row>
    <row r="998" spans="2:2" x14ac:dyDescent="0.3">
      <c r="B998" s="147"/>
    </row>
    <row r="999" spans="2:2" x14ac:dyDescent="0.3">
      <c r="B999" s="147"/>
    </row>
    <row r="1000" spans="2:2" x14ac:dyDescent="0.3">
      <c r="B1000" s="147"/>
    </row>
    <row r="1001" spans="2:2" x14ac:dyDescent="0.3">
      <c r="B1001" s="147"/>
    </row>
    <row r="1002" spans="2:2" x14ac:dyDescent="0.3">
      <c r="B1002" s="147"/>
    </row>
    <row r="1003" spans="2:2" x14ac:dyDescent="0.3">
      <c r="B1003" s="147"/>
    </row>
    <row r="1004" spans="2:2" x14ac:dyDescent="0.3">
      <c r="B1004" s="147"/>
    </row>
    <row r="1005" spans="2:2" x14ac:dyDescent="0.3">
      <c r="B1005" s="147"/>
    </row>
    <row r="1006" spans="2:2" x14ac:dyDescent="0.3">
      <c r="B1006" s="147"/>
    </row>
    <row r="1007" spans="2:2" x14ac:dyDescent="0.3">
      <c r="B1007" s="147"/>
    </row>
    <row r="1008" spans="2:2" x14ac:dyDescent="0.3">
      <c r="B1008" s="147"/>
    </row>
    <row r="1009" spans="2:2" x14ac:dyDescent="0.3">
      <c r="B1009" s="147"/>
    </row>
    <row r="1010" spans="2:2" x14ac:dyDescent="0.3">
      <c r="B1010" s="147"/>
    </row>
    <row r="1011" spans="2:2" x14ac:dyDescent="0.3">
      <c r="B1011" s="147"/>
    </row>
    <row r="1012" spans="2:2" x14ac:dyDescent="0.3">
      <c r="B1012" s="147"/>
    </row>
    <row r="1013" spans="2:2" x14ac:dyDescent="0.3">
      <c r="B1013" s="147"/>
    </row>
    <row r="1014" spans="2:2" x14ac:dyDescent="0.3">
      <c r="B1014" s="147"/>
    </row>
    <row r="1015" spans="2:2" x14ac:dyDescent="0.3">
      <c r="B1015" s="147"/>
    </row>
    <row r="1016" spans="2:2" x14ac:dyDescent="0.3">
      <c r="B1016" s="147"/>
    </row>
    <row r="1017" spans="2:2" x14ac:dyDescent="0.3">
      <c r="B1017" s="147"/>
    </row>
    <row r="1018" spans="2:2" x14ac:dyDescent="0.3">
      <c r="B1018" s="147"/>
    </row>
    <row r="1019" spans="2:2" x14ac:dyDescent="0.3">
      <c r="B1019" s="147"/>
    </row>
    <row r="1020" spans="2:2" x14ac:dyDescent="0.3">
      <c r="B1020" s="147"/>
    </row>
    <row r="1021" spans="2:2" x14ac:dyDescent="0.3">
      <c r="B1021" s="147"/>
    </row>
    <row r="1022" spans="2:2" x14ac:dyDescent="0.3">
      <c r="B1022" s="147"/>
    </row>
    <row r="1023" spans="2:2" x14ac:dyDescent="0.3">
      <c r="B1023" s="147"/>
    </row>
    <row r="1024" spans="2:2" x14ac:dyDescent="0.3">
      <c r="B1024" s="147"/>
    </row>
    <row r="1025" spans="2:2" x14ac:dyDescent="0.3">
      <c r="B1025" s="147"/>
    </row>
    <row r="1026" spans="2:2" x14ac:dyDescent="0.3">
      <c r="B1026" s="147"/>
    </row>
    <row r="1027" spans="2:2" x14ac:dyDescent="0.3">
      <c r="B1027" s="147"/>
    </row>
    <row r="1028" spans="2:2" x14ac:dyDescent="0.3">
      <c r="B1028" s="147"/>
    </row>
    <row r="1029" spans="2:2" x14ac:dyDescent="0.3">
      <c r="B1029" s="147"/>
    </row>
    <row r="1030" spans="2:2" x14ac:dyDescent="0.3">
      <c r="B1030" s="147"/>
    </row>
    <row r="1031" spans="2:2" x14ac:dyDescent="0.3">
      <c r="B1031" s="147"/>
    </row>
    <row r="1032" spans="2:2" x14ac:dyDescent="0.3">
      <c r="B1032" s="147"/>
    </row>
    <row r="1033" spans="2:2" x14ac:dyDescent="0.3">
      <c r="B1033" s="147"/>
    </row>
    <row r="1034" spans="2:2" x14ac:dyDescent="0.3">
      <c r="B1034" s="147"/>
    </row>
    <row r="1035" spans="2:2" x14ac:dyDescent="0.3">
      <c r="B1035" s="147"/>
    </row>
    <row r="1036" spans="2:2" x14ac:dyDescent="0.3">
      <c r="B1036" s="147"/>
    </row>
    <row r="1037" spans="2:2" x14ac:dyDescent="0.3">
      <c r="B1037" s="147"/>
    </row>
    <row r="1038" spans="2:2" x14ac:dyDescent="0.3">
      <c r="B1038" s="147"/>
    </row>
    <row r="1039" spans="2:2" x14ac:dyDescent="0.3">
      <c r="B1039" s="147"/>
    </row>
    <row r="1040" spans="2:2" x14ac:dyDescent="0.3">
      <c r="B1040" s="147"/>
    </row>
    <row r="1041" spans="2:2" x14ac:dyDescent="0.3">
      <c r="B1041" s="147"/>
    </row>
    <row r="1042" spans="2:2" x14ac:dyDescent="0.3">
      <c r="B1042" s="147"/>
    </row>
    <row r="1043" spans="2:2" x14ac:dyDescent="0.3">
      <c r="B1043" s="147"/>
    </row>
    <row r="1044" spans="2:2" x14ac:dyDescent="0.3">
      <c r="B1044" s="147"/>
    </row>
    <row r="1045" spans="2:2" x14ac:dyDescent="0.3">
      <c r="B1045" s="147"/>
    </row>
    <row r="1046" spans="2:2" x14ac:dyDescent="0.3">
      <c r="B1046" s="147"/>
    </row>
    <row r="1047" spans="2:2" x14ac:dyDescent="0.3">
      <c r="B1047" s="147"/>
    </row>
    <row r="1048" spans="2:2" x14ac:dyDescent="0.3">
      <c r="B1048" s="147"/>
    </row>
    <row r="1049" spans="2:2" x14ac:dyDescent="0.3">
      <c r="B1049" s="147"/>
    </row>
    <row r="1050" spans="2:2" x14ac:dyDescent="0.3">
      <c r="B1050" s="147"/>
    </row>
    <row r="1051" spans="2:2" x14ac:dyDescent="0.3">
      <c r="B1051" s="147"/>
    </row>
    <row r="1052" spans="2:2" x14ac:dyDescent="0.3">
      <c r="B1052" s="147"/>
    </row>
    <row r="1053" spans="2:2" x14ac:dyDescent="0.3">
      <c r="B1053" s="147"/>
    </row>
    <row r="1054" spans="2:2" x14ac:dyDescent="0.3">
      <c r="B1054" s="147"/>
    </row>
    <row r="1055" spans="2:2" x14ac:dyDescent="0.3">
      <c r="B1055" s="147"/>
    </row>
    <row r="1056" spans="2:2" x14ac:dyDescent="0.3">
      <c r="B1056" s="147"/>
    </row>
    <row r="1057" spans="2:2" x14ac:dyDescent="0.3">
      <c r="B1057" s="147"/>
    </row>
    <row r="1058" spans="2:2" x14ac:dyDescent="0.3">
      <c r="B1058" s="147"/>
    </row>
    <row r="1059" spans="2:2" x14ac:dyDescent="0.3">
      <c r="B1059" s="147"/>
    </row>
    <row r="1060" spans="2:2" x14ac:dyDescent="0.3">
      <c r="B1060" s="147"/>
    </row>
    <row r="1061" spans="2:2" x14ac:dyDescent="0.3">
      <c r="B1061" s="147"/>
    </row>
    <row r="1062" spans="2:2" x14ac:dyDescent="0.3">
      <c r="B1062" s="147"/>
    </row>
    <row r="1063" spans="2:2" x14ac:dyDescent="0.3">
      <c r="B1063" s="147"/>
    </row>
    <row r="1064" spans="2:2" x14ac:dyDescent="0.3">
      <c r="B1064" s="147"/>
    </row>
    <row r="1065" spans="2:2" x14ac:dyDescent="0.3">
      <c r="B1065" s="147"/>
    </row>
    <row r="1066" spans="2:2" x14ac:dyDescent="0.3">
      <c r="B1066" s="147"/>
    </row>
    <row r="1067" spans="2:2" x14ac:dyDescent="0.3">
      <c r="B1067" s="147"/>
    </row>
    <row r="1068" spans="2:2" x14ac:dyDescent="0.3">
      <c r="B1068" s="147"/>
    </row>
    <row r="1069" spans="2:2" x14ac:dyDescent="0.3">
      <c r="B1069" s="147"/>
    </row>
    <row r="1070" spans="2:2" x14ac:dyDescent="0.3">
      <c r="B1070" s="147"/>
    </row>
    <row r="1071" spans="2:2" x14ac:dyDescent="0.3">
      <c r="B1071" s="147"/>
    </row>
    <row r="1072" spans="2:2" x14ac:dyDescent="0.3">
      <c r="B1072" s="147"/>
    </row>
    <row r="1073" spans="2:2" x14ac:dyDescent="0.3">
      <c r="B1073" s="147"/>
    </row>
    <row r="1074" spans="2:2" x14ac:dyDescent="0.3">
      <c r="B1074" s="147"/>
    </row>
    <row r="1075" spans="2:2" x14ac:dyDescent="0.3">
      <c r="B1075" s="147"/>
    </row>
    <row r="1076" spans="2:2" x14ac:dyDescent="0.3">
      <c r="B1076" s="147"/>
    </row>
    <row r="1077" spans="2:2" x14ac:dyDescent="0.3">
      <c r="B1077" s="147"/>
    </row>
    <row r="1078" spans="2:2" x14ac:dyDescent="0.3">
      <c r="B1078" s="147"/>
    </row>
    <row r="1079" spans="2:2" x14ac:dyDescent="0.3">
      <c r="B1079" s="147"/>
    </row>
    <row r="1080" spans="2:2" x14ac:dyDescent="0.3">
      <c r="B1080" s="147"/>
    </row>
    <row r="1081" spans="2:2" x14ac:dyDescent="0.3">
      <c r="B1081" s="147"/>
    </row>
    <row r="1082" spans="2:2" x14ac:dyDescent="0.3">
      <c r="B1082" s="147"/>
    </row>
    <row r="1083" spans="2:2" x14ac:dyDescent="0.3">
      <c r="B1083" s="147"/>
    </row>
    <row r="1084" spans="2:2" x14ac:dyDescent="0.3">
      <c r="B1084" s="147"/>
    </row>
    <row r="1085" spans="2:2" x14ac:dyDescent="0.3">
      <c r="B1085" s="147"/>
    </row>
    <row r="1086" spans="2:2" x14ac:dyDescent="0.3">
      <c r="B1086" s="147"/>
    </row>
    <row r="1087" spans="2:2" x14ac:dyDescent="0.3">
      <c r="B1087" s="147"/>
    </row>
    <row r="1088" spans="2:2" x14ac:dyDescent="0.3">
      <c r="B1088" s="147"/>
    </row>
    <row r="1089" spans="2:2" x14ac:dyDescent="0.3">
      <c r="B1089" s="147"/>
    </row>
    <row r="1090" spans="2:2" x14ac:dyDescent="0.3">
      <c r="B1090" s="147"/>
    </row>
    <row r="1091" spans="2:2" x14ac:dyDescent="0.3">
      <c r="B1091" s="147"/>
    </row>
    <row r="1092" spans="2:2" x14ac:dyDescent="0.3">
      <c r="B1092" s="147"/>
    </row>
    <row r="1093" spans="2:2" x14ac:dyDescent="0.3">
      <c r="B1093" s="147"/>
    </row>
    <row r="1094" spans="2:2" x14ac:dyDescent="0.3">
      <c r="B1094" s="147"/>
    </row>
    <row r="1095" spans="2:2" x14ac:dyDescent="0.3">
      <c r="B1095" s="147"/>
    </row>
    <row r="1096" spans="2:2" x14ac:dyDescent="0.3">
      <c r="B1096" s="147"/>
    </row>
    <row r="1097" spans="2:2" x14ac:dyDescent="0.3">
      <c r="B1097" s="147"/>
    </row>
    <row r="1098" spans="2:2" x14ac:dyDescent="0.3">
      <c r="B1098" s="147"/>
    </row>
    <row r="1099" spans="2:2" x14ac:dyDescent="0.3">
      <c r="B1099" s="147"/>
    </row>
    <row r="1100" spans="2:2" x14ac:dyDescent="0.3">
      <c r="B1100" s="147"/>
    </row>
    <row r="1101" spans="2:2" x14ac:dyDescent="0.3">
      <c r="B1101" s="147"/>
    </row>
    <row r="1102" spans="2:2" x14ac:dyDescent="0.3">
      <c r="B1102" s="147"/>
    </row>
    <row r="1103" spans="2:2" x14ac:dyDescent="0.3">
      <c r="B1103" s="147"/>
    </row>
    <row r="1104" spans="2:2" x14ac:dyDescent="0.3">
      <c r="B1104" s="147"/>
    </row>
    <row r="1105" spans="2:2" x14ac:dyDescent="0.3">
      <c r="B1105" s="147"/>
    </row>
    <row r="1106" spans="2:2" x14ac:dyDescent="0.3">
      <c r="B1106" s="147"/>
    </row>
    <row r="1107" spans="2:2" x14ac:dyDescent="0.3">
      <c r="B1107" s="147"/>
    </row>
    <row r="1108" spans="2:2" x14ac:dyDescent="0.3">
      <c r="B1108" s="147"/>
    </row>
    <row r="1109" spans="2:2" x14ac:dyDescent="0.3">
      <c r="B1109" s="147"/>
    </row>
    <row r="1110" spans="2:2" x14ac:dyDescent="0.3">
      <c r="B1110" s="147"/>
    </row>
    <row r="1111" spans="2:2" x14ac:dyDescent="0.3">
      <c r="B1111" s="147"/>
    </row>
    <row r="1112" spans="2:2" x14ac:dyDescent="0.3">
      <c r="B1112" s="147"/>
    </row>
    <row r="1113" spans="2:2" x14ac:dyDescent="0.3">
      <c r="B1113" s="147"/>
    </row>
    <row r="1114" spans="2:2" x14ac:dyDescent="0.3">
      <c r="B1114" s="147"/>
    </row>
    <row r="1115" spans="2:2" x14ac:dyDescent="0.3">
      <c r="B1115" s="147"/>
    </row>
    <row r="1116" spans="2:2" x14ac:dyDescent="0.3">
      <c r="B1116" s="147"/>
    </row>
    <row r="1117" spans="2:2" x14ac:dyDescent="0.3">
      <c r="B1117" s="147"/>
    </row>
    <row r="1118" spans="2:2" x14ac:dyDescent="0.3">
      <c r="B1118" s="147"/>
    </row>
    <row r="1119" spans="2:2" x14ac:dyDescent="0.3">
      <c r="B1119" s="147"/>
    </row>
    <row r="1120" spans="2:2" x14ac:dyDescent="0.3">
      <c r="B1120" s="147"/>
    </row>
    <row r="1121" spans="2:2" x14ac:dyDescent="0.3">
      <c r="B1121" s="147"/>
    </row>
    <row r="1122" spans="2:2" x14ac:dyDescent="0.3">
      <c r="B1122" s="147"/>
    </row>
    <row r="1123" spans="2:2" x14ac:dyDescent="0.3">
      <c r="B1123" s="147"/>
    </row>
    <row r="1124" spans="2:2" x14ac:dyDescent="0.3">
      <c r="B1124" s="147"/>
    </row>
    <row r="1125" spans="2:2" x14ac:dyDescent="0.3">
      <c r="B1125" s="147"/>
    </row>
    <row r="1126" spans="2:2" x14ac:dyDescent="0.3">
      <c r="B1126" s="147"/>
    </row>
    <row r="1127" spans="2:2" x14ac:dyDescent="0.3">
      <c r="B1127" s="147"/>
    </row>
    <row r="1128" spans="2:2" x14ac:dyDescent="0.3">
      <c r="B1128" s="147"/>
    </row>
    <row r="1129" spans="2:2" x14ac:dyDescent="0.3">
      <c r="B1129" s="147"/>
    </row>
    <row r="1130" spans="2:2" x14ac:dyDescent="0.3">
      <c r="B1130" s="147"/>
    </row>
    <row r="1131" spans="2:2" x14ac:dyDescent="0.3">
      <c r="B1131" s="147"/>
    </row>
    <row r="1132" spans="2:2" x14ac:dyDescent="0.3">
      <c r="B1132" s="147"/>
    </row>
    <row r="1133" spans="2:2" x14ac:dyDescent="0.3">
      <c r="B1133" s="147"/>
    </row>
    <row r="1134" spans="2:2" x14ac:dyDescent="0.3">
      <c r="B1134" s="147"/>
    </row>
    <row r="1135" spans="2:2" x14ac:dyDescent="0.3">
      <c r="B1135" s="147"/>
    </row>
    <row r="1136" spans="2:2" x14ac:dyDescent="0.3">
      <c r="B1136" s="147"/>
    </row>
    <row r="1137" spans="2:2" x14ac:dyDescent="0.3">
      <c r="B1137" s="147"/>
    </row>
    <row r="1138" spans="2:2" x14ac:dyDescent="0.3">
      <c r="B1138" s="147"/>
    </row>
    <row r="1139" spans="2:2" x14ac:dyDescent="0.3">
      <c r="B1139" s="147"/>
    </row>
    <row r="1140" spans="2:2" x14ac:dyDescent="0.3">
      <c r="B1140" s="147"/>
    </row>
    <row r="1141" spans="2:2" x14ac:dyDescent="0.3">
      <c r="B1141" s="147"/>
    </row>
    <row r="1142" spans="2:2" x14ac:dyDescent="0.3">
      <c r="B1142" s="147"/>
    </row>
    <row r="1143" spans="2:2" x14ac:dyDescent="0.3">
      <c r="B1143" s="147"/>
    </row>
    <row r="1144" spans="2:2" x14ac:dyDescent="0.3">
      <c r="B1144" s="147"/>
    </row>
    <row r="1145" spans="2:2" x14ac:dyDescent="0.3">
      <c r="B1145" s="147"/>
    </row>
    <row r="1146" spans="2:2" x14ac:dyDescent="0.3">
      <c r="B1146" s="147"/>
    </row>
    <row r="1147" spans="2:2" x14ac:dyDescent="0.3">
      <c r="B1147" s="147"/>
    </row>
    <row r="1148" spans="2:2" x14ac:dyDescent="0.3">
      <c r="B1148" s="147"/>
    </row>
    <row r="1149" spans="2:2" x14ac:dyDescent="0.3">
      <c r="B1149" s="147"/>
    </row>
    <row r="1150" spans="2:2" x14ac:dyDescent="0.3">
      <c r="B1150" s="147"/>
    </row>
    <row r="1151" spans="2:2" x14ac:dyDescent="0.3">
      <c r="B1151" s="147"/>
    </row>
    <row r="1152" spans="2:2" x14ac:dyDescent="0.3">
      <c r="B1152" s="147"/>
    </row>
    <row r="1153" spans="2:2" x14ac:dyDescent="0.3">
      <c r="B1153" s="147"/>
    </row>
    <row r="1154" spans="2:2" x14ac:dyDescent="0.3">
      <c r="B1154" s="147"/>
    </row>
    <row r="1155" spans="2:2" x14ac:dyDescent="0.3">
      <c r="B1155" s="147"/>
    </row>
    <row r="1156" spans="2:2" x14ac:dyDescent="0.3">
      <c r="B1156" s="147"/>
    </row>
    <row r="1157" spans="2:2" x14ac:dyDescent="0.3">
      <c r="B1157" s="147"/>
    </row>
    <row r="1158" spans="2:2" x14ac:dyDescent="0.3">
      <c r="B1158" s="147"/>
    </row>
    <row r="1159" spans="2:2" x14ac:dyDescent="0.3">
      <c r="B1159" s="147"/>
    </row>
    <row r="1160" spans="2:2" x14ac:dyDescent="0.3">
      <c r="B1160" s="147"/>
    </row>
    <row r="1161" spans="2:2" x14ac:dyDescent="0.3">
      <c r="B1161" s="147"/>
    </row>
    <row r="1162" spans="2:2" x14ac:dyDescent="0.3">
      <c r="B1162" s="147"/>
    </row>
    <row r="1163" spans="2:2" x14ac:dyDescent="0.3">
      <c r="B1163" s="147"/>
    </row>
    <row r="1164" spans="2:2" x14ac:dyDescent="0.3">
      <c r="B1164" s="147"/>
    </row>
    <row r="1165" spans="2:2" x14ac:dyDescent="0.3">
      <c r="B1165" s="147"/>
    </row>
    <row r="1166" spans="2:2" x14ac:dyDescent="0.3">
      <c r="B1166" s="147"/>
    </row>
    <row r="1167" spans="2:2" x14ac:dyDescent="0.3">
      <c r="B1167" s="147"/>
    </row>
    <row r="1168" spans="2:2" x14ac:dyDescent="0.3">
      <c r="B1168" s="147"/>
    </row>
    <row r="1169" spans="2:2" x14ac:dyDescent="0.3">
      <c r="B1169" s="147"/>
    </row>
    <row r="1170" spans="2:2" x14ac:dyDescent="0.3">
      <c r="B1170" s="147"/>
    </row>
    <row r="1171" spans="2:2" x14ac:dyDescent="0.3">
      <c r="B1171" s="147"/>
    </row>
    <row r="1172" spans="2:2" x14ac:dyDescent="0.3">
      <c r="B1172" s="147"/>
    </row>
    <row r="1173" spans="2:2" x14ac:dyDescent="0.3">
      <c r="B1173" s="147"/>
    </row>
    <row r="1174" spans="2:2" x14ac:dyDescent="0.3">
      <c r="B1174" s="147"/>
    </row>
    <row r="1175" spans="2:2" x14ac:dyDescent="0.3">
      <c r="B1175" s="147"/>
    </row>
    <row r="1176" spans="2:2" x14ac:dyDescent="0.3">
      <c r="B1176" s="147"/>
    </row>
    <row r="1177" spans="2:2" x14ac:dyDescent="0.3">
      <c r="B1177" s="147"/>
    </row>
    <row r="1178" spans="2:2" x14ac:dyDescent="0.3">
      <c r="B1178" s="147"/>
    </row>
    <row r="1179" spans="2:2" x14ac:dyDescent="0.3">
      <c r="B1179" s="147"/>
    </row>
    <row r="1180" spans="2:2" x14ac:dyDescent="0.3">
      <c r="B1180" s="147"/>
    </row>
    <row r="1181" spans="2:2" x14ac:dyDescent="0.3">
      <c r="B1181" s="147"/>
    </row>
    <row r="1182" spans="2:2" x14ac:dyDescent="0.3">
      <c r="B1182" s="147"/>
    </row>
    <row r="1183" spans="2:2" x14ac:dyDescent="0.3">
      <c r="B1183" s="147"/>
    </row>
    <row r="1184" spans="2:2" x14ac:dyDescent="0.3">
      <c r="B1184" s="147"/>
    </row>
    <row r="1185" spans="2:2" x14ac:dyDescent="0.3">
      <c r="B1185" s="147"/>
    </row>
    <row r="1186" spans="2:2" x14ac:dyDescent="0.3">
      <c r="B1186" s="147"/>
    </row>
    <row r="1187" spans="2:2" x14ac:dyDescent="0.3">
      <c r="B1187" s="147"/>
    </row>
    <row r="1188" spans="2:2" x14ac:dyDescent="0.3">
      <c r="B1188" s="147"/>
    </row>
    <row r="1189" spans="2:2" x14ac:dyDescent="0.3">
      <c r="B1189" s="147"/>
    </row>
    <row r="1190" spans="2:2" x14ac:dyDescent="0.3">
      <c r="B1190" s="147"/>
    </row>
    <row r="1191" spans="2:2" x14ac:dyDescent="0.3">
      <c r="B1191" s="147"/>
    </row>
    <row r="1192" spans="2:2" x14ac:dyDescent="0.3">
      <c r="B1192" s="147"/>
    </row>
    <row r="1193" spans="2:2" x14ac:dyDescent="0.3">
      <c r="B1193" s="147"/>
    </row>
    <row r="1194" spans="2:2" x14ac:dyDescent="0.3">
      <c r="B1194" s="147"/>
    </row>
    <row r="1195" spans="2:2" x14ac:dyDescent="0.3">
      <c r="B1195" s="147"/>
    </row>
    <row r="1196" spans="2:2" x14ac:dyDescent="0.3">
      <c r="B1196" s="147"/>
    </row>
    <row r="1197" spans="2:2" x14ac:dyDescent="0.3">
      <c r="B1197" s="147"/>
    </row>
    <row r="1198" spans="2:2" x14ac:dyDescent="0.3">
      <c r="B1198" s="147"/>
    </row>
    <row r="1199" spans="2:2" x14ac:dyDescent="0.3">
      <c r="B1199" s="147"/>
    </row>
    <row r="1200" spans="2:2" x14ac:dyDescent="0.3">
      <c r="B1200" s="147"/>
    </row>
    <row r="1201" spans="2:2" x14ac:dyDescent="0.3">
      <c r="B1201" s="147"/>
    </row>
    <row r="1202" spans="2:2" x14ac:dyDescent="0.3">
      <c r="B1202" s="147"/>
    </row>
    <row r="1203" spans="2:2" x14ac:dyDescent="0.3">
      <c r="B1203" s="147"/>
    </row>
    <row r="1204" spans="2:2" x14ac:dyDescent="0.3">
      <c r="B1204" s="147"/>
    </row>
    <row r="1205" spans="2:2" x14ac:dyDescent="0.3">
      <c r="B1205" s="147"/>
    </row>
    <row r="1206" spans="2:2" x14ac:dyDescent="0.3">
      <c r="B1206" s="147"/>
    </row>
    <row r="1207" spans="2:2" x14ac:dyDescent="0.3">
      <c r="B1207" s="147"/>
    </row>
    <row r="1208" spans="2:2" x14ac:dyDescent="0.3">
      <c r="B1208" s="147"/>
    </row>
    <row r="1209" spans="2:2" x14ac:dyDescent="0.3">
      <c r="B1209" s="147"/>
    </row>
    <row r="1210" spans="2:2" x14ac:dyDescent="0.3">
      <c r="B1210" s="147"/>
    </row>
    <row r="1211" spans="2:2" x14ac:dyDescent="0.3">
      <c r="B1211" s="147"/>
    </row>
    <row r="1212" spans="2:2" x14ac:dyDescent="0.3">
      <c r="B1212" s="147"/>
    </row>
    <row r="1213" spans="2:2" x14ac:dyDescent="0.3">
      <c r="B1213" s="147"/>
    </row>
    <row r="1214" spans="2:2" x14ac:dyDescent="0.3">
      <c r="B1214" s="147"/>
    </row>
    <row r="1215" spans="2:2" x14ac:dyDescent="0.3">
      <c r="B1215" s="147"/>
    </row>
    <row r="1216" spans="2:2" x14ac:dyDescent="0.3">
      <c r="B1216" s="147"/>
    </row>
    <row r="1217" spans="2:2" x14ac:dyDescent="0.3">
      <c r="B1217" s="147"/>
    </row>
    <row r="1218" spans="2:2" x14ac:dyDescent="0.3">
      <c r="B1218" s="147"/>
    </row>
    <row r="1219" spans="2:2" x14ac:dyDescent="0.3">
      <c r="B1219" s="147"/>
    </row>
    <row r="1220" spans="2:2" x14ac:dyDescent="0.3">
      <c r="B1220" s="147"/>
    </row>
    <row r="1221" spans="2:2" x14ac:dyDescent="0.3">
      <c r="B1221" s="147"/>
    </row>
    <row r="1222" spans="2:2" x14ac:dyDescent="0.3">
      <c r="B1222" s="147"/>
    </row>
    <row r="1223" spans="2:2" x14ac:dyDescent="0.3">
      <c r="B1223" s="147"/>
    </row>
    <row r="1224" spans="2:2" x14ac:dyDescent="0.3">
      <c r="B1224" s="147"/>
    </row>
    <row r="1225" spans="2:2" x14ac:dyDescent="0.3">
      <c r="B1225" s="147"/>
    </row>
    <row r="1226" spans="2:2" x14ac:dyDescent="0.3">
      <c r="B1226" s="147"/>
    </row>
    <row r="1227" spans="2:2" x14ac:dyDescent="0.3">
      <c r="B1227" s="147"/>
    </row>
    <row r="1228" spans="2:2" x14ac:dyDescent="0.3">
      <c r="B1228" s="147"/>
    </row>
    <row r="1229" spans="2:2" x14ac:dyDescent="0.3">
      <c r="B1229" s="147"/>
    </row>
    <row r="1230" spans="2:2" x14ac:dyDescent="0.3">
      <c r="B1230" s="147"/>
    </row>
    <row r="1231" spans="2:2" x14ac:dyDescent="0.3">
      <c r="B1231" s="147"/>
    </row>
    <row r="1232" spans="2:2" x14ac:dyDescent="0.3">
      <c r="B1232" s="147"/>
    </row>
    <row r="1233" spans="2:2" x14ac:dyDescent="0.3">
      <c r="B1233" s="147"/>
    </row>
    <row r="1234" spans="2:2" x14ac:dyDescent="0.3">
      <c r="B1234" s="147"/>
    </row>
    <row r="1235" spans="2:2" x14ac:dyDescent="0.3">
      <c r="B1235" s="147"/>
    </row>
    <row r="1236" spans="2:2" x14ac:dyDescent="0.3">
      <c r="B1236" s="147"/>
    </row>
    <row r="1237" spans="2:2" x14ac:dyDescent="0.3">
      <c r="B1237" s="147"/>
    </row>
    <row r="1238" spans="2:2" x14ac:dyDescent="0.3">
      <c r="B1238" s="147"/>
    </row>
    <row r="1239" spans="2:2" x14ac:dyDescent="0.3">
      <c r="B1239" s="147"/>
    </row>
    <row r="1240" spans="2:2" x14ac:dyDescent="0.3">
      <c r="B1240" s="147"/>
    </row>
    <row r="1241" spans="2:2" x14ac:dyDescent="0.3">
      <c r="B1241" s="147"/>
    </row>
    <row r="1242" spans="2:2" x14ac:dyDescent="0.3">
      <c r="B1242" s="147"/>
    </row>
    <row r="1243" spans="2:2" x14ac:dyDescent="0.3">
      <c r="B1243" s="147"/>
    </row>
    <row r="1244" spans="2:2" x14ac:dyDescent="0.3">
      <c r="B1244" s="147"/>
    </row>
    <row r="1245" spans="2:2" x14ac:dyDescent="0.3">
      <c r="B1245" s="147"/>
    </row>
    <row r="1246" spans="2:2" x14ac:dyDescent="0.3">
      <c r="B1246" s="147"/>
    </row>
    <row r="1247" spans="2:2" x14ac:dyDescent="0.3">
      <c r="B1247" s="147"/>
    </row>
    <row r="1248" spans="2:2" x14ac:dyDescent="0.3">
      <c r="B1248" s="147"/>
    </row>
    <row r="1249" spans="2:2" x14ac:dyDescent="0.3">
      <c r="B1249" s="147"/>
    </row>
    <row r="1250" spans="2:2" x14ac:dyDescent="0.3">
      <c r="B1250" s="147"/>
    </row>
    <row r="1251" spans="2:2" x14ac:dyDescent="0.3">
      <c r="B1251" s="147"/>
    </row>
    <row r="1252" spans="2:2" x14ac:dyDescent="0.3">
      <c r="B1252" s="147"/>
    </row>
    <row r="1253" spans="2:2" x14ac:dyDescent="0.3">
      <c r="B1253" s="147"/>
    </row>
    <row r="1254" spans="2:2" x14ac:dyDescent="0.3">
      <c r="B1254" s="147"/>
    </row>
    <row r="1255" spans="2:2" x14ac:dyDescent="0.3">
      <c r="B1255" s="147"/>
    </row>
    <row r="1256" spans="2:2" x14ac:dyDescent="0.3">
      <c r="B1256" s="147"/>
    </row>
    <row r="1257" spans="2:2" x14ac:dyDescent="0.3">
      <c r="B1257" s="147"/>
    </row>
    <row r="1258" spans="2:2" x14ac:dyDescent="0.3">
      <c r="B1258" s="147"/>
    </row>
    <row r="1259" spans="2:2" x14ac:dyDescent="0.3">
      <c r="B1259" s="147"/>
    </row>
    <row r="1260" spans="2:2" x14ac:dyDescent="0.3">
      <c r="B1260" s="147"/>
    </row>
    <row r="1261" spans="2:2" x14ac:dyDescent="0.3">
      <c r="B1261" s="147"/>
    </row>
    <row r="1262" spans="2:2" x14ac:dyDescent="0.3">
      <c r="B1262" s="147"/>
    </row>
    <row r="1263" spans="2:2" x14ac:dyDescent="0.3">
      <c r="B1263" s="147"/>
    </row>
    <row r="1264" spans="2:2" x14ac:dyDescent="0.3">
      <c r="B1264" s="147"/>
    </row>
    <row r="1265" spans="2:2" x14ac:dyDescent="0.3">
      <c r="B1265" s="147"/>
    </row>
    <row r="1266" spans="2:2" x14ac:dyDescent="0.3">
      <c r="B1266" s="147"/>
    </row>
    <row r="1267" spans="2:2" x14ac:dyDescent="0.3">
      <c r="B1267" s="147"/>
    </row>
    <row r="1268" spans="2:2" x14ac:dyDescent="0.3">
      <c r="B1268" s="147"/>
    </row>
    <row r="1269" spans="2:2" x14ac:dyDescent="0.3">
      <c r="B1269" s="147"/>
    </row>
    <row r="1270" spans="2:2" x14ac:dyDescent="0.3">
      <c r="B1270" s="147"/>
    </row>
    <row r="1271" spans="2:2" x14ac:dyDescent="0.3">
      <c r="B1271" s="147"/>
    </row>
    <row r="1272" spans="2:2" x14ac:dyDescent="0.3">
      <c r="B1272" s="147"/>
    </row>
    <row r="1273" spans="2:2" x14ac:dyDescent="0.3">
      <c r="B1273" s="147"/>
    </row>
    <row r="1274" spans="2:2" x14ac:dyDescent="0.3">
      <c r="B1274" s="147"/>
    </row>
    <row r="1275" spans="2:2" x14ac:dyDescent="0.3">
      <c r="B1275" s="147"/>
    </row>
    <row r="1276" spans="2:2" x14ac:dyDescent="0.3">
      <c r="B1276" s="147"/>
    </row>
    <row r="1277" spans="2:2" x14ac:dyDescent="0.3">
      <c r="B1277" s="147"/>
    </row>
    <row r="1278" spans="2:2" x14ac:dyDescent="0.3">
      <c r="B1278" s="147"/>
    </row>
    <row r="1279" spans="2:2" x14ac:dyDescent="0.3">
      <c r="B1279" s="147"/>
    </row>
    <row r="1280" spans="2:2" x14ac:dyDescent="0.3">
      <c r="B1280" s="147"/>
    </row>
    <row r="1281" spans="2:2" x14ac:dyDescent="0.3">
      <c r="B1281" s="147"/>
    </row>
    <row r="1282" spans="2:2" x14ac:dyDescent="0.3">
      <c r="B1282" s="147"/>
    </row>
    <row r="1283" spans="2:2" x14ac:dyDescent="0.3">
      <c r="B1283" s="147"/>
    </row>
    <row r="1284" spans="2:2" x14ac:dyDescent="0.3">
      <c r="B1284" s="147"/>
    </row>
    <row r="1285" spans="2:2" x14ac:dyDescent="0.3">
      <c r="B1285" s="147"/>
    </row>
    <row r="1286" spans="2:2" x14ac:dyDescent="0.3">
      <c r="B1286" s="147"/>
    </row>
    <row r="1287" spans="2:2" x14ac:dyDescent="0.3">
      <c r="B1287" s="147"/>
    </row>
    <row r="1288" spans="2:2" x14ac:dyDescent="0.3">
      <c r="B1288" s="147"/>
    </row>
    <row r="1289" spans="2:2" x14ac:dyDescent="0.3">
      <c r="B1289" s="147"/>
    </row>
    <row r="1290" spans="2:2" x14ac:dyDescent="0.3">
      <c r="B1290" s="147"/>
    </row>
    <row r="1291" spans="2:2" x14ac:dyDescent="0.3">
      <c r="B1291" s="147"/>
    </row>
    <row r="1292" spans="2:2" x14ac:dyDescent="0.3">
      <c r="B1292" s="147"/>
    </row>
    <row r="1293" spans="2:2" x14ac:dyDescent="0.3">
      <c r="B1293" s="147"/>
    </row>
    <row r="1294" spans="2:2" x14ac:dyDescent="0.3">
      <c r="B1294" s="147"/>
    </row>
    <row r="1295" spans="2:2" x14ac:dyDescent="0.3">
      <c r="B1295" s="147"/>
    </row>
    <row r="1296" spans="2:2" x14ac:dyDescent="0.3">
      <c r="B1296" s="147"/>
    </row>
    <row r="1297" spans="2:2" x14ac:dyDescent="0.3">
      <c r="B1297" s="147"/>
    </row>
    <row r="1298" spans="2:2" x14ac:dyDescent="0.3">
      <c r="B1298" s="147"/>
    </row>
    <row r="1299" spans="2:2" x14ac:dyDescent="0.3">
      <c r="B1299" s="147"/>
    </row>
    <row r="1300" spans="2:2" x14ac:dyDescent="0.3">
      <c r="B1300" s="147"/>
    </row>
    <row r="1301" spans="2:2" x14ac:dyDescent="0.3">
      <c r="B1301" s="147"/>
    </row>
    <row r="1302" spans="2:2" x14ac:dyDescent="0.3">
      <c r="B1302" s="147"/>
    </row>
    <row r="1303" spans="2:2" x14ac:dyDescent="0.3">
      <c r="B1303" s="147"/>
    </row>
    <row r="1304" spans="2:2" x14ac:dyDescent="0.3">
      <c r="B1304" s="147"/>
    </row>
    <row r="1305" spans="2:2" x14ac:dyDescent="0.3">
      <c r="B1305" s="147"/>
    </row>
    <row r="1306" spans="2:2" x14ac:dyDescent="0.3">
      <c r="B1306" s="147"/>
    </row>
    <row r="1307" spans="2:2" x14ac:dyDescent="0.3">
      <c r="B1307" s="147"/>
    </row>
    <row r="1308" spans="2:2" x14ac:dyDescent="0.3">
      <c r="B1308" s="147"/>
    </row>
    <row r="1309" spans="2:2" x14ac:dyDescent="0.3">
      <c r="B1309" s="147"/>
    </row>
    <row r="1310" spans="2:2" x14ac:dyDescent="0.3">
      <c r="B1310" s="147"/>
    </row>
    <row r="1311" spans="2:2" x14ac:dyDescent="0.3">
      <c r="B1311" s="147"/>
    </row>
    <row r="1312" spans="2:2" x14ac:dyDescent="0.3">
      <c r="B1312" s="147"/>
    </row>
    <row r="1313" spans="2:2" x14ac:dyDescent="0.3">
      <c r="B1313" s="147"/>
    </row>
    <row r="1314" spans="2:2" x14ac:dyDescent="0.3">
      <c r="B1314" s="147"/>
    </row>
    <row r="1315" spans="2:2" x14ac:dyDescent="0.3">
      <c r="B1315" s="147"/>
    </row>
    <row r="1316" spans="2:2" x14ac:dyDescent="0.3">
      <c r="B1316" s="147"/>
    </row>
    <row r="1317" spans="2:2" x14ac:dyDescent="0.3">
      <c r="B1317" s="147"/>
    </row>
    <row r="1318" spans="2:2" x14ac:dyDescent="0.3">
      <c r="B1318" s="147"/>
    </row>
    <row r="1319" spans="2:2" x14ac:dyDescent="0.3">
      <c r="B1319" s="147"/>
    </row>
    <row r="1320" spans="2:2" x14ac:dyDescent="0.3">
      <c r="B1320" s="147"/>
    </row>
    <row r="1321" spans="2:2" x14ac:dyDescent="0.3">
      <c r="B1321" s="147"/>
    </row>
    <row r="1322" spans="2:2" x14ac:dyDescent="0.3">
      <c r="B1322" s="147"/>
    </row>
    <row r="1323" spans="2:2" x14ac:dyDescent="0.3">
      <c r="B1323" s="147"/>
    </row>
    <row r="1324" spans="2:2" x14ac:dyDescent="0.3">
      <c r="B1324" s="147"/>
    </row>
    <row r="1325" spans="2:2" x14ac:dyDescent="0.3">
      <c r="B1325" s="147"/>
    </row>
    <row r="1326" spans="2:2" x14ac:dyDescent="0.3">
      <c r="B1326" s="147"/>
    </row>
    <row r="1327" spans="2:2" x14ac:dyDescent="0.3">
      <c r="B1327" s="147"/>
    </row>
    <row r="1328" spans="2:2" x14ac:dyDescent="0.3">
      <c r="B1328" s="147"/>
    </row>
    <row r="1329" spans="2:2" x14ac:dyDescent="0.3">
      <c r="B1329" s="147"/>
    </row>
    <row r="1330" spans="2:2" x14ac:dyDescent="0.3">
      <c r="B1330" s="147"/>
    </row>
    <row r="1331" spans="2:2" x14ac:dyDescent="0.3">
      <c r="B1331" s="147"/>
    </row>
    <row r="1332" spans="2:2" x14ac:dyDescent="0.3">
      <c r="B1332" s="147"/>
    </row>
    <row r="1333" spans="2:2" x14ac:dyDescent="0.3">
      <c r="B1333" s="147"/>
    </row>
    <row r="1334" spans="2:2" x14ac:dyDescent="0.3">
      <c r="B1334" s="147"/>
    </row>
    <row r="1335" spans="2:2" x14ac:dyDescent="0.3">
      <c r="B1335" s="147"/>
    </row>
    <row r="1336" spans="2:2" x14ac:dyDescent="0.3">
      <c r="B1336" s="147"/>
    </row>
    <row r="1337" spans="2:2" x14ac:dyDescent="0.3">
      <c r="B1337" s="147"/>
    </row>
    <row r="1338" spans="2:2" x14ac:dyDescent="0.3">
      <c r="B1338" s="147"/>
    </row>
    <row r="1339" spans="2:2" x14ac:dyDescent="0.3">
      <c r="B1339" s="147"/>
    </row>
    <row r="1340" spans="2:2" x14ac:dyDescent="0.3">
      <c r="B1340" s="147"/>
    </row>
    <row r="1341" spans="2:2" x14ac:dyDescent="0.3">
      <c r="B1341" s="147"/>
    </row>
    <row r="1342" spans="2:2" x14ac:dyDescent="0.3">
      <c r="B1342" s="147"/>
    </row>
    <row r="1343" spans="2:2" x14ac:dyDescent="0.3">
      <c r="B1343" s="147"/>
    </row>
    <row r="1344" spans="2:2" x14ac:dyDescent="0.3">
      <c r="B1344" s="147"/>
    </row>
    <row r="1345" spans="2:2" x14ac:dyDescent="0.3">
      <c r="B1345" s="147"/>
    </row>
    <row r="1346" spans="2:2" x14ac:dyDescent="0.3">
      <c r="B1346" s="147"/>
    </row>
    <row r="1347" spans="2:2" x14ac:dyDescent="0.3">
      <c r="B1347" s="147"/>
    </row>
    <row r="1348" spans="2:2" x14ac:dyDescent="0.3">
      <c r="B1348" s="147"/>
    </row>
    <row r="1349" spans="2:2" x14ac:dyDescent="0.3">
      <c r="B1349" s="147"/>
    </row>
    <row r="1350" spans="2:2" x14ac:dyDescent="0.3">
      <c r="B1350" s="147"/>
    </row>
    <row r="1351" spans="2:2" x14ac:dyDescent="0.3">
      <c r="B1351" s="147"/>
    </row>
    <row r="1352" spans="2:2" x14ac:dyDescent="0.3">
      <c r="B1352" s="147"/>
    </row>
    <row r="1353" spans="2:2" x14ac:dyDescent="0.3">
      <c r="B1353" s="147"/>
    </row>
    <row r="1354" spans="2:2" x14ac:dyDescent="0.3">
      <c r="B1354" s="147"/>
    </row>
    <row r="1355" spans="2:2" x14ac:dyDescent="0.3">
      <c r="B1355" s="147"/>
    </row>
    <row r="1356" spans="2:2" x14ac:dyDescent="0.3">
      <c r="B1356" s="147"/>
    </row>
    <row r="1357" spans="2:2" x14ac:dyDescent="0.3">
      <c r="B1357" s="147"/>
    </row>
    <row r="1358" spans="2:2" x14ac:dyDescent="0.3">
      <c r="B1358" s="147"/>
    </row>
    <row r="1359" spans="2:2" x14ac:dyDescent="0.3">
      <c r="B1359" s="147"/>
    </row>
    <row r="1360" spans="2:2" x14ac:dyDescent="0.3">
      <c r="B1360" s="147"/>
    </row>
    <row r="1361" spans="2:2" x14ac:dyDescent="0.3">
      <c r="B1361" s="147"/>
    </row>
    <row r="1362" spans="2:2" x14ac:dyDescent="0.3">
      <c r="B1362" s="147"/>
    </row>
    <row r="1363" spans="2:2" x14ac:dyDescent="0.3">
      <c r="B1363" s="147"/>
    </row>
    <row r="1364" spans="2:2" x14ac:dyDescent="0.3">
      <c r="B1364" s="147"/>
    </row>
    <row r="1365" spans="2:2" x14ac:dyDescent="0.3">
      <c r="B1365" s="147"/>
    </row>
    <row r="1366" spans="2:2" x14ac:dyDescent="0.3">
      <c r="B1366" s="147"/>
    </row>
    <row r="1367" spans="2:2" x14ac:dyDescent="0.3">
      <c r="B1367" s="147"/>
    </row>
    <row r="1368" spans="2:2" x14ac:dyDescent="0.3">
      <c r="B1368" s="147"/>
    </row>
    <row r="1369" spans="2:2" x14ac:dyDescent="0.3">
      <c r="B1369" s="147"/>
    </row>
    <row r="1370" spans="2:2" x14ac:dyDescent="0.3">
      <c r="B1370" s="147"/>
    </row>
    <row r="1371" spans="2:2" x14ac:dyDescent="0.3">
      <c r="B1371" s="147"/>
    </row>
    <row r="1372" spans="2:2" x14ac:dyDescent="0.3">
      <c r="B1372" s="147"/>
    </row>
    <row r="1373" spans="2:2" x14ac:dyDescent="0.3">
      <c r="B1373" s="147"/>
    </row>
    <row r="1374" spans="2:2" x14ac:dyDescent="0.3">
      <c r="B1374" s="147"/>
    </row>
    <row r="1375" spans="2:2" x14ac:dyDescent="0.3">
      <c r="B1375" s="147"/>
    </row>
    <row r="1376" spans="2:2" x14ac:dyDescent="0.3">
      <c r="B1376" s="147"/>
    </row>
    <row r="1377" spans="2:2" x14ac:dyDescent="0.3">
      <c r="B1377" s="147"/>
    </row>
    <row r="1378" spans="2:2" x14ac:dyDescent="0.3">
      <c r="B1378" s="147"/>
    </row>
    <row r="1379" spans="2:2" x14ac:dyDescent="0.3">
      <c r="B1379" s="147"/>
    </row>
    <row r="1380" spans="2:2" x14ac:dyDescent="0.3">
      <c r="B1380" s="147"/>
    </row>
    <row r="1381" spans="2:2" x14ac:dyDescent="0.3">
      <c r="B1381" s="147"/>
    </row>
    <row r="1382" spans="2:2" x14ac:dyDescent="0.3">
      <c r="B1382" s="147"/>
    </row>
    <row r="1383" spans="2:2" x14ac:dyDescent="0.3">
      <c r="B1383" s="147"/>
    </row>
    <row r="1384" spans="2:2" x14ac:dyDescent="0.3">
      <c r="B1384" s="147"/>
    </row>
    <row r="1385" spans="2:2" x14ac:dyDescent="0.3">
      <c r="B1385" s="147"/>
    </row>
    <row r="1386" spans="2:2" x14ac:dyDescent="0.3">
      <c r="B1386" s="147"/>
    </row>
    <row r="1387" spans="2:2" x14ac:dyDescent="0.3">
      <c r="B1387" s="147"/>
    </row>
    <row r="1388" spans="2:2" x14ac:dyDescent="0.3">
      <c r="B1388" s="147"/>
    </row>
    <row r="1389" spans="2:2" x14ac:dyDescent="0.3">
      <c r="B1389" s="147"/>
    </row>
    <row r="1390" spans="2:2" x14ac:dyDescent="0.3">
      <c r="B1390" s="147"/>
    </row>
    <row r="1391" spans="2:2" x14ac:dyDescent="0.3">
      <c r="B1391" s="147"/>
    </row>
    <row r="1392" spans="2:2" x14ac:dyDescent="0.3">
      <c r="B1392" s="147"/>
    </row>
    <row r="1393" spans="2:2" x14ac:dyDescent="0.3">
      <c r="B1393" s="147"/>
    </row>
    <row r="1394" spans="2:2" x14ac:dyDescent="0.3">
      <c r="B1394" s="147"/>
    </row>
    <row r="1395" spans="2:2" x14ac:dyDescent="0.3">
      <c r="B1395" s="147"/>
    </row>
    <row r="1396" spans="2:2" x14ac:dyDescent="0.3">
      <c r="B1396" s="147"/>
    </row>
    <row r="1397" spans="2:2" x14ac:dyDescent="0.3">
      <c r="B1397" s="147"/>
    </row>
    <row r="1398" spans="2:2" x14ac:dyDescent="0.3">
      <c r="B1398" s="147"/>
    </row>
    <row r="1399" spans="2:2" x14ac:dyDescent="0.3">
      <c r="B1399" s="147"/>
    </row>
    <row r="1400" spans="2:2" x14ac:dyDescent="0.3">
      <c r="B1400" s="147"/>
    </row>
    <row r="1401" spans="2:2" x14ac:dyDescent="0.3">
      <c r="B1401" s="147"/>
    </row>
    <row r="1402" spans="2:2" x14ac:dyDescent="0.3">
      <c r="B1402" s="147"/>
    </row>
    <row r="1403" spans="2:2" x14ac:dyDescent="0.3">
      <c r="B1403" s="147"/>
    </row>
    <row r="1404" spans="2:2" x14ac:dyDescent="0.3">
      <c r="B1404" s="147"/>
    </row>
    <row r="1405" spans="2:2" x14ac:dyDescent="0.3">
      <c r="B1405" s="147"/>
    </row>
    <row r="1406" spans="2:2" x14ac:dyDescent="0.3">
      <c r="B1406" s="147"/>
    </row>
    <row r="1407" spans="2:2" x14ac:dyDescent="0.3">
      <c r="B1407" s="147"/>
    </row>
    <row r="1408" spans="2:2" x14ac:dyDescent="0.3">
      <c r="B1408" s="147"/>
    </row>
    <row r="1409" spans="2:2" x14ac:dyDescent="0.3">
      <c r="B1409" s="147"/>
    </row>
    <row r="1410" spans="2:2" x14ac:dyDescent="0.3">
      <c r="B1410" s="147"/>
    </row>
    <row r="1411" spans="2:2" x14ac:dyDescent="0.3">
      <c r="B1411" s="147"/>
    </row>
    <row r="1412" spans="2:2" x14ac:dyDescent="0.3">
      <c r="B1412" s="147"/>
    </row>
    <row r="1413" spans="2:2" x14ac:dyDescent="0.3">
      <c r="B1413" s="147"/>
    </row>
    <row r="1414" spans="2:2" x14ac:dyDescent="0.3">
      <c r="B1414" s="147"/>
    </row>
    <row r="1415" spans="2:2" x14ac:dyDescent="0.3">
      <c r="B1415" s="147"/>
    </row>
    <row r="1416" spans="2:2" x14ac:dyDescent="0.3">
      <c r="B1416" s="147"/>
    </row>
    <row r="1417" spans="2:2" x14ac:dyDescent="0.3">
      <c r="B1417" s="147"/>
    </row>
    <row r="1418" spans="2:2" x14ac:dyDescent="0.3">
      <c r="B1418" s="147"/>
    </row>
    <row r="1419" spans="2:2" x14ac:dyDescent="0.3">
      <c r="B1419" s="147"/>
    </row>
    <row r="1420" spans="2:2" x14ac:dyDescent="0.3">
      <c r="B1420" s="147"/>
    </row>
    <row r="1421" spans="2:2" x14ac:dyDescent="0.3">
      <c r="B1421" s="147"/>
    </row>
    <row r="1422" spans="2:2" x14ac:dyDescent="0.3">
      <c r="B1422" s="147"/>
    </row>
    <row r="1423" spans="2:2" x14ac:dyDescent="0.3">
      <c r="B1423" s="147"/>
    </row>
    <row r="1424" spans="2:2" x14ac:dyDescent="0.3">
      <c r="B1424" s="147"/>
    </row>
    <row r="1425" spans="2:2" x14ac:dyDescent="0.3">
      <c r="B1425" s="147"/>
    </row>
    <row r="1426" spans="2:2" x14ac:dyDescent="0.3">
      <c r="B1426" s="147"/>
    </row>
    <row r="1427" spans="2:2" x14ac:dyDescent="0.3">
      <c r="B1427" s="147"/>
    </row>
    <row r="1428" spans="2:2" x14ac:dyDescent="0.3">
      <c r="B1428" s="147"/>
    </row>
    <row r="1429" spans="2:2" x14ac:dyDescent="0.3">
      <c r="B1429" s="147"/>
    </row>
    <row r="1430" spans="2:2" x14ac:dyDescent="0.3">
      <c r="B1430" s="147"/>
    </row>
    <row r="1431" spans="2:2" x14ac:dyDescent="0.3">
      <c r="B1431" s="147"/>
    </row>
    <row r="1432" spans="2:2" x14ac:dyDescent="0.3">
      <c r="B1432" s="147"/>
    </row>
    <row r="1433" spans="2:2" x14ac:dyDescent="0.3">
      <c r="B1433" s="147"/>
    </row>
    <row r="1434" spans="2:2" x14ac:dyDescent="0.3">
      <c r="B1434" s="147"/>
    </row>
    <row r="1435" spans="2:2" x14ac:dyDescent="0.3">
      <c r="B1435" s="147"/>
    </row>
    <row r="1436" spans="2:2" x14ac:dyDescent="0.3">
      <c r="B1436" s="147"/>
    </row>
    <row r="1437" spans="2:2" x14ac:dyDescent="0.3">
      <c r="B1437" s="147"/>
    </row>
    <row r="1438" spans="2:2" x14ac:dyDescent="0.3">
      <c r="B1438" s="147"/>
    </row>
    <row r="1439" spans="2:2" x14ac:dyDescent="0.3">
      <c r="B1439" s="147"/>
    </row>
    <row r="1440" spans="2:2" x14ac:dyDescent="0.3">
      <c r="B1440" s="147"/>
    </row>
    <row r="1441" spans="2:2" x14ac:dyDescent="0.3">
      <c r="B1441" s="147"/>
    </row>
    <row r="1442" spans="2:2" x14ac:dyDescent="0.3">
      <c r="B1442" s="147"/>
    </row>
    <row r="1443" spans="2:2" x14ac:dyDescent="0.3">
      <c r="B1443" s="147"/>
    </row>
    <row r="1444" spans="2:2" x14ac:dyDescent="0.3">
      <c r="B1444" s="147"/>
    </row>
    <row r="1445" spans="2:2" x14ac:dyDescent="0.3">
      <c r="B1445" s="147"/>
    </row>
    <row r="1446" spans="2:2" x14ac:dyDescent="0.3">
      <c r="B1446" s="147"/>
    </row>
    <row r="1447" spans="2:2" x14ac:dyDescent="0.3">
      <c r="B1447" s="147"/>
    </row>
    <row r="1448" spans="2:2" x14ac:dyDescent="0.3">
      <c r="B1448" s="147"/>
    </row>
    <row r="1449" spans="2:2" x14ac:dyDescent="0.3">
      <c r="B1449" s="147"/>
    </row>
    <row r="1450" spans="2:2" x14ac:dyDescent="0.3">
      <c r="B1450" s="147"/>
    </row>
    <row r="1451" spans="2:2" x14ac:dyDescent="0.3">
      <c r="B1451" s="147"/>
    </row>
    <row r="1452" spans="2:2" x14ac:dyDescent="0.3">
      <c r="B1452" s="147"/>
    </row>
    <row r="1453" spans="2:2" x14ac:dyDescent="0.3">
      <c r="B1453" s="147"/>
    </row>
    <row r="1454" spans="2:2" x14ac:dyDescent="0.3">
      <c r="B1454" s="147"/>
    </row>
    <row r="1455" spans="2:2" x14ac:dyDescent="0.3">
      <c r="B1455" s="147"/>
    </row>
    <row r="1456" spans="2:2" x14ac:dyDescent="0.3">
      <c r="B1456" s="147"/>
    </row>
    <row r="1457" spans="2:2" x14ac:dyDescent="0.3">
      <c r="B1457" s="147"/>
    </row>
    <row r="1458" spans="2:2" x14ac:dyDescent="0.3">
      <c r="B1458" s="147"/>
    </row>
    <row r="1459" spans="2:2" x14ac:dyDescent="0.3">
      <c r="B1459" s="147"/>
    </row>
    <row r="1460" spans="2:2" x14ac:dyDescent="0.3">
      <c r="B1460" s="147"/>
    </row>
    <row r="1461" spans="2:2" x14ac:dyDescent="0.3">
      <c r="B1461" s="147"/>
    </row>
    <row r="1462" spans="2:2" x14ac:dyDescent="0.3">
      <c r="B1462" s="147"/>
    </row>
    <row r="1463" spans="2:2" x14ac:dyDescent="0.3">
      <c r="B1463" s="147"/>
    </row>
    <row r="1464" spans="2:2" x14ac:dyDescent="0.3">
      <c r="B1464" s="147"/>
    </row>
    <row r="1465" spans="2:2" x14ac:dyDescent="0.3">
      <c r="B1465" s="147"/>
    </row>
    <row r="1466" spans="2:2" x14ac:dyDescent="0.3">
      <c r="B1466" s="147"/>
    </row>
    <row r="1467" spans="2:2" x14ac:dyDescent="0.3">
      <c r="B1467" s="147"/>
    </row>
    <row r="1468" spans="2:2" x14ac:dyDescent="0.3">
      <c r="B1468" s="147"/>
    </row>
    <row r="1469" spans="2:2" x14ac:dyDescent="0.3">
      <c r="B1469" s="147"/>
    </row>
    <row r="1470" spans="2:2" x14ac:dyDescent="0.3">
      <c r="B1470" s="147"/>
    </row>
    <row r="1471" spans="2:2" x14ac:dyDescent="0.3">
      <c r="B1471" s="147"/>
    </row>
    <row r="1472" spans="2:2" x14ac:dyDescent="0.3">
      <c r="B1472" s="147"/>
    </row>
    <row r="1473" spans="2:2" x14ac:dyDescent="0.3">
      <c r="B1473" s="147"/>
    </row>
    <row r="1474" spans="2:2" x14ac:dyDescent="0.3">
      <c r="B1474" s="147"/>
    </row>
    <row r="1475" spans="2:2" x14ac:dyDescent="0.3">
      <c r="B1475" s="147"/>
    </row>
    <row r="1476" spans="2:2" x14ac:dyDescent="0.3">
      <c r="B1476" s="147"/>
    </row>
    <row r="1477" spans="2:2" x14ac:dyDescent="0.3">
      <c r="B1477" s="147"/>
    </row>
    <row r="1478" spans="2:2" x14ac:dyDescent="0.3">
      <c r="B1478" s="147"/>
    </row>
    <row r="1479" spans="2:2" x14ac:dyDescent="0.3">
      <c r="B1479" s="147"/>
    </row>
    <row r="1480" spans="2:2" x14ac:dyDescent="0.3">
      <c r="B1480" s="147"/>
    </row>
    <row r="1481" spans="2:2" x14ac:dyDescent="0.3">
      <c r="B1481" s="147"/>
    </row>
    <row r="1482" spans="2:2" x14ac:dyDescent="0.3">
      <c r="B1482" s="147"/>
    </row>
    <row r="1483" spans="2:2" x14ac:dyDescent="0.3">
      <c r="B1483" s="147"/>
    </row>
    <row r="1484" spans="2:2" x14ac:dyDescent="0.3">
      <c r="B1484" s="147"/>
    </row>
    <row r="1485" spans="2:2" x14ac:dyDescent="0.3">
      <c r="B1485" s="147"/>
    </row>
    <row r="1486" spans="2:2" x14ac:dyDescent="0.3">
      <c r="B1486" s="147"/>
    </row>
    <row r="1487" spans="2:2" x14ac:dyDescent="0.3">
      <c r="B1487" s="147"/>
    </row>
    <row r="1488" spans="2:2" x14ac:dyDescent="0.3">
      <c r="B1488" s="147"/>
    </row>
    <row r="1489" spans="2:2" x14ac:dyDescent="0.3">
      <c r="B1489" s="147"/>
    </row>
    <row r="1490" spans="2:2" x14ac:dyDescent="0.3">
      <c r="B1490" s="147"/>
    </row>
    <row r="1491" spans="2:2" x14ac:dyDescent="0.3">
      <c r="B1491" s="147"/>
    </row>
    <row r="1492" spans="2:2" x14ac:dyDescent="0.3">
      <c r="B1492" s="147"/>
    </row>
    <row r="1493" spans="2:2" x14ac:dyDescent="0.3">
      <c r="B1493" s="147"/>
    </row>
    <row r="1494" spans="2:2" x14ac:dyDescent="0.3">
      <c r="B1494" s="147"/>
    </row>
    <row r="1495" spans="2:2" x14ac:dyDescent="0.3">
      <c r="B1495" s="147"/>
    </row>
    <row r="1496" spans="2:2" x14ac:dyDescent="0.3">
      <c r="B1496" s="147"/>
    </row>
    <row r="1497" spans="2:2" x14ac:dyDescent="0.3">
      <c r="B1497" s="147"/>
    </row>
    <row r="1498" spans="2:2" x14ac:dyDescent="0.3">
      <c r="B1498" s="147"/>
    </row>
    <row r="1499" spans="2:2" x14ac:dyDescent="0.3">
      <c r="B1499" s="147"/>
    </row>
    <row r="1500" spans="2:2" x14ac:dyDescent="0.3">
      <c r="B1500" s="147"/>
    </row>
    <row r="1501" spans="2:2" x14ac:dyDescent="0.3">
      <c r="B1501" s="147"/>
    </row>
    <row r="1502" spans="2:2" x14ac:dyDescent="0.3">
      <c r="B1502" s="147"/>
    </row>
    <row r="1503" spans="2:2" x14ac:dyDescent="0.3">
      <c r="B1503" s="147"/>
    </row>
    <row r="1504" spans="2:2" x14ac:dyDescent="0.3">
      <c r="B1504" s="147"/>
    </row>
    <row r="1505" spans="2:2" x14ac:dyDescent="0.3">
      <c r="B1505" s="147"/>
    </row>
    <row r="1506" spans="2:2" x14ac:dyDescent="0.3">
      <c r="B1506" s="147"/>
    </row>
    <row r="1507" spans="2:2" x14ac:dyDescent="0.3">
      <c r="B1507" s="147"/>
    </row>
    <row r="1508" spans="2:2" x14ac:dyDescent="0.3">
      <c r="B1508" s="147"/>
    </row>
    <row r="1509" spans="2:2" x14ac:dyDescent="0.3">
      <c r="B1509" s="147"/>
    </row>
    <row r="1510" spans="2:2" x14ac:dyDescent="0.3">
      <c r="B1510" s="147"/>
    </row>
    <row r="1511" spans="2:2" x14ac:dyDescent="0.3">
      <c r="B1511" s="147"/>
    </row>
    <row r="1512" spans="2:2" x14ac:dyDescent="0.3">
      <c r="B1512" s="147"/>
    </row>
    <row r="1513" spans="2:2" x14ac:dyDescent="0.3">
      <c r="B1513" s="147"/>
    </row>
    <row r="1514" spans="2:2" x14ac:dyDescent="0.3">
      <c r="B1514" s="147"/>
    </row>
    <row r="1515" spans="2:2" x14ac:dyDescent="0.3">
      <c r="B1515" s="147"/>
    </row>
    <row r="1516" spans="2:2" x14ac:dyDescent="0.3">
      <c r="B1516" s="147"/>
    </row>
    <row r="1517" spans="2:2" x14ac:dyDescent="0.3">
      <c r="B1517" s="147"/>
    </row>
    <row r="1518" spans="2:2" x14ac:dyDescent="0.3">
      <c r="B1518" s="147"/>
    </row>
    <row r="1519" spans="2:2" x14ac:dyDescent="0.3">
      <c r="B1519" s="147"/>
    </row>
    <row r="1520" spans="2:2" x14ac:dyDescent="0.3">
      <c r="B1520" s="147"/>
    </row>
    <row r="1521" spans="2:2" x14ac:dyDescent="0.3">
      <c r="B1521" s="147"/>
    </row>
    <row r="1522" spans="2:2" x14ac:dyDescent="0.3">
      <c r="B1522" s="147"/>
    </row>
    <row r="1523" spans="2:2" x14ac:dyDescent="0.3">
      <c r="B1523" s="147"/>
    </row>
    <row r="1524" spans="2:2" x14ac:dyDescent="0.3">
      <c r="B1524" s="147"/>
    </row>
    <row r="1525" spans="2:2" x14ac:dyDescent="0.3">
      <c r="B1525" s="147"/>
    </row>
    <row r="1526" spans="2:2" x14ac:dyDescent="0.3">
      <c r="B1526" s="147"/>
    </row>
    <row r="1527" spans="2:2" x14ac:dyDescent="0.3">
      <c r="B1527" s="147"/>
    </row>
    <row r="1528" spans="2:2" x14ac:dyDescent="0.3">
      <c r="B1528" s="147"/>
    </row>
    <row r="1529" spans="2:2" x14ac:dyDescent="0.3">
      <c r="B1529" s="147"/>
    </row>
    <row r="1530" spans="2:2" x14ac:dyDescent="0.3">
      <c r="B1530" s="147"/>
    </row>
    <row r="1531" spans="2:2" x14ac:dyDescent="0.3">
      <c r="B1531" s="147"/>
    </row>
    <row r="1532" spans="2:2" x14ac:dyDescent="0.3">
      <c r="B1532" s="147"/>
    </row>
    <row r="1533" spans="2:2" x14ac:dyDescent="0.3">
      <c r="B1533" s="147"/>
    </row>
    <row r="1534" spans="2:2" x14ac:dyDescent="0.3">
      <c r="B1534" s="147"/>
    </row>
    <row r="1535" spans="2:2" x14ac:dyDescent="0.3">
      <c r="B1535" s="147"/>
    </row>
    <row r="1536" spans="2:2" x14ac:dyDescent="0.3">
      <c r="B1536" s="147"/>
    </row>
    <row r="1537" spans="2:2" x14ac:dyDescent="0.3">
      <c r="B1537" s="147"/>
    </row>
    <row r="1538" spans="2:2" x14ac:dyDescent="0.3">
      <c r="B1538" s="147"/>
    </row>
    <row r="1539" spans="2:2" x14ac:dyDescent="0.3">
      <c r="B1539" s="147"/>
    </row>
    <row r="1540" spans="2:2" x14ac:dyDescent="0.3">
      <c r="B1540" s="147"/>
    </row>
    <row r="1541" spans="2:2" x14ac:dyDescent="0.3">
      <c r="B1541" s="147"/>
    </row>
    <row r="1542" spans="2:2" x14ac:dyDescent="0.3">
      <c r="B1542" s="147"/>
    </row>
    <row r="1543" spans="2:2" x14ac:dyDescent="0.3">
      <c r="B1543" s="147"/>
    </row>
    <row r="1544" spans="2:2" x14ac:dyDescent="0.3">
      <c r="B1544" s="147"/>
    </row>
    <row r="1545" spans="2:2" x14ac:dyDescent="0.3">
      <c r="B1545" s="147"/>
    </row>
    <row r="1546" spans="2:2" x14ac:dyDescent="0.3">
      <c r="B1546" s="147"/>
    </row>
    <row r="1547" spans="2:2" x14ac:dyDescent="0.3">
      <c r="B1547" s="147"/>
    </row>
    <row r="1548" spans="2:2" x14ac:dyDescent="0.3">
      <c r="B1548" s="147"/>
    </row>
    <row r="1549" spans="2:2" x14ac:dyDescent="0.3">
      <c r="B1549" s="147"/>
    </row>
    <row r="1550" spans="2:2" x14ac:dyDescent="0.3">
      <c r="B1550" s="147"/>
    </row>
    <row r="1551" spans="2:2" x14ac:dyDescent="0.3">
      <c r="B1551" s="147"/>
    </row>
    <row r="1552" spans="2:2" x14ac:dyDescent="0.3">
      <c r="B1552" s="147"/>
    </row>
    <row r="1553" spans="2:2" x14ac:dyDescent="0.3">
      <c r="B1553" s="147"/>
    </row>
    <row r="1554" spans="2:2" x14ac:dyDescent="0.3">
      <c r="B1554" s="147"/>
    </row>
    <row r="1555" spans="2:2" x14ac:dyDescent="0.3">
      <c r="B1555" s="147"/>
    </row>
    <row r="1556" spans="2:2" x14ac:dyDescent="0.3">
      <c r="B1556" s="147"/>
    </row>
    <row r="1557" spans="2:2" x14ac:dyDescent="0.3">
      <c r="B1557" s="147"/>
    </row>
    <row r="1558" spans="2:2" x14ac:dyDescent="0.3">
      <c r="B1558" s="147"/>
    </row>
    <row r="1559" spans="2:2" x14ac:dyDescent="0.3">
      <c r="B1559" s="147"/>
    </row>
    <row r="1560" spans="2:2" x14ac:dyDescent="0.3">
      <c r="B1560" s="147"/>
    </row>
    <row r="1561" spans="2:2" x14ac:dyDescent="0.3">
      <c r="B1561" s="147"/>
    </row>
    <row r="1562" spans="2:2" x14ac:dyDescent="0.3">
      <c r="B1562" s="147"/>
    </row>
    <row r="1563" spans="2:2" x14ac:dyDescent="0.3">
      <c r="B1563" s="147"/>
    </row>
    <row r="1564" spans="2:2" x14ac:dyDescent="0.3">
      <c r="B1564" s="147"/>
    </row>
    <row r="1565" spans="2:2" x14ac:dyDescent="0.3">
      <c r="B1565" s="147"/>
    </row>
    <row r="1566" spans="2:2" x14ac:dyDescent="0.3">
      <c r="B1566" s="147"/>
    </row>
    <row r="1567" spans="2:2" x14ac:dyDescent="0.3">
      <c r="B1567" s="147"/>
    </row>
    <row r="1568" spans="2:2" x14ac:dyDescent="0.3">
      <c r="B1568" s="147"/>
    </row>
    <row r="1569" spans="2:2" x14ac:dyDescent="0.3">
      <c r="B1569" s="147"/>
    </row>
    <row r="1570" spans="2:2" x14ac:dyDescent="0.3">
      <c r="B1570" s="147"/>
    </row>
    <row r="1571" spans="2:2" x14ac:dyDescent="0.3">
      <c r="B1571" s="147"/>
    </row>
    <row r="1572" spans="2:2" x14ac:dyDescent="0.3">
      <c r="B1572" s="147"/>
    </row>
    <row r="1573" spans="2:2" x14ac:dyDescent="0.3">
      <c r="B1573" s="147"/>
    </row>
    <row r="1574" spans="2:2" x14ac:dyDescent="0.3">
      <c r="B1574" s="147"/>
    </row>
    <row r="1575" spans="2:2" x14ac:dyDescent="0.3">
      <c r="B1575" s="147"/>
    </row>
    <row r="1576" spans="2:2" x14ac:dyDescent="0.3">
      <c r="B1576" s="147"/>
    </row>
    <row r="1577" spans="2:2" x14ac:dyDescent="0.3">
      <c r="B1577" s="147"/>
    </row>
    <row r="1578" spans="2:2" x14ac:dyDescent="0.3">
      <c r="B1578" s="147"/>
    </row>
    <row r="1579" spans="2:2" x14ac:dyDescent="0.3">
      <c r="B1579" s="147"/>
    </row>
    <row r="1580" spans="2:2" x14ac:dyDescent="0.3">
      <c r="B1580" s="147"/>
    </row>
    <row r="1581" spans="2:2" x14ac:dyDescent="0.3">
      <c r="B1581" s="147"/>
    </row>
    <row r="1582" spans="2:2" x14ac:dyDescent="0.3">
      <c r="B1582" s="147"/>
    </row>
    <row r="1583" spans="2:2" x14ac:dyDescent="0.3">
      <c r="B1583" s="147"/>
    </row>
    <row r="1584" spans="2:2" x14ac:dyDescent="0.3">
      <c r="B1584" s="147"/>
    </row>
    <row r="1585" spans="2:2" x14ac:dyDescent="0.3">
      <c r="B1585" s="147"/>
    </row>
    <row r="1586" spans="2:2" x14ac:dyDescent="0.3">
      <c r="B1586" s="147"/>
    </row>
    <row r="1587" spans="2:2" x14ac:dyDescent="0.3">
      <c r="B1587" s="147"/>
    </row>
    <row r="1588" spans="2:2" x14ac:dyDescent="0.3">
      <c r="B1588" s="147"/>
    </row>
    <row r="1589" spans="2:2" x14ac:dyDescent="0.3">
      <c r="B1589" s="147"/>
    </row>
    <row r="1590" spans="2:2" x14ac:dyDescent="0.3">
      <c r="B1590" s="147"/>
    </row>
    <row r="1591" spans="2:2" x14ac:dyDescent="0.3">
      <c r="B1591" s="147"/>
    </row>
    <row r="1592" spans="2:2" x14ac:dyDescent="0.3">
      <c r="B1592" s="147"/>
    </row>
    <row r="1593" spans="2:2" x14ac:dyDescent="0.3">
      <c r="B1593" s="147"/>
    </row>
    <row r="1594" spans="2:2" x14ac:dyDescent="0.3">
      <c r="B1594" s="147"/>
    </row>
    <row r="1595" spans="2:2" x14ac:dyDescent="0.3">
      <c r="B1595" s="147"/>
    </row>
    <row r="1596" spans="2:2" x14ac:dyDescent="0.3">
      <c r="B1596" s="147"/>
    </row>
    <row r="1597" spans="2:2" x14ac:dyDescent="0.3">
      <c r="B1597" s="147"/>
    </row>
    <row r="1598" spans="2:2" x14ac:dyDescent="0.3">
      <c r="B1598" s="147"/>
    </row>
    <row r="1599" spans="2:2" x14ac:dyDescent="0.3">
      <c r="B1599" s="147"/>
    </row>
    <row r="1600" spans="2:2" x14ac:dyDescent="0.3">
      <c r="B1600" s="147"/>
    </row>
    <row r="1601" spans="2:2" x14ac:dyDescent="0.3">
      <c r="B1601" s="147"/>
    </row>
    <row r="1602" spans="2:2" x14ac:dyDescent="0.3">
      <c r="B1602" s="147"/>
    </row>
    <row r="1603" spans="2:2" x14ac:dyDescent="0.3">
      <c r="B1603" s="147"/>
    </row>
    <row r="1604" spans="2:2" x14ac:dyDescent="0.3">
      <c r="B1604" s="147"/>
    </row>
    <row r="1605" spans="2:2" x14ac:dyDescent="0.3">
      <c r="B1605" s="147"/>
    </row>
    <row r="1606" spans="2:2" x14ac:dyDescent="0.3">
      <c r="B1606" s="147"/>
    </row>
    <row r="1607" spans="2:2" x14ac:dyDescent="0.3">
      <c r="B1607" s="147"/>
    </row>
    <row r="1608" spans="2:2" x14ac:dyDescent="0.3">
      <c r="B1608" s="147"/>
    </row>
    <row r="1609" spans="2:2" x14ac:dyDescent="0.3">
      <c r="B1609" s="147"/>
    </row>
    <row r="1610" spans="2:2" x14ac:dyDescent="0.3">
      <c r="B1610" s="147"/>
    </row>
    <row r="1611" spans="2:2" x14ac:dyDescent="0.3">
      <c r="B1611" s="147"/>
    </row>
    <row r="1612" spans="2:2" x14ac:dyDescent="0.3">
      <c r="B1612" s="147"/>
    </row>
    <row r="1613" spans="2:2" x14ac:dyDescent="0.3">
      <c r="B1613" s="147"/>
    </row>
    <row r="1614" spans="2:2" x14ac:dyDescent="0.3">
      <c r="B1614" s="147"/>
    </row>
    <row r="1615" spans="2:2" x14ac:dyDescent="0.3">
      <c r="B1615" s="147"/>
    </row>
    <row r="1616" spans="2:2" x14ac:dyDescent="0.3">
      <c r="B1616" s="147"/>
    </row>
    <row r="1617" spans="2:2" x14ac:dyDescent="0.3">
      <c r="B1617" s="147"/>
    </row>
    <row r="1618" spans="2:2" x14ac:dyDescent="0.3">
      <c r="B1618" s="147"/>
    </row>
    <row r="1619" spans="2:2" x14ac:dyDescent="0.3">
      <c r="B1619" s="147"/>
    </row>
    <row r="1620" spans="2:2" x14ac:dyDescent="0.3">
      <c r="B1620" s="147"/>
    </row>
    <row r="1621" spans="2:2" x14ac:dyDescent="0.3">
      <c r="B1621" s="147"/>
    </row>
    <row r="1622" spans="2:2" x14ac:dyDescent="0.3">
      <c r="B1622" s="147"/>
    </row>
    <row r="1623" spans="2:2" x14ac:dyDescent="0.3">
      <c r="B1623" s="147"/>
    </row>
    <row r="1624" spans="2:2" x14ac:dyDescent="0.3">
      <c r="B1624" s="147"/>
    </row>
    <row r="1625" spans="2:2" x14ac:dyDescent="0.3">
      <c r="B1625" s="147"/>
    </row>
    <row r="1626" spans="2:2" x14ac:dyDescent="0.3">
      <c r="B1626" s="147"/>
    </row>
    <row r="1627" spans="2:2" x14ac:dyDescent="0.3">
      <c r="B1627" s="147"/>
    </row>
    <row r="1628" spans="2:2" x14ac:dyDescent="0.3">
      <c r="B1628" s="147"/>
    </row>
    <row r="1629" spans="2:2" x14ac:dyDescent="0.3">
      <c r="B1629" s="147"/>
    </row>
    <row r="1630" spans="2:2" x14ac:dyDescent="0.3">
      <c r="B1630" s="147"/>
    </row>
    <row r="1631" spans="2:2" x14ac:dyDescent="0.3">
      <c r="B1631" s="147"/>
    </row>
    <row r="1632" spans="2:2" x14ac:dyDescent="0.3">
      <c r="B1632" s="147"/>
    </row>
    <row r="1633" spans="2:2" x14ac:dyDescent="0.3">
      <c r="B1633" s="147"/>
    </row>
    <row r="1634" spans="2:2" x14ac:dyDescent="0.3">
      <c r="B1634" s="147"/>
    </row>
    <row r="1635" spans="2:2" x14ac:dyDescent="0.3">
      <c r="B1635" s="147"/>
    </row>
    <row r="1636" spans="2:2" x14ac:dyDescent="0.3">
      <c r="B1636" s="147"/>
    </row>
    <row r="1637" spans="2:2" x14ac:dyDescent="0.3">
      <c r="B1637" s="147"/>
    </row>
    <row r="1638" spans="2:2" x14ac:dyDescent="0.3">
      <c r="B1638" s="147"/>
    </row>
    <row r="1639" spans="2:2" x14ac:dyDescent="0.3">
      <c r="B1639" s="147"/>
    </row>
    <row r="1640" spans="2:2" x14ac:dyDescent="0.3">
      <c r="B1640" s="147"/>
    </row>
    <row r="1641" spans="2:2" x14ac:dyDescent="0.3">
      <c r="B1641" s="147"/>
    </row>
    <row r="1642" spans="2:2" x14ac:dyDescent="0.3">
      <c r="B1642" s="147"/>
    </row>
    <row r="1643" spans="2:2" x14ac:dyDescent="0.3">
      <c r="B1643" s="147"/>
    </row>
    <row r="1644" spans="2:2" x14ac:dyDescent="0.3">
      <c r="B1644" s="147"/>
    </row>
    <row r="1645" spans="2:2" x14ac:dyDescent="0.3">
      <c r="B1645" s="147"/>
    </row>
    <row r="1646" spans="2:2" x14ac:dyDescent="0.3">
      <c r="B1646" s="147"/>
    </row>
    <row r="1647" spans="2:2" x14ac:dyDescent="0.3">
      <c r="B1647" s="147"/>
    </row>
    <row r="1648" spans="2:2" x14ac:dyDescent="0.3">
      <c r="B1648" s="147"/>
    </row>
    <row r="1649" spans="2:2" x14ac:dyDescent="0.3">
      <c r="B1649" s="147"/>
    </row>
    <row r="1650" spans="2:2" x14ac:dyDescent="0.3">
      <c r="B1650" s="147"/>
    </row>
    <row r="1651" spans="2:2" x14ac:dyDescent="0.3">
      <c r="B1651" s="147"/>
    </row>
    <row r="1652" spans="2:2" x14ac:dyDescent="0.3">
      <c r="B1652" s="147"/>
    </row>
    <row r="1653" spans="2:2" x14ac:dyDescent="0.3">
      <c r="B1653" s="147"/>
    </row>
    <row r="1654" spans="2:2" x14ac:dyDescent="0.3">
      <c r="B1654" s="147"/>
    </row>
    <row r="1655" spans="2:2" x14ac:dyDescent="0.3">
      <c r="B1655" s="147"/>
    </row>
    <row r="1656" spans="2:2" x14ac:dyDescent="0.3">
      <c r="B1656" s="147"/>
    </row>
    <row r="1657" spans="2:2" x14ac:dyDescent="0.3">
      <c r="B1657" s="147"/>
    </row>
    <row r="1658" spans="2:2" x14ac:dyDescent="0.3">
      <c r="B1658" s="147"/>
    </row>
    <row r="1659" spans="2:2" x14ac:dyDescent="0.3">
      <c r="B1659" s="147"/>
    </row>
    <row r="1660" spans="2:2" x14ac:dyDescent="0.3">
      <c r="B1660" s="147"/>
    </row>
    <row r="1661" spans="2:2" x14ac:dyDescent="0.3">
      <c r="B1661" s="147"/>
    </row>
    <row r="1662" spans="2:2" x14ac:dyDescent="0.3">
      <c r="B1662" s="147"/>
    </row>
    <row r="1663" spans="2:2" x14ac:dyDescent="0.3">
      <c r="B1663" s="147"/>
    </row>
    <row r="1664" spans="2:2" x14ac:dyDescent="0.3">
      <c r="B1664" s="147"/>
    </row>
    <row r="1665" spans="2:2" x14ac:dyDescent="0.3">
      <c r="B1665" s="147"/>
    </row>
    <row r="1666" spans="2:2" x14ac:dyDescent="0.3">
      <c r="B1666" s="147"/>
    </row>
    <row r="1667" spans="2:2" x14ac:dyDescent="0.3">
      <c r="B1667" s="147"/>
    </row>
    <row r="1668" spans="2:2" x14ac:dyDescent="0.3">
      <c r="B1668" s="147"/>
    </row>
    <row r="1669" spans="2:2" x14ac:dyDescent="0.3">
      <c r="B1669" s="147"/>
    </row>
    <row r="1670" spans="2:2" x14ac:dyDescent="0.3">
      <c r="B1670" s="147"/>
    </row>
    <row r="1671" spans="2:2" x14ac:dyDescent="0.3">
      <c r="B1671" s="147"/>
    </row>
    <row r="1672" spans="2:2" x14ac:dyDescent="0.3">
      <c r="B1672" s="147"/>
    </row>
    <row r="1673" spans="2:2" x14ac:dyDescent="0.3">
      <c r="B1673" s="147"/>
    </row>
    <row r="1674" spans="2:2" x14ac:dyDescent="0.3">
      <c r="B1674" s="147"/>
    </row>
    <row r="1675" spans="2:2" x14ac:dyDescent="0.3">
      <c r="B1675" s="147"/>
    </row>
    <row r="1676" spans="2:2" x14ac:dyDescent="0.3">
      <c r="B1676" s="147"/>
    </row>
    <row r="1677" spans="2:2" x14ac:dyDescent="0.3">
      <c r="B1677" s="147"/>
    </row>
    <row r="1678" spans="2:2" x14ac:dyDescent="0.3">
      <c r="B1678" s="147"/>
    </row>
    <row r="1679" spans="2:2" x14ac:dyDescent="0.3">
      <c r="B1679" s="147"/>
    </row>
    <row r="1680" spans="2:2" x14ac:dyDescent="0.3">
      <c r="B1680" s="147"/>
    </row>
    <row r="1681" spans="2:2" x14ac:dyDescent="0.3">
      <c r="B1681" s="147"/>
    </row>
    <row r="1682" spans="2:2" x14ac:dyDescent="0.3">
      <c r="B1682" s="147"/>
    </row>
    <row r="1683" spans="2:2" x14ac:dyDescent="0.3">
      <c r="B1683" s="147"/>
    </row>
    <row r="1684" spans="2:2" x14ac:dyDescent="0.3">
      <c r="B1684" s="147"/>
    </row>
    <row r="1685" spans="2:2" x14ac:dyDescent="0.3">
      <c r="B1685" s="147"/>
    </row>
    <row r="1686" spans="2:2" x14ac:dyDescent="0.3">
      <c r="B1686" s="147"/>
    </row>
    <row r="1687" spans="2:2" x14ac:dyDescent="0.3">
      <c r="B1687" s="147"/>
    </row>
    <row r="1688" spans="2:2" x14ac:dyDescent="0.3">
      <c r="B1688" s="147"/>
    </row>
    <row r="1689" spans="2:2" x14ac:dyDescent="0.3">
      <c r="B1689" s="147"/>
    </row>
    <row r="1690" spans="2:2" x14ac:dyDescent="0.3">
      <c r="B1690" s="147"/>
    </row>
    <row r="1691" spans="2:2" x14ac:dyDescent="0.3">
      <c r="B1691" s="147"/>
    </row>
    <row r="1692" spans="2:2" x14ac:dyDescent="0.3">
      <c r="B1692" s="147"/>
    </row>
    <row r="1693" spans="2:2" x14ac:dyDescent="0.3">
      <c r="B1693" s="147"/>
    </row>
    <row r="1694" spans="2:2" x14ac:dyDescent="0.3">
      <c r="B1694" s="147"/>
    </row>
    <row r="1695" spans="2:2" x14ac:dyDescent="0.3">
      <c r="B1695" s="147"/>
    </row>
    <row r="1696" spans="2:2" x14ac:dyDescent="0.3">
      <c r="B1696" s="147"/>
    </row>
    <row r="1697" spans="2:2" x14ac:dyDescent="0.3">
      <c r="B1697" s="147"/>
    </row>
    <row r="1698" spans="2:2" x14ac:dyDescent="0.3">
      <c r="B1698" s="147"/>
    </row>
    <row r="1699" spans="2:2" x14ac:dyDescent="0.3">
      <c r="B1699" s="147"/>
    </row>
    <row r="1700" spans="2:2" x14ac:dyDescent="0.3">
      <c r="B1700" s="147"/>
    </row>
    <row r="1701" spans="2:2" x14ac:dyDescent="0.3">
      <c r="B1701" s="147"/>
    </row>
    <row r="1702" spans="2:2" x14ac:dyDescent="0.3">
      <c r="B1702" s="147"/>
    </row>
    <row r="1703" spans="2:2" x14ac:dyDescent="0.3">
      <c r="B1703" s="147"/>
    </row>
    <row r="1704" spans="2:2" x14ac:dyDescent="0.3">
      <c r="B1704" s="147"/>
    </row>
    <row r="1705" spans="2:2" x14ac:dyDescent="0.3">
      <c r="B1705" s="147"/>
    </row>
    <row r="1706" spans="2:2" x14ac:dyDescent="0.3">
      <c r="B1706" s="147"/>
    </row>
    <row r="1707" spans="2:2" x14ac:dyDescent="0.3">
      <c r="B1707" s="147"/>
    </row>
    <row r="1708" spans="2:2" x14ac:dyDescent="0.3">
      <c r="B1708" s="147"/>
    </row>
    <row r="1709" spans="2:2" x14ac:dyDescent="0.3">
      <c r="B1709" s="147"/>
    </row>
    <row r="1710" spans="2:2" x14ac:dyDescent="0.3">
      <c r="B1710" s="147"/>
    </row>
    <row r="1711" spans="2:2" x14ac:dyDescent="0.3">
      <c r="B1711" s="147"/>
    </row>
    <row r="1712" spans="2:2" x14ac:dyDescent="0.3">
      <c r="B1712" s="147"/>
    </row>
    <row r="1713" spans="2:2" x14ac:dyDescent="0.3">
      <c r="B1713" s="147"/>
    </row>
    <row r="1714" spans="2:2" x14ac:dyDescent="0.3">
      <c r="B1714" s="147"/>
    </row>
    <row r="1715" spans="2:2" x14ac:dyDescent="0.3">
      <c r="B1715" s="147"/>
    </row>
    <row r="1716" spans="2:2" x14ac:dyDescent="0.3">
      <c r="B1716" s="147"/>
    </row>
    <row r="1717" spans="2:2" x14ac:dyDescent="0.3">
      <c r="B1717" s="147"/>
    </row>
    <row r="1718" spans="2:2" x14ac:dyDescent="0.3">
      <c r="B1718" s="147"/>
    </row>
    <row r="1719" spans="2:2" x14ac:dyDescent="0.3">
      <c r="B1719" s="147"/>
    </row>
    <row r="1720" spans="2:2" x14ac:dyDescent="0.3">
      <c r="B1720" s="147"/>
    </row>
    <row r="1721" spans="2:2" x14ac:dyDescent="0.3">
      <c r="B1721" s="147"/>
    </row>
    <row r="1722" spans="2:2" x14ac:dyDescent="0.3">
      <c r="B1722" s="147"/>
    </row>
    <row r="1723" spans="2:2" x14ac:dyDescent="0.3">
      <c r="B1723" s="147"/>
    </row>
    <row r="1724" spans="2:2" x14ac:dyDescent="0.3">
      <c r="B1724" s="147"/>
    </row>
    <row r="1725" spans="2:2" x14ac:dyDescent="0.3">
      <c r="B1725" s="147"/>
    </row>
    <row r="1726" spans="2:2" x14ac:dyDescent="0.3">
      <c r="B1726" s="147"/>
    </row>
    <row r="1727" spans="2:2" x14ac:dyDescent="0.3">
      <c r="B1727" s="147"/>
    </row>
    <row r="1728" spans="2:2" x14ac:dyDescent="0.3">
      <c r="B1728" s="147"/>
    </row>
    <row r="1729" spans="2:2" x14ac:dyDescent="0.3">
      <c r="B1729" s="147"/>
    </row>
    <row r="1730" spans="2:2" x14ac:dyDescent="0.3">
      <c r="B1730" s="147"/>
    </row>
    <row r="1731" spans="2:2" x14ac:dyDescent="0.3">
      <c r="B1731" s="147"/>
    </row>
    <row r="1732" spans="2:2" x14ac:dyDescent="0.3">
      <c r="B1732" s="147"/>
    </row>
    <row r="1733" spans="2:2" x14ac:dyDescent="0.3">
      <c r="B1733" s="147"/>
    </row>
    <row r="1734" spans="2:2" x14ac:dyDescent="0.3">
      <c r="B1734" s="147"/>
    </row>
    <row r="1735" spans="2:2" x14ac:dyDescent="0.3">
      <c r="B1735" s="147"/>
    </row>
    <row r="1736" spans="2:2" x14ac:dyDescent="0.3">
      <c r="B1736" s="147"/>
    </row>
    <row r="1737" spans="2:2" x14ac:dyDescent="0.3">
      <c r="B1737" s="147"/>
    </row>
    <row r="1738" spans="2:2" x14ac:dyDescent="0.3">
      <c r="B1738" s="147"/>
    </row>
    <row r="1739" spans="2:2" x14ac:dyDescent="0.3">
      <c r="B1739" s="147"/>
    </row>
    <row r="1740" spans="2:2" x14ac:dyDescent="0.3">
      <c r="B1740" s="147"/>
    </row>
    <row r="1741" spans="2:2" x14ac:dyDescent="0.3">
      <c r="B1741" s="147"/>
    </row>
    <row r="1742" spans="2:2" x14ac:dyDescent="0.3">
      <c r="B1742" s="147"/>
    </row>
    <row r="1743" spans="2:2" x14ac:dyDescent="0.3">
      <c r="B1743" s="147"/>
    </row>
    <row r="1744" spans="2:2" x14ac:dyDescent="0.3">
      <c r="B1744" s="147"/>
    </row>
    <row r="1745" spans="2:2" x14ac:dyDescent="0.3">
      <c r="B1745" s="147"/>
    </row>
    <row r="1746" spans="2:2" x14ac:dyDescent="0.3">
      <c r="B1746" s="147"/>
    </row>
    <row r="1747" spans="2:2" x14ac:dyDescent="0.3">
      <c r="B1747" s="147"/>
    </row>
    <row r="1748" spans="2:2" x14ac:dyDescent="0.3">
      <c r="B1748" s="147"/>
    </row>
    <row r="1749" spans="2:2" x14ac:dyDescent="0.3">
      <c r="B1749" s="147"/>
    </row>
    <row r="1750" spans="2:2" x14ac:dyDescent="0.3">
      <c r="B1750" s="147"/>
    </row>
    <row r="1751" spans="2:2" x14ac:dyDescent="0.3">
      <c r="B1751" s="147"/>
    </row>
    <row r="1752" spans="2:2" x14ac:dyDescent="0.3">
      <c r="B1752" s="147"/>
    </row>
    <row r="1753" spans="2:2" x14ac:dyDescent="0.3">
      <c r="B1753" s="147"/>
    </row>
    <row r="1754" spans="2:2" x14ac:dyDescent="0.3">
      <c r="B1754" s="147"/>
    </row>
    <row r="1755" spans="2:2" x14ac:dyDescent="0.3">
      <c r="B1755" s="147"/>
    </row>
    <row r="1756" spans="2:2" x14ac:dyDescent="0.3">
      <c r="B1756" s="147"/>
    </row>
    <row r="1757" spans="2:2" x14ac:dyDescent="0.3">
      <c r="B1757" s="147"/>
    </row>
    <row r="1758" spans="2:2" x14ac:dyDescent="0.3">
      <c r="B1758" s="147"/>
    </row>
    <row r="1759" spans="2:2" x14ac:dyDescent="0.3">
      <c r="B1759" s="147"/>
    </row>
    <row r="1760" spans="2:2" x14ac:dyDescent="0.3">
      <c r="B1760" s="147"/>
    </row>
    <row r="1761" spans="2:2" x14ac:dyDescent="0.3">
      <c r="B1761" s="147"/>
    </row>
    <row r="1762" spans="2:2" x14ac:dyDescent="0.3">
      <c r="B1762" s="147"/>
    </row>
    <row r="1763" spans="2:2" x14ac:dyDescent="0.3">
      <c r="B1763" s="147"/>
    </row>
    <row r="1764" spans="2:2" x14ac:dyDescent="0.3">
      <c r="B1764" s="147"/>
    </row>
    <row r="1765" spans="2:2" x14ac:dyDescent="0.3">
      <c r="B1765" s="147"/>
    </row>
    <row r="1766" spans="2:2" x14ac:dyDescent="0.3">
      <c r="B1766" s="147"/>
    </row>
    <row r="1767" spans="2:2" x14ac:dyDescent="0.3">
      <c r="B1767" s="147"/>
    </row>
    <row r="1768" spans="2:2" x14ac:dyDescent="0.3">
      <c r="B1768" s="147"/>
    </row>
    <row r="1769" spans="2:2" x14ac:dyDescent="0.3">
      <c r="B1769" s="147"/>
    </row>
    <row r="1770" spans="2:2" x14ac:dyDescent="0.3">
      <c r="B1770" s="147"/>
    </row>
    <row r="1771" spans="2:2" x14ac:dyDescent="0.3">
      <c r="B1771" s="147"/>
    </row>
    <row r="1772" spans="2:2" x14ac:dyDescent="0.3">
      <c r="B1772" s="147"/>
    </row>
    <row r="1773" spans="2:2" x14ac:dyDescent="0.3">
      <c r="B1773" s="147"/>
    </row>
    <row r="1774" spans="2:2" x14ac:dyDescent="0.3">
      <c r="B1774" s="147"/>
    </row>
    <row r="1775" spans="2:2" x14ac:dyDescent="0.3">
      <c r="B1775" s="147"/>
    </row>
    <row r="1776" spans="2:2" x14ac:dyDescent="0.3">
      <c r="B1776" s="147"/>
    </row>
    <row r="1777" spans="2:2" x14ac:dyDescent="0.3">
      <c r="B1777" s="147"/>
    </row>
    <row r="1778" spans="2:2" x14ac:dyDescent="0.3">
      <c r="B1778" s="147"/>
    </row>
    <row r="1779" spans="2:2" x14ac:dyDescent="0.3">
      <c r="B1779" s="147"/>
    </row>
    <row r="1780" spans="2:2" x14ac:dyDescent="0.3">
      <c r="B1780" s="147"/>
    </row>
    <row r="1781" spans="2:2" x14ac:dyDescent="0.3">
      <c r="B1781" s="147"/>
    </row>
    <row r="1782" spans="2:2" x14ac:dyDescent="0.3">
      <c r="B1782" s="147"/>
    </row>
    <row r="1783" spans="2:2" x14ac:dyDescent="0.3">
      <c r="B1783" s="147"/>
    </row>
    <row r="1784" spans="2:2" x14ac:dyDescent="0.3">
      <c r="B1784" s="147"/>
    </row>
    <row r="1785" spans="2:2" x14ac:dyDescent="0.3">
      <c r="B1785" s="147"/>
    </row>
    <row r="1786" spans="2:2" x14ac:dyDescent="0.3">
      <c r="B1786" s="147"/>
    </row>
    <row r="1787" spans="2:2" x14ac:dyDescent="0.3">
      <c r="B1787" s="147"/>
    </row>
    <row r="1788" spans="2:2" x14ac:dyDescent="0.3">
      <c r="B1788" s="147"/>
    </row>
    <row r="1789" spans="2:2" x14ac:dyDescent="0.3">
      <c r="B1789" s="147"/>
    </row>
    <row r="1790" spans="2:2" x14ac:dyDescent="0.3">
      <c r="B1790" s="147"/>
    </row>
    <row r="1791" spans="2:2" x14ac:dyDescent="0.3">
      <c r="B1791" s="147"/>
    </row>
    <row r="1792" spans="2:2" x14ac:dyDescent="0.3">
      <c r="B1792" s="147"/>
    </row>
    <row r="1793" spans="2:2" x14ac:dyDescent="0.3">
      <c r="B1793" s="147"/>
    </row>
    <row r="1794" spans="2:2" x14ac:dyDescent="0.3">
      <c r="B1794" s="147"/>
    </row>
    <row r="1795" spans="2:2" x14ac:dyDescent="0.3">
      <c r="B1795" s="147"/>
    </row>
    <row r="1796" spans="2:2" x14ac:dyDescent="0.3">
      <c r="B1796" s="147"/>
    </row>
    <row r="1797" spans="2:2" x14ac:dyDescent="0.3">
      <c r="B1797" s="147"/>
    </row>
    <row r="1798" spans="2:2" x14ac:dyDescent="0.3">
      <c r="B1798" s="147"/>
    </row>
    <row r="1799" spans="2:2" x14ac:dyDescent="0.3">
      <c r="B1799" s="147"/>
    </row>
    <row r="1800" spans="2:2" x14ac:dyDescent="0.3">
      <c r="B1800" s="147"/>
    </row>
    <row r="1801" spans="2:2" x14ac:dyDescent="0.3">
      <c r="B1801" s="147"/>
    </row>
    <row r="1802" spans="2:2" x14ac:dyDescent="0.3">
      <c r="B1802" s="147"/>
    </row>
    <row r="1803" spans="2:2" x14ac:dyDescent="0.3">
      <c r="B1803" s="147"/>
    </row>
    <row r="1804" spans="2:2" x14ac:dyDescent="0.3">
      <c r="B1804" s="147"/>
    </row>
    <row r="1805" spans="2:2" x14ac:dyDescent="0.3">
      <c r="B1805" s="147"/>
    </row>
    <row r="1806" spans="2:2" x14ac:dyDescent="0.3">
      <c r="B1806" s="147"/>
    </row>
    <row r="1807" spans="2:2" x14ac:dyDescent="0.3">
      <c r="B1807" s="147"/>
    </row>
    <row r="1808" spans="2:2" x14ac:dyDescent="0.3">
      <c r="B1808" s="147"/>
    </row>
    <row r="1809" spans="2:2" x14ac:dyDescent="0.3">
      <c r="B1809" s="147"/>
    </row>
    <row r="1810" spans="2:2" x14ac:dyDescent="0.3">
      <c r="B1810" s="147"/>
    </row>
    <row r="1811" spans="2:2" x14ac:dyDescent="0.3">
      <c r="B1811" s="147"/>
    </row>
    <row r="1812" spans="2:2" x14ac:dyDescent="0.3">
      <c r="B1812" s="147"/>
    </row>
    <row r="1813" spans="2:2" x14ac:dyDescent="0.3">
      <c r="B1813" s="147"/>
    </row>
    <row r="1814" spans="2:2" x14ac:dyDescent="0.3">
      <c r="B1814" s="147"/>
    </row>
    <row r="1815" spans="2:2" x14ac:dyDescent="0.3">
      <c r="B1815" s="147"/>
    </row>
    <row r="1816" spans="2:2" x14ac:dyDescent="0.3">
      <c r="B1816" s="147"/>
    </row>
    <row r="1817" spans="2:2" x14ac:dyDescent="0.3">
      <c r="B1817" s="147"/>
    </row>
    <row r="1818" spans="2:2" x14ac:dyDescent="0.3">
      <c r="B1818" s="147"/>
    </row>
    <row r="1819" spans="2:2" x14ac:dyDescent="0.3">
      <c r="B1819" s="147"/>
    </row>
    <row r="1820" spans="2:2" x14ac:dyDescent="0.3">
      <c r="B1820" s="147"/>
    </row>
    <row r="1821" spans="2:2" x14ac:dyDescent="0.3">
      <c r="B1821" s="147"/>
    </row>
    <row r="1822" spans="2:2" x14ac:dyDescent="0.3">
      <c r="B1822" s="147"/>
    </row>
    <row r="1823" spans="2:2" x14ac:dyDescent="0.3">
      <c r="B1823" s="147"/>
    </row>
    <row r="1824" spans="2:2" x14ac:dyDescent="0.3">
      <c r="B1824" s="147"/>
    </row>
    <row r="1825" spans="2:2" x14ac:dyDescent="0.3">
      <c r="B1825" s="147"/>
    </row>
    <row r="1826" spans="2:2" x14ac:dyDescent="0.3">
      <c r="B1826" s="147"/>
    </row>
    <row r="1827" spans="2:2" x14ac:dyDescent="0.3">
      <c r="B1827" s="147"/>
    </row>
    <row r="1828" spans="2:2" x14ac:dyDescent="0.3">
      <c r="B1828" s="147"/>
    </row>
    <row r="1829" spans="2:2" x14ac:dyDescent="0.3">
      <c r="B1829" s="147"/>
    </row>
    <row r="1830" spans="2:2" x14ac:dyDescent="0.3">
      <c r="B1830" s="147"/>
    </row>
    <row r="1831" spans="2:2" x14ac:dyDescent="0.3">
      <c r="B1831" s="147"/>
    </row>
    <row r="1832" spans="2:2" x14ac:dyDescent="0.3">
      <c r="B1832" s="147"/>
    </row>
    <row r="1833" spans="2:2" x14ac:dyDescent="0.3">
      <c r="B1833" s="147"/>
    </row>
    <row r="1834" spans="2:2" x14ac:dyDescent="0.3">
      <c r="B1834" s="147"/>
    </row>
    <row r="1835" spans="2:2" x14ac:dyDescent="0.3">
      <c r="B1835" s="147"/>
    </row>
    <row r="1836" spans="2:2" x14ac:dyDescent="0.3">
      <c r="B1836" s="147"/>
    </row>
    <row r="1837" spans="2:2" x14ac:dyDescent="0.3">
      <c r="B1837" s="147"/>
    </row>
    <row r="1838" spans="2:2" x14ac:dyDescent="0.3">
      <c r="B1838" s="147"/>
    </row>
    <row r="1839" spans="2:2" x14ac:dyDescent="0.3">
      <c r="B1839" s="147"/>
    </row>
    <row r="1840" spans="2:2" x14ac:dyDescent="0.3">
      <c r="B1840" s="147"/>
    </row>
    <row r="1841" spans="2:2" x14ac:dyDescent="0.3">
      <c r="B1841" s="147"/>
    </row>
    <row r="1842" spans="2:2" x14ac:dyDescent="0.3">
      <c r="B1842" s="147"/>
    </row>
    <row r="1843" spans="2:2" x14ac:dyDescent="0.3">
      <c r="B1843" s="147"/>
    </row>
    <row r="1844" spans="2:2" x14ac:dyDescent="0.3">
      <c r="B1844" s="147"/>
    </row>
    <row r="1845" spans="2:2" x14ac:dyDescent="0.3">
      <c r="B1845" s="147"/>
    </row>
    <row r="1846" spans="2:2" x14ac:dyDescent="0.3">
      <c r="B1846" s="147"/>
    </row>
    <row r="1847" spans="2:2" x14ac:dyDescent="0.3">
      <c r="B1847" s="147"/>
    </row>
    <row r="1848" spans="2:2" x14ac:dyDescent="0.3">
      <c r="B1848" s="147"/>
    </row>
    <row r="1849" spans="2:2" x14ac:dyDescent="0.3">
      <c r="B1849" s="147"/>
    </row>
    <row r="1850" spans="2:2" x14ac:dyDescent="0.3">
      <c r="B1850" s="147"/>
    </row>
    <row r="1851" spans="2:2" x14ac:dyDescent="0.3">
      <c r="B1851" s="147"/>
    </row>
    <row r="1852" spans="2:2" x14ac:dyDescent="0.3">
      <c r="B1852" s="147"/>
    </row>
    <row r="1853" spans="2:2" x14ac:dyDescent="0.3">
      <c r="B1853" s="147"/>
    </row>
    <row r="1854" spans="2:2" x14ac:dyDescent="0.3">
      <c r="B1854" s="147"/>
    </row>
    <row r="1855" spans="2:2" x14ac:dyDescent="0.3">
      <c r="B1855" s="147"/>
    </row>
    <row r="1856" spans="2:2" x14ac:dyDescent="0.3">
      <c r="B1856" s="147"/>
    </row>
    <row r="1857" spans="2:2" x14ac:dyDescent="0.3">
      <c r="B1857" s="147"/>
    </row>
    <row r="1858" spans="2:2" x14ac:dyDescent="0.3">
      <c r="B1858" s="147"/>
    </row>
    <row r="1859" spans="2:2" x14ac:dyDescent="0.3">
      <c r="B1859" s="147"/>
    </row>
    <row r="1860" spans="2:2" x14ac:dyDescent="0.3">
      <c r="B1860" s="147"/>
    </row>
    <row r="1861" spans="2:2" x14ac:dyDescent="0.3">
      <c r="B1861" s="147"/>
    </row>
    <row r="1862" spans="2:2" x14ac:dyDescent="0.3">
      <c r="B1862" s="147"/>
    </row>
    <row r="1863" spans="2:2" x14ac:dyDescent="0.3">
      <c r="B1863" s="147"/>
    </row>
    <row r="1864" spans="2:2" x14ac:dyDescent="0.3">
      <c r="B1864" s="147"/>
    </row>
    <row r="1865" spans="2:2" x14ac:dyDescent="0.3">
      <c r="B1865" s="147"/>
    </row>
    <row r="1866" spans="2:2" x14ac:dyDescent="0.3">
      <c r="B1866" s="147"/>
    </row>
    <row r="1867" spans="2:2" x14ac:dyDescent="0.3">
      <c r="B1867" s="147"/>
    </row>
    <row r="1868" spans="2:2" x14ac:dyDescent="0.3">
      <c r="B1868" s="147"/>
    </row>
    <row r="1869" spans="2:2" x14ac:dyDescent="0.3">
      <c r="B1869" s="147"/>
    </row>
    <row r="1870" spans="2:2" x14ac:dyDescent="0.3">
      <c r="B1870" s="147"/>
    </row>
    <row r="1871" spans="2:2" x14ac:dyDescent="0.3">
      <c r="B1871" s="147"/>
    </row>
    <row r="1872" spans="2:2" x14ac:dyDescent="0.3">
      <c r="B1872" s="147"/>
    </row>
    <row r="1873" spans="2:2" x14ac:dyDescent="0.3">
      <c r="B1873" s="147"/>
    </row>
    <row r="1874" spans="2:2" x14ac:dyDescent="0.3">
      <c r="B1874" s="147"/>
    </row>
    <row r="1875" spans="2:2" x14ac:dyDescent="0.3">
      <c r="B1875" s="147"/>
    </row>
    <row r="1876" spans="2:2" x14ac:dyDescent="0.3">
      <c r="B1876" s="147"/>
    </row>
    <row r="1877" spans="2:2" x14ac:dyDescent="0.3">
      <c r="B1877" s="147"/>
    </row>
    <row r="1878" spans="2:2" x14ac:dyDescent="0.3">
      <c r="B1878" s="147"/>
    </row>
    <row r="1879" spans="2:2" x14ac:dyDescent="0.3">
      <c r="B1879" s="147"/>
    </row>
    <row r="1880" spans="2:2" x14ac:dyDescent="0.3">
      <c r="B1880" s="147"/>
    </row>
    <row r="1881" spans="2:2" x14ac:dyDescent="0.3">
      <c r="B1881" s="147"/>
    </row>
    <row r="1882" spans="2:2" x14ac:dyDescent="0.3">
      <c r="B1882" s="147"/>
    </row>
    <row r="1883" spans="2:2" x14ac:dyDescent="0.3">
      <c r="B1883" s="147"/>
    </row>
    <row r="1884" spans="2:2" x14ac:dyDescent="0.3">
      <c r="B1884" s="147"/>
    </row>
    <row r="1885" spans="2:2" x14ac:dyDescent="0.3">
      <c r="B1885" s="147"/>
    </row>
    <row r="1886" spans="2:2" x14ac:dyDescent="0.3">
      <c r="B1886" s="147"/>
    </row>
    <row r="1887" spans="2:2" x14ac:dyDescent="0.3">
      <c r="B1887" s="147"/>
    </row>
    <row r="1888" spans="2:2" x14ac:dyDescent="0.3">
      <c r="B1888" s="147"/>
    </row>
    <row r="1889" spans="2:2" x14ac:dyDescent="0.3">
      <c r="B1889" s="147"/>
    </row>
    <row r="1890" spans="2:2" x14ac:dyDescent="0.3">
      <c r="B1890" s="147"/>
    </row>
    <row r="1891" spans="2:2" x14ac:dyDescent="0.3">
      <c r="B1891" s="147"/>
    </row>
    <row r="1892" spans="2:2" x14ac:dyDescent="0.3">
      <c r="B1892" s="147"/>
    </row>
    <row r="1893" spans="2:2" x14ac:dyDescent="0.3">
      <c r="B1893" s="147"/>
    </row>
    <row r="1894" spans="2:2" x14ac:dyDescent="0.3">
      <c r="B1894" s="147"/>
    </row>
    <row r="1895" spans="2:2" x14ac:dyDescent="0.3">
      <c r="B1895" s="147"/>
    </row>
    <row r="1896" spans="2:2" x14ac:dyDescent="0.3">
      <c r="B1896" s="147"/>
    </row>
    <row r="1897" spans="2:2" x14ac:dyDescent="0.3">
      <c r="B1897" s="147"/>
    </row>
    <row r="1898" spans="2:2" x14ac:dyDescent="0.3">
      <c r="B1898" s="147"/>
    </row>
    <row r="1899" spans="2:2" x14ac:dyDescent="0.3">
      <c r="B1899" s="147"/>
    </row>
    <row r="1900" spans="2:2" x14ac:dyDescent="0.3">
      <c r="B1900" s="147"/>
    </row>
    <row r="1901" spans="2:2" x14ac:dyDescent="0.3">
      <c r="B1901" s="147"/>
    </row>
    <row r="1902" spans="2:2" x14ac:dyDescent="0.3">
      <c r="B1902" s="147"/>
    </row>
    <row r="1903" spans="2:2" x14ac:dyDescent="0.3">
      <c r="B1903" s="147"/>
    </row>
    <row r="1904" spans="2:2" x14ac:dyDescent="0.3">
      <c r="B1904" s="147"/>
    </row>
    <row r="1905" spans="2:2" x14ac:dyDescent="0.3">
      <c r="B1905" s="147"/>
    </row>
    <row r="1906" spans="2:2" x14ac:dyDescent="0.3">
      <c r="B1906" s="147"/>
    </row>
    <row r="1907" spans="2:2" x14ac:dyDescent="0.3">
      <c r="B1907" s="147"/>
    </row>
    <row r="1908" spans="2:2" x14ac:dyDescent="0.3">
      <c r="B1908" s="147"/>
    </row>
    <row r="1909" spans="2:2" x14ac:dyDescent="0.3">
      <c r="B1909" s="147"/>
    </row>
    <row r="1910" spans="2:2" x14ac:dyDescent="0.3">
      <c r="B1910" s="147"/>
    </row>
    <row r="1911" spans="2:2" x14ac:dyDescent="0.3">
      <c r="B1911" s="147"/>
    </row>
    <row r="1912" spans="2:2" x14ac:dyDescent="0.3">
      <c r="B1912" s="147"/>
    </row>
    <row r="1913" spans="2:2" x14ac:dyDescent="0.3">
      <c r="B1913" s="147"/>
    </row>
    <row r="1914" spans="2:2" x14ac:dyDescent="0.3">
      <c r="B1914" s="147"/>
    </row>
    <row r="1915" spans="2:2" x14ac:dyDescent="0.3">
      <c r="B1915" s="147"/>
    </row>
    <row r="1916" spans="2:2" x14ac:dyDescent="0.3">
      <c r="B1916" s="147"/>
    </row>
    <row r="1917" spans="2:2" x14ac:dyDescent="0.3">
      <c r="B1917" s="147"/>
    </row>
    <row r="1918" spans="2:2" x14ac:dyDescent="0.3">
      <c r="B1918" s="147"/>
    </row>
    <row r="1919" spans="2:2" x14ac:dyDescent="0.3">
      <c r="B1919" s="147"/>
    </row>
    <row r="1920" spans="2:2" x14ac:dyDescent="0.3">
      <c r="B1920" s="147"/>
    </row>
    <row r="1921" spans="2:2" x14ac:dyDescent="0.3">
      <c r="B1921" s="147"/>
    </row>
    <row r="1922" spans="2:2" x14ac:dyDescent="0.3">
      <c r="B1922" s="147"/>
    </row>
    <row r="1923" spans="2:2" x14ac:dyDescent="0.3">
      <c r="B1923" s="147"/>
    </row>
    <row r="1924" spans="2:2" x14ac:dyDescent="0.3">
      <c r="B1924" s="147"/>
    </row>
    <row r="1925" spans="2:2" x14ac:dyDescent="0.3">
      <c r="B1925" s="147"/>
    </row>
    <row r="1926" spans="2:2" x14ac:dyDescent="0.3">
      <c r="B1926" s="147"/>
    </row>
    <row r="1927" spans="2:2" x14ac:dyDescent="0.3">
      <c r="B1927" s="147"/>
    </row>
    <row r="1928" spans="2:2" x14ac:dyDescent="0.3">
      <c r="B1928" s="147"/>
    </row>
    <row r="1929" spans="2:2" x14ac:dyDescent="0.3">
      <c r="B1929" s="147"/>
    </row>
    <row r="1930" spans="2:2" x14ac:dyDescent="0.3">
      <c r="B1930" s="147"/>
    </row>
    <row r="1931" spans="2:2" x14ac:dyDescent="0.3">
      <c r="B1931" s="147"/>
    </row>
    <row r="1932" spans="2:2" x14ac:dyDescent="0.3">
      <c r="B1932" s="147"/>
    </row>
    <row r="1933" spans="2:2" x14ac:dyDescent="0.3">
      <c r="B1933" s="147"/>
    </row>
    <row r="1934" spans="2:2" x14ac:dyDescent="0.3">
      <c r="B1934" s="147"/>
    </row>
    <row r="1935" spans="2:2" x14ac:dyDescent="0.3">
      <c r="B1935" s="147"/>
    </row>
    <row r="1936" spans="2:2" x14ac:dyDescent="0.3">
      <c r="B1936" s="147"/>
    </row>
    <row r="1937" spans="2:2" x14ac:dyDescent="0.3">
      <c r="B1937" s="147"/>
    </row>
    <row r="1938" spans="2:2" x14ac:dyDescent="0.3">
      <c r="B1938" s="147"/>
    </row>
    <row r="1939" spans="2:2" x14ac:dyDescent="0.3">
      <c r="B1939" s="147"/>
    </row>
    <row r="1940" spans="2:2" x14ac:dyDescent="0.3">
      <c r="B1940" s="147"/>
    </row>
    <row r="1941" spans="2:2" x14ac:dyDescent="0.3">
      <c r="B1941" s="147"/>
    </row>
    <row r="1942" spans="2:2" x14ac:dyDescent="0.3">
      <c r="B1942" s="147"/>
    </row>
    <row r="1943" spans="2:2" x14ac:dyDescent="0.3">
      <c r="B1943" s="147"/>
    </row>
    <row r="1944" spans="2:2" x14ac:dyDescent="0.3">
      <c r="B1944" s="147"/>
    </row>
    <row r="1945" spans="2:2" x14ac:dyDescent="0.3">
      <c r="B1945" s="147"/>
    </row>
    <row r="1946" spans="2:2" x14ac:dyDescent="0.3">
      <c r="B1946" s="147"/>
    </row>
    <row r="1947" spans="2:2" x14ac:dyDescent="0.3">
      <c r="B1947" s="147"/>
    </row>
    <row r="1948" spans="2:2" x14ac:dyDescent="0.3">
      <c r="B1948" s="147"/>
    </row>
    <row r="1949" spans="2:2" x14ac:dyDescent="0.3">
      <c r="B1949" s="147"/>
    </row>
    <row r="1950" spans="2:2" x14ac:dyDescent="0.3">
      <c r="B1950" s="147"/>
    </row>
    <row r="1951" spans="2:2" x14ac:dyDescent="0.3">
      <c r="B1951" s="147"/>
    </row>
    <row r="1952" spans="2:2" x14ac:dyDescent="0.3">
      <c r="B1952" s="147"/>
    </row>
    <row r="1953" spans="2:2" x14ac:dyDescent="0.3">
      <c r="B1953" s="147"/>
    </row>
    <row r="1954" spans="2:2" x14ac:dyDescent="0.3">
      <c r="B1954" s="147"/>
    </row>
    <row r="1955" spans="2:2" x14ac:dyDescent="0.3">
      <c r="B1955" s="147"/>
    </row>
    <row r="1956" spans="2:2" x14ac:dyDescent="0.3">
      <c r="B1956" s="147"/>
    </row>
    <row r="1957" spans="2:2" x14ac:dyDescent="0.3">
      <c r="B1957" s="147"/>
    </row>
    <row r="1958" spans="2:2" x14ac:dyDescent="0.3">
      <c r="B1958" s="147"/>
    </row>
    <row r="1959" spans="2:2" x14ac:dyDescent="0.3">
      <c r="B1959" s="147"/>
    </row>
    <row r="1960" spans="2:2" x14ac:dyDescent="0.3">
      <c r="B1960" s="147"/>
    </row>
    <row r="1961" spans="2:2" x14ac:dyDescent="0.3">
      <c r="B1961" s="147"/>
    </row>
    <row r="1962" spans="2:2" x14ac:dyDescent="0.3">
      <c r="B1962" s="147"/>
    </row>
    <row r="1963" spans="2:2" x14ac:dyDescent="0.3">
      <c r="B1963" s="147"/>
    </row>
    <row r="1964" spans="2:2" x14ac:dyDescent="0.3">
      <c r="B1964" s="147"/>
    </row>
    <row r="1965" spans="2:2" x14ac:dyDescent="0.3">
      <c r="B1965" s="147"/>
    </row>
    <row r="1966" spans="2:2" x14ac:dyDescent="0.3">
      <c r="B1966" s="147"/>
    </row>
    <row r="1967" spans="2:2" x14ac:dyDescent="0.3">
      <c r="B1967" s="147"/>
    </row>
    <row r="1968" spans="2:2" x14ac:dyDescent="0.3">
      <c r="B1968" s="147"/>
    </row>
    <row r="1969" spans="2:2" x14ac:dyDescent="0.3">
      <c r="B1969" s="147"/>
    </row>
    <row r="1970" spans="2:2" x14ac:dyDescent="0.3">
      <c r="B1970" s="147"/>
    </row>
    <row r="1971" spans="2:2" x14ac:dyDescent="0.3">
      <c r="B1971" s="147"/>
    </row>
    <row r="1972" spans="2:2" x14ac:dyDescent="0.3">
      <c r="B1972" s="147"/>
    </row>
    <row r="1973" spans="2:2" x14ac:dyDescent="0.3">
      <c r="B1973" s="147"/>
    </row>
    <row r="1974" spans="2:2" x14ac:dyDescent="0.3">
      <c r="B1974" s="147"/>
    </row>
    <row r="1975" spans="2:2" x14ac:dyDescent="0.3">
      <c r="B1975" s="147"/>
    </row>
    <row r="1976" spans="2:2" x14ac:dyDescent="0.3">
      <c r="B1976" s="147"/>
    </row>
    <row r="1977" spans="2:2" x14ac:dyDescent="0.3">
      <c r="B1977" s="147"/>
    </row>
    <row r="1978" spans="2:2" x14ac:dyDescent="0.3">
      <c r="B1978" s="147"/>
    </row>
    <row r="1979" spans="2:2" x14ac:dyDescent="0.3">
      <c r="B1979" s="147"/>
    </row>
    <row r="1980" spans="2:2" x14ac:dyDescent="0.3">
      <c r="B1980" s="147"/>
    </row>
    <row r="1981" spans="2:2" x14ac:dyDescent="0.3">
      <c r="B1981" s="147"/>
    </row>
    <row r="1982" spans="2:2" x14ac:dyDescent="0.3">
      <c r="B1982" s="147"/>
    </row>
    <row r="1983" spans="2:2" x14ac:dyDescent="0.3">
      <c r="B1983" s="147"/>
    </row>
    <row r="1984" spans="2:2" x14ac:dyDescent="0.3">
      <c r="B1984" s="147"/>
    </row>
    <row r="1985" spans="2:2" x14ac:dyDescent="0.3">
      <c r="B1985" s="147"/>
    </row>
    <row r="1986" spans="2:2" x14ac:dyDescent="0.3">
      <c r="B1986" s="147"/>
    </row>
    <row r="1987" spans="2:2" x14ac:dyDescent="0.3">
      <c r="B1987" s="147"/>
    </row>
    <row r="1988" spans="2:2" x14ac:dyDescent="0.3">
      <c r="B1988" s="147"/>
    </row>
    <row r="1989" spans="2:2" x14ac:dyDescent="0.3">
      <c r="B1989" s="147"/>
    </row>
    <row r="1990" spans="2:2" x14ac:dyDescent="0.3">
      <c r="B1990" s="147"/>
    </row>
    <row r="1991" spans="2:2" x14ac:dyDescent="0.3">
      <c r="B1991" s="147"/>
    </row>
    <row r="1992" spans="2:2" x14ac:dyDescent="0.3">
      <c r="B1992" s="147"/>
    </row>
    <row r="1993" spans="2:2" x14ac:dyDescent="0.3">
      <c r="B1993" s="147"/>
    </row>
    <row r="1994" spans="2:2" x14ac:dyDescent="0.3">
      <c r="B1994" s="147"/>
    </row>
    <row r="1995" spans="2:2" x14ac:dyDescent="0.3">
      <c r="B1995" s="147"/>
    </row>
    <row r="1996" spans="2:2" x14ac:dyDescent="0.3">
      <c r="B1996" s="147"/>
    </row>
    <row r="1997" spans="2:2" x14ac:dyDescent="0.3">
      <c r="B1997" s="147"/>
    </row>
    <row r="1998" spans="2:2" x14ac:dyDescent="0.3">
      <c r="B1998" s="147"/>
    </row>
    <row r="1999" spans="2:2" x14ac:dyDescent="0.3">
      <c r="B1999" s="147"/>
    </row>
    <row r="2000" spans="2:2" x14ac:dyDescent="0.3">
      <c r="B2000" s="147"/>
    </row>
  </sheetData>
  <sheetProtection sheet="1" insertRows="0" insertHyperlinks="0" deleteRows="0" sort="0" autoFilter="0" pivotTables="0"/>
  <mergeCells count="10">
    <mergeCell ref="B1:AM3"/>
    <mergeCell ref="AK7:AM7"/>
    <mergeCell ref="A4:AM4"/>
    <mergeCell ref="B7:F7"/>
    <mergeCell ref="G7:R7"/>
    <mergeCell ref="S7:Y7"/>
    <mergeCell ref="Z7:AG7"/>
    <mergeCell ref="AH7:AJ7"/>
    <mergeCell ref="A7:A8"/>
    <mergeCell ref="A1:A3"/>
  </mergeCells>
  <dataValidations count="41">
    <dataValidation type="custom" allowBlank="1" showInputMessage="1" showErrorMessage="1" sqref="AJ9" xr:uid="{8F87CDBB-E330-4C10-9298-49BD64DAD9A4}">
      <formula1>AJ9="Other Wireless Connector or Transmission Hardware"</formula1>
    </dataValidation>
    <dataValidation type="custom" allowBlank="1" showInputMessage="1" showErrorMessage="1" sqref="AC9" xr:uid="{BD804380-0922-499A-89A6-0D3CF90B4781}">
      <formula1>AC9="RJ-45"</formula1>
    </dataValidation>
    <dataValidation type="custom" allowBlank="1" showInputMessage="1" showErrorMessage="1" sqref="V9" xr:uid="{3C3C7A26-0979-4381-8DD4-9EA9CB43E4A3}">
      <formula1>V9="Bluetooth - Manufacturer Specific"</formula1>
    </dataValidation>
    <dataValidation type="custom" allowBlank="1" showInputMessage="1" showErrorMessage="1" sqref="O9" xr:uid="{1F6339C0-353F-41E1-AD79-E95B12325AEE}">
      <formula1>O9="Power Over Ethernet"</formula1>
    </dataValidation>
    <dataValidation type="custom" allowBlank="1" showInputMessage="1" showErrorMessage="1" sqref="H9" xr:uid="{0FDAE406-71A8-4DB7-A5D0-4E0C0568A180}">
      <formula1>H9="0-10V ANSI C137 (8V)"</formula1>
    </dataValidation>
    <dataValidation type="custom" allowBlank="1" showInputMessage="1" showErrorMessage="1" sqref="AI9" xr:uid="{2C499B0B-8783-4E18-891F-2F3B65E0C15D}">
      <formula1>AI9="Infrared Receiver"</formula1>
    </dataValidation>
    <dataValidation type="custom" allowBlank="1" showInputMessage="1" showErrorMessage="1" sqref="AH9" xr:uid="{CFB9B267-8AF0-4410-A8D6-E957604873BC}">
      <formula1>AH9="Wireless Radio"</formula1>
    </dataValidation>
    <dataValidation type="custom" allowBlank="1" showInputMessage="1" showErrorMessage="1" sqref="AG9" xr:uid="{468AF58E-64DC-4669-A28B-52D768BCDF07}">
      <formula1>AG9="Other Wired Connector or Transmission Hardware"</formula1>
    </dataValidation>
    <dataValidation type="custom" allowBlank="1" showInputMessage="1" showErrorMessage="1" sqref="AF9" xr:uid="{90AA6792-9D76-446D-BF36-C588509BFE11}">
      <formula1>AF9="Terminal Block"</formula1>
    </dataValidation>
    <dataValidation type="custom" allowBlank="1" showInputMessage="1" showErrorMessage="1" sqref="AE9" xr:uid="{676D23CA-6844-4401-8978-37AD2800FF88}">
      <formula1>AE9="Flying Leads"</formula1>
    </dataValidation>
    <dataValidation type="custom" allowBlank="1" showInputMessage="1" showErrorMessage="1" sqref="AD9" xr:uid="{2320824D-EFD6-460C-BCE7-E2913BAC0A57}">
      <formula1>AD9="USB"</formula1>
    </dataValidation>
    <dataValidation type="custom" allowBlank="1" showInputMessage="1" showErrorMessage="1" sqref="AB9" xr:uid="{446D50E3-6080-474B-9D00-1CC3A6CF143F}">
      <formula1>AB9="RJ-14"</formula1>
    </dataValidation>
    <dataValidation type="custom" allowBlank="1" showInputMessage="1" showErrorMessage="1" sqref="AA9" xr:uid="{A4FF24E8-B6B2-4040-A04B-DCBB29DB8484}">
      <formula1>AA9="RJ-12"</formula1>
    </dataValidation>
    <dataValidation type="custom" allowBlank="1" showInputMessage="1" showErrorMessage="1" sqref="Z9" xr:uid="{F5110E7E-F930-4755-A436-F03D3ECDF417}">
      <formula1>Z9="RJ-11"</formula1>
    </dataValidation>
    <dataValidation type="custom" allowBlank="1" showInputMessage="1" showErrorMessage="1" sqref="Y9" xr:uid="{E0B720FB-0EBA-413A-85CA-C99A1B401CAC}">
      <formula1>Y9="Other Wireless Dimming and Control Method to the Product"</formula1>
    </dataValidation>
    <dataValidation type="custom" allowBlank="1" showInputMessage="1" showErrorMessage="1" sqref="X9" xr:uid="{A169AE6E-9B31-46ED-863C-98EE1459FA12}">
      <formula1>X9="Network Comply EnOcean"</formula1>
    </dataValidation>
    <dataValidation type="custom" allowBlank="1" showInputMessage="1" showErrorMessage="1" sqref="W9" xr:uid="{ED87C192-1104-492B-A893-5C15BE944194}">
      <formula1>W9="Wi-Fi"</formula1>
    </dataValidation>
    <dataValidation type="custom" allowBlank="1" showInputMessage="1" showErrorMessage="1" sqref="U9" xr:uid="{FBF8383F-39BA-428F-8C52-B0D135C0CA48}">
      <formula1>U9="Bluetooth Sig MESH and MMDL Layers"</formula1>
    </dataValidation>
    <dataValidation type="custom" allowBlank="1" showInputMessage="1" showErrorMessage="1" sqref="T9" xr:uid="{EDFE5816-D6FA-4235-ADE2-815D0F596384}">
      <formula1>T9="Zigbee - Manufacturer Specific"</formula1>
    </dataValidation>
    <dataValidation type="custom" allowBlank="1" showInputMessage="1" showErrorMessage="1" sqref="S9" xr:uid="{0491AA48-FCCD-4200-A5BD-EF7043F481E8}">
      <formula1>S9="Network Comply Zigbee3"</formula1>
    </dataValidation>
    <dataValidation type="custom" allowBlank="1" showInputMessage="1" showErrorMessage="1" sqref="Q9" xr:uid="{9CDAEAD1-541B-4B14-8FA4-EE30450D41EE}">
      <formula1>Q9="Ethernet Proprietary"</formula1>
    </dataValidation>
    <dataValidation type="custom" allowBlank="1" showInputMessage="1" showErrorMessage="1" sqref="P9" xr:uid="{E135FD3B-D4CD-4C18-8081-29B3D6E490EC}">
      <formula1>P9="Ethernet TCP/IP"</formula1>
    </dataValidation>
    <dataValidation type="custom" allowBlank="1" showInputMessage="1" showErrorMessage="1" sqref="N9" xr:uid="{0ACB31A2-086A-4312-9921-F5B5794C12C6}">
      <formula1>N9="Network Comply DALI2"</formula1>
    </dataValidation>
    <dataValidation type="custom" allowBlank="1" showInputMessage="1" showErrorMessage="1" sqref="M9" xr:uid="{EE0F0578-6442-43F8-AEE1-7A1FD4CA29BD}">
      <formula1>M9="Dali"</formula1>
    </dataValidation>
    <dataValidation type="custom" allowBlank="1" showInputMessage="1" showErrorMessage="1" sqref="L9" xr:uid="{8F6ECDF7-58D3-49DB-B24A-EC1C2C70F7C6}">
      <formula1>L9="Phase Cut (Reverse Phase)"</formula1>
    </dataValidation>
    <dataValidation type="custom" allowBlank="1" showInputMessage="1" showErrorMessage="1" sqref="K9" xr:uid="{C90E5DCC-092C-433C-A12D-FE8EC700F882}">
      <formula1>K9="Phase Cut (Forward Phase)"</formula1>
    </dataValidation>
    <dataValidation type="custom" allowBlank="1" showInputMessage="1" showErrorMessage="1" sqref="J9" xr:uid="{65543F03-9A3F-440C-A040-1168AE6FC9BD}">
      <formula1>J9="0-10V Other Protocol"</formula1>
    </dataValidation>
    <dataValidation type="custom" allowBlank="1" showInputMessage="1" showErrorMessage="1" sqref="I9" xr:uid="{BC0C8EAA-6A3F-44F5-B4D6-5360DD7E1A19}">
      <formula1>I9="0-10V ANSI C137 (9V)"</formula1>
    </dataValidation>
    <dataValidation type="custom" allowBlank="1" showInputMessage="1" showErrorMessage="1" sqref="G9" xr:uid="{75D0EC6B-E320-4CEA-9EFB-4149D8EB9ACD}">
      <formula1>G9="Dim Comply IEC60929anE"</formula1>
    </dataValidation>
    <dataValidation type="custom" allowBlank="1" showInputMessage="1" showErrorMessage="1" sqref="F9" xr:uid="{5B5F434D-CEF5-44C7-8BB8-3A3DD595B83D}">
      <formula1>F9="Reported Default Photosynthetic Photon Flux"</formula1>
    </dataValidation>
    <dataValidation type="custom" allowBlank="1" showInputMessage="1" showErrorMessage="1" sqref="E9" xr:uid="{F0BAA679-677D-453E-B684-345EC947E6F9}">
      <formula1>E9="Reported Default Input Wattage"</formula1>
    </dataValidation>
    <dataValidation type="custom" allowBlank="1" showInputMessage="1" showErrorMessage="1" sqref="D9" xr:uid="{E2426B2B-DF77-4CB9-B09D-0EAD7DF3EDA5}">
      <formula1>D9="Reported Minimum Photosynthetic Photon Flux"</formula1>
    </dataValidation>
    <dataValidation type="custom" allowBlank="1" showInputMessage="1" showErrorMessage="1" sqref="C8" xr:uid="{C2334EBD-C4F9-46EE-9D56-21CAE3D40702}">
      <formula1>C8="Reported Photosynthetic Photon Flux (µmol/s) (400-700nm) Channel 1"</formula1>
    </dataValidation>
    <dataValidation type="custom" allowBlank="1" showInputMessage="1" showErrorMessage="1" sqref="B9" xr:uid="{B9170908-40C0-4D72-BF65-B7FF1483593D}">
      <formula1>B9="Dimmable"</formula1>
    </dataValidation>
    <dataValidation type="custom" allowBlank="1" showInputMessage="1" showErrorMessage="1" error="The Brand and Model Number combination entered is a duplicate value." sqref="A10:A11" xr:uid="{DAD1EC80-738F-4461-9B03-727F0E38A290}">
      <formula1>SUMPRODUCT(--($A$10:$A$2000&amp;$C$10:$C$2000=$A10&amp;$C10))=1</formula1>
    </dataValidation>
    <dataValidation type="custom" allowBlank="1" showInputMessage="1" showErrorMessage="1" sqref="C9" xr:uid="{63FFEE66-87C8-4C00-B4DE-73E51ABD776C}">
      <formula1>C9="Reported Minimum Input Wattage"</formula1>
    </dataValidation>
    <dataValidation type="custom" allowBlank="1" showInputMessage="1" showErrorMessage="1" sqref="R9" xr:uid="{AB13173A-5F77-4E50-A9BB-D1C17EBC9440}">
      <formula1>R9="Other Wired Dimming and Control Method to the Product"</formula1>
    </dataValidation>
    <dataValidation type="custom" allowBlank="1" showInputMessage="1" showErrorMessage="1" sqref="AK9" xr:uid="{B36D02AA-988B-439D-95CC-582575FF0530}">
      <formula1>AK9="Dim to Off"</formula1>
    </dataValidation>
    <dataValidation type="custom" allowBlank="1" showInputMessage="1" showErrorMessage="1" sqref="AL9" xr:uid="{6290CF46-CB3E-4E35-B7D0-F2F8000AA23C}">
      <formula1>AL9="Energy Monitoring"</formula1>
    </dataValidation>
    <dataValidation type="custom" allowBlank="1" showInputMessage="1" showErrorMessage="1" sqref="AM9" xr:uid="{F1020C8F-AD0C-4E05-B7C8-480944BDF4E8}">
      <formula1>AM9="Manual Dimming"</formula1>
    </dataValidation>
    <dataValidation type="custom" allowBlank="1" showInputMessage="1" showErrorMessage="1" sqref="A9" xr:uid="{130B10D4-B831-41BC-B1F0-62D153B85314}">
      <formula1>A9="Model Number"</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3FD5346-8F8E-4BB8-A9EB-FE682740C4ED}">
          <x14:formula1>
            <xm:f>'Master List'!$A$11:$A$12</xm:f>
          </x14:formula1>
          <xm:sqref>B10:B2000</xm:sqref>
        </x14:dataValidation>
        <x14:dataValidation type="list" allowBlank="1" showInputMessage="1" showErrorMessage="1" xr:uid="{650C520C-FB4F-4402-B593-AF58D8B94FC8}">
          <x14:formula1>
            <xm:f>'Master List'!$A$38:$A$39</xm:f>
          </x14:formula1>
          <xm:sqref>AK10:AM43 AH10:AI43 S10:X43 Z10:AF43 G10:N43 O10:Q10 O12:Q43 O11:Q11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9E298-05A1-4881-BAF9-A0B871D3E342}">
  <sheetPr codeName="Sheet1">
    <tabColor theme="7"/>
  </sheetPr>
  <dimension ref="A1:AK43"/>
  <sheetViews>
    <sheetView zoomScaleNormal="100" workbookViewId="0">
      <selection sqref="A1:B3"/>
    </sheetView>
  </sheetViews>
  <sheetFormatPr defaultRowHeight="14.4" x14ac:dyDescent="0.3"/>
  <cols>
    <col min="1" max="1" width="41.44140625" customWidth="1"/>
    <col min="2" max="2" width="16.109375" customWidth="1"/>
    <col min="3" max="3" width="32.44140625" style="48" customWidth="1"/>
    <col min="4" max="4" width="23.88671875" style="48" customWidth="1"/>
    <col min="5" max="5" width="25.109375" style="48" customWidth="1"/>
    <col min="6" max="6" width="23.44140625" style="48" bestFit="1" customWidth="1"/>
    <col min="7" max="7" width="26.5546875" style="48" bestFit="1" customWidth="1"/>
    <col min="8" max="8" width="26.5546875" style="48" customWidth="1"/>
    <col min="9" max="9" width="17.109375" customWidth="1"/>
    <col min="10" max="15" width="30.109375" style="48" customWidth="1"/>
    <col min="16" max="16" width="30.109375" customWidth="1"/>
    <col min="17" max="22" width="30.109375" style="48" customWidth="1"/>
    <col min="23" max="23" width="30.109375" customWidth="1"/>
    <col min="24" max="29" width="30.109375" style="48" customWidth="1"/>
    <col min="30" max="30" width="30.109375" customWidth="1"/>
    <col min="31" max="36" width="30.109375" style="48" customWidth="1"/>
  </cols>
  <sheetData>
    <row r="1" spans="1:37" ht="27" customHeight="1" x14ac:dyDescent="0.3">
      <c r="A1" s="227"/>
      <c r="B1" s="235"/>
      <c r="C1" s="238" t="s">
        <v>216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9"/>
      <c r="AK1" s="48"/>
    </row>
    <row r="2" spans="1:37" ht="16.5" customHeight="1" x14ac:dyDescent="0.3">
      <c r="A2" s="228"/>
      <c r="B2" s="236"/>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8"/>
      <c r="AK2" s="48"/>
    </row>
    <row r="3" spans="1:37" ht="15" customHeight="1" thickBot="1" x14ac:dyDescent="0.35">
      <c r="A3" s="229"/>
      <c r="B3" s="237"/>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10"/>
      <c r="AK3" s="48"/>
    </row>
    <row r="4" spans="1:37" ht="51" customHeight="1" thickBot="1" x14ac:dyDescent="0.35">
      <c r="A4" s="214" t="s">
        <v>223</v>
      </c>
      <c r="B4" s="233"/>
      <c r="C4" s="233"/>
      <c r="D4" s="233"/>
      <c r="E4" s="233"/>
      <c r="F4" s="233"/>
      <c r="G4" s="233"/>
      <c r="H4" s="234"/>
      <c r="I4" s="240"/>
      <c r="J4" s="241"/>
      <c r="K4" s="241"/>
      <c r="L4" s="241"/>
      <c r="M4" s="241"/>
      <c r="N4" s="241"/>
      <c r="O4" s="241"/>
      <c r="P4" s="241"/>
      <c r="Q4" s="241"/>
      <c r="R4" s="241"/>
      <c r="S4" s="241"/>
      <c r="T4" s="241"/>
      <c r="U4" s="241"/>
      <c r="V4" s="241"/>
      <c r="W4" s="241"/>
      <c r="X4" s="241"/>
      <c r="Y4" s="241"/>
      <c r="Z4" s="241"/>
      <c r="AA4" s="241"/>
      <c r="AB4" s="241"/>
      <c r="AC4" s="241"/>
      <c r="AD4" s="241"/>
      <c r="AE4" s="241"/>
      <c r="AF4" s="241"/>
      <c r="AG4" s="241"/>
      <c r="AH4" s="241"/>
      <c r="AI4" s="241"/>
      <c r="AJ4" s="242"/>
      <c r="AK4" s="48"/>
    </row>
    <row r="5" spans="1:37" ht="51" hidden="1" customHeight="1" thickBot="1" x14ac:dyDescent="0.35">
      <c r="A5" s="106"/>
      <c r="B5" s="107"/>
      <c r="C5" s="108"/>
      <c r="D5" s="108"/>
      <c r="E5" s="108"/>
      <c r="F5" s="108"/>
      <c r="G5" s="108"/>
      <c r="H5" s="109"/>
      <c r="I5" s="48"/>
      <c r="P5" s="48"/>
      <c r="W5" s="48"/>
      <c r="AD5" s="48"/>
      <c r="AK5" s="48"/>
    </row>
    <row r="6" spans="1:37" ht="51" hidden="1" customHeight="1" thickBot="1" x14ac:dyDescent="0.35">
      <c r="A6" s="106"/>
      <c r="B6" s="107"/>
      <c r="C6" s="108"/>
      <c r="D6" s="108"/>
      <c r="E6" s="108"/>
      <c r="F6" s="108"/>
      <c r="G6" s="108"/>
      <c r="H6" s="109"/>
      <c r="I6" s="48"/>
      <c r="P6" s="48"/>
      <c r="W6" s="48"/>
      <c r="AD6" s="48"/>
    </row>
    <row r="7" spans="1:37" s="20" customFormat="1" ht="25.35" customHeight="1" x14ac:dyDescent="0.3">
      <c r="A7" s="243" t="s">
        <v>65</v>
      </c>
      <c r="B7" s="245" t="s">
        <v>118</v>
      </c>
      <c r="C7" s="246"/>
      <c r="D7" s="246"/>
      <c r="E7" s="246"/>
      <c r="F7" s="246"/>
      <c r="G7" s="246"/>
      <c r="H7" s="247"/>
      <c r="I7" s="248" t="s">
        <v>119</v>
      </c>
      <c r="J7" s="249"/>
      <c r="K7" s="249"/>
      <c r="L7" s="249"/>
      <c r="M7" s="249"/>
      <c r="N7" s="249"/>
      <c r="O7" s="250"/>
      <c r="P7" s="245" t="s">
        <v>120</v>
      </c>
      <c r="Q7" s="246"/>
      <c r="R7" s="246"/>
      <c r="S7" s="246"/>
      <c r="T7" s="246"/>
      <c r="U7" s="246"/>
      <c r="V7" s="247"/>
      <c r="W7" s="248" t="s">
        <v>121</v>
      </c>
      <c r="X7" s="249"/>
      <c r="Y7" s="249"/>
      <c r="Z7" s="249"/>
      <c r="AA7" s="249"/>
      <c r="AB7" s="249"/>
      <c r="AC7" s="250"/>
      <c r="AD7" s="230" t="s">
        <v>122</v>
      </c>
      <c r="AE7" s="231"/>
      <c r="AF7" s="231"/>
      <c r="AG7" s="231"/>
      <c r="AH7" s="231"/>
      <c r="AI7" s="231"/>
      <c r="AJ7" s="232"/>
    </row>
    <row r="8" spans="1:37" ht="43.8" thickBot="1" x14ac:dyDescent="0.35">
      <c r="A8" s="244"/>
      <c r="B8" s="110" t="s">
        <v>123</v>
      </c>
      <c r="C8" s="111" t="s">
        <v>124</v>
      </c>
      <c r="D8" s="111" t="s">
        <v>125</v>
      </c>
      <c r="E8" s="111" t="s">
        <v>126</v>
      </c>
      <c r="F8" s="111" t="s">
        <v>127</v>
      </c>
      <c r="G8" s="111" t="s">
        <v>128</v>
      </c>
      <c r="H8" s="111" t="s">
        <v>129</v>
      </c>
      <c r="I8" s="112" t="s">
        <v>130</v>
      </c>
      <c r="J8" s="113" t="s">
        <v>131</v>
      </c>
      <c r="K8" s="113" t="s">
        <v>132</v>
      </c>
      <c r="L8" s="113" t="s">
        <v>133</v>
      </c>
      <c r="M8" s="113" t="s">
        <v>134</v>
      </c>
      <c r="N8" s="113" t="s">
        <v>135</v>
      </c>
      <c r="O8" s="114" t="s">
        <v>136</v>
      </c>
      <c r="P8" s="110" t="s">
        <v>137</v>
      </c>
      <c r="Q8" s="111" t="s">
        <v>138</v>
      </c>
      <c r="R8" s="111" t="s">
        <v>139</v>
      </c>
      <c r="S8" s="111" t="s">
        <v>140</v>
      </c>
      <c r="T8" s="111" t="s">
        <v>141</v>
      </c>
      <c r="U8" s="111" t="s">
        <v>142</v>
      </c>
      <c r="V8" s="115" t="s">
        <v>143</v>
      </c>
      <c r="W8" s="116" t="s">
        <v>144</v>
      </c>
      <c r="X8" s="113" t="s">
        <v>145</v>
      </c>
      <c r="Y8" s="113" t="s">
        <v>146</v>
      </c>
      <c r="Z8" s="113" t="s">
        <v>147</v>
      </c>
      <c r="AA8" s="113" t="s">
        <v>148</v>
      </c>
      <c r="AB8" s="113" t="s">
        <v>149</v>
      </c>
      <c r="AC8" s="117" t="s">
        <v>150</v>
      </c>
      <c r="AD8" s="110" t="s">
        <v>151</v>
      </c>
      <c r="AE8" s="111" t="s">
        <v>152</v>
      </c>
      <c r="AF8" s="111" t="s">
        <v>153</v>
      </c>
      <c r="AG8" s="111" t="s">
        <v>154</v>
      </c>
      <c r="AH8" s="111" t="s">
        <v>155</v>
      </c>
      <c r="AI8" s="111" t="s">
        <v>156</v>
      </c>
      <c r="AJ8" s="118" t="s">
        <v>157</v>
      </c>
    </row>
    <row r="9" spans="1:37" ht="43.8" hidden="1" thickBot="1" x14ac:dyDescent="0.35">
      <c r="A9" s="35"/>
      <c r="B9" s="35" t="s">
        <v>123</v>
      </c>
      <c r="C9" s="38" t="s">
        <v>124</v>
      </c>
      <c r="D9" s="38" t="s">
        <v>125</v>
      </c>
      <c r="E9" s="38" t="s">
        <v>126</v>
      </c>
      <c r="F9" s="38" t="s">
        <v>127</v>
      </c>
      <c r="G9" s="38" t="s">
        <v>128</v>
      </c>
      <c r="H9" s="38" t="s">
        <v>129</v>
      </c>
      <c r="I9" s="35" t="s">
        <v>130</v>
      </c>
      <c r="J9" s="38" t="s">
        <v>131</v>
      </c>
      <c r="K9" s="38" t="s">
        <v>132</v>
      </c>
      <c r="L9" s="38" t="s">
        <v>133</v>
      </c>
      <c r="M9" s="38" t="s">
        <v>134</v>
      </c>
      <c r="N9" s="38" t="s">
        <v>135</v>
      </c>
      <c r="O9" s="38" t="s">
        <v>136</v>
      </c>
      <c r="P9" s="35" t="s">
        <v>137</v>
      </c>
      <c r="Q9" s="38" t="s">
        <v>138</v>
      </c>
      <c r="R9" s="38" t="s">
        <v>139</v>
      </c>
      <c r="S9" s="38" t="s">
        <v>140</v>
      </c>
      <c r="T9" s="38" t="s">
        <v>141</v>
      </c>
      <c r="U9" s="49" t="s">
        <v>142</v>
      </c>
      <c r="V9" s="49" t="s">
        <v>143</v>
      </c>
      <c r="W9" s="36" t="s">
        <v>144</v>
      </c>
      <c r="X9" s="38" t="s">
        <v>145</v>
      </c>
      <c r="Y9" s="38" t="s">
        <v>146</v>
      </c>
      <c r="Z9" s="38" t="s">
        <v>147</v>
      </c>
      <c r="AA9" s="38" t="s">
        <v>148</v>
      </c>
      <c r="AB9" s="49" t="s">
        <v>149</v>
      </c>
      <c r="AC9" s="49" t="s">
        <v>150</v>
      </c>
      <c r="AD9" s="35" t="s">
        <v>151</v>
      </c>
      <c r="AE9" s="38" t="s">
        <v>152</v>
      </c>
      <c r="AF9" s="38" t="s">
        <v>153</v>
      </c>
      <c r="AG9" s="38" t="s">
        <v>154</v>
      </c>
      <c r="AH9" s="38" t="s">
        <v>155</v>
      </c>
      <c r="AI9" s="49" t="s">
        <v>156</v>
      </c>
      <c r="AJ9" s="49" t="s">
        <v>157</v>
      </c>
    </row>
    <row r="10" spans="1:37" x14ac:dyDescent="0.3">
      <c r="A10" s="5"/>
      <c r="B10" s="16"/>
      <c r="C10" s="39"/>
      <c r="D10" s="39"/>
      <c r="E10" s="39"/>
      <c r="F10" s="39"/>
      <c r="G10" s="40"/>
      <c r="H10" s="41"/>
      <c r="I10" s="15"/>
      <c r="J10" s="39"/>
      <c r="K10" s="39"/>
      <c r="L10" s="39"/>
      <c r="M10" s="39"/>
      <c r="N10" s="40"/>
      <c r="O10" s="41"/>
      <c r="P10" s="15"/>
      <c r="Q10" s="39"/>
      <c r="R10" s="39"/>
      <c r="S10" s="39"/>
      <c r="T10" s="39"/>
      <c r="U10" s="39"/>
      <c r="V10" s="50"/>
      <c r="W10" s="21"/>
      <c r="X10" s="39"/>
      <c r="Y10" s="39"/>
      <c r="Z10" s="39"/>
      <c r="AA10" s="39"/>
      <c r="AB10" s="39"/>
      <c r="AC10" s="50"/>
      <c r="AD10" s="15"/>
      <c r="AE10" s="39"/>
      <c r="AF10" s="39"/>
      <c r="AG10" s="39"/>
      <c r="AH10" s="39"/>
      <c r="AI10" s="39"/>
      <c r="AJ10" s="54"/>
    </row>
    <row r="11" spans="1:37" x14ac:dyDescent="0.3">
      <c r="A11" s="5"/>
      <c r="B11" s="11"/>
      <c r="C11" s="42"/>
      <c r="D11" s="42"/>
      <c r="E11" s="42"/>
      <c r="F11" s="42"/>
      <c r="G11" s="43"/>
      <c r="H11" s="44"/>
      <c r="I11" s="12"/>
      <c r="J11" s="42"/>
      <c r="K11" s="42"/>
      <c r="L11" s="42"/>
      <c r="M11" s="42"/>
      <c r="N11" s="43"/>
      <c r="O11" s="44"/>
      <c r="P11" s="12"/>
      <c r="Q11" s="42"/>
      <c r="R11" s="42"/>
      <c r="S11" s="42"/>
      <c r="T11" s="42"/>
      <c r="U11" s="42"/>
      <c r="V11" s="51"/>
      <c r="W11" s="17"/>
      <c r="X11" s="42"/>
      <c r="Y11" s="42"/>
      <c r="Z11" s="42"/>
      <c r="AA11" s="42"/>
      <c r="AB11" s="42"/>
      <c r="AC11" s="51"/>
      <c r="AD11" s="12"/>
      <c r="AE11" s="42"/>
      <c r="AF11" s="42"/>
      <c r="AG11" s="42"/>
      <c r="AH11" s="42"/>
      <c r="AI11" s="42"/>
      <c r="AJ11" s="54"/>
    </row>
    <row r="12" spans="1:37" x14ac:dyDescent="0.3">
      <c r="A12" s="15"/>
      <c r="B12" s="11"/>
      <c r="C12" s="42"/>
      <c r="D12" s="42"/>
      <c r="E12" s="42"/>
      <c r="F12" s="42"/>
      <c r="G12" s="43"/>
      <c r="H12" s="44"/>
      <c r="I12" s="12"/>
      <c r="J12" s="42"/>
      <c r="K12" s="42"/>
      <c r="L12" s="42"/>
      <c r="M12" s="42"/>
      <c r="N12" s="42"/>
      <c r="O12" s="44"/>
      <c r="P12" s="12"/>
      <c r="Q12" s="42"/>
      <c r="R12" s="42"/>
      <c r="S12" s="42"/>
      <c r="T12" s="42"/>
      <c r="U12" s="42"/>
      <c r="V12" s="51"/>
      <c r="W12" s="17"/>
      <c r="X12" s="42"/>
      <c r="Y12" s="42"/>
      <c r="Z12" s="42"/>
      <c r="AA12" s="42"/>
      <c r="AB12" s="42"/>
      <c r="AC12" s="51"/>
      <c r="AD12" s="12"/>
      <c r="AE12" s="42"/>
      <c r="AF12" s="42"/>
      <c r="AG12" s="42"/>
      <c r="AH12" s="42"/>
      <c r="AI12" s="42"/>
      <c r="AJ12" s="54"/>
    </row>
    <row r="13" spans="1:37" x14ac:dyDescent="0.3">
      <c r="A13" s="15"/>
      <c r="B13" s="11"/>
      <c r="C13" s="42"/>
      <c r="D13" s="42"/>
      <c r="E13" s="42"/>
      <c r="F13" s="42"/>
      <c r="G13" s="43"/>
      <c r="H13" s="44"/>
      <c r="I13" s="12"/>
      <c r="J13" s="42"/>
      <c r="K13" s="42"/>
      <c r="L13" s="42"/>
      <c r="M13" s="42"/>
      <c r="N13" s="42"/>
      <c r="O13" s="44"/>
      <c r="P13" s="12"/>
      <c r="Q13" s="42"/>
      <c r="R13" s="42"/>
      <c r="S13" s="42"/>
      <c r="T13" s="42"/>
      <c r="U13" s="42"/>
      <c r="V13" s="51"/>
      <c r="W13" s="17"/>
      <c r="X13" s="42"/>
      <c r="Y13" s="42"/>
      <c r="Z13" s="42"/>
      <c r="AA13" s="42"/>
      <c r="AB13" s="42"/>
      <c r="AC13" s="51"/>
      <c r="AD13" s="12"/>
      <c r="AE13" s="42"/>
      <c r="AF13" s="42"/>
      <c r="AG13" s="42"/>
      <c r="AH13" s="42"/>
      <c r="AI13" s="42"/>
      <c r="AJ13" s="54"/>
    </row>
    <row r="14" spans="1:37" x14ac:dyDescent="0.3">
      <c r="A14" s="15"/>
      <c r="B14" s="11"/>
      <c r="C14" s="42"/>
      <c r="D14" s="42"/>
      <c r="E14" s="42"/>
      <c r="F14" s="42"/>
      <c r="G14" s="43"/>
      <c r="H14" s="44"/>
      <c r="I14" s="12"/>
      <c r="J14" s="42"/>
      <c r="K14" s="42"/>
      <c r="L14" s="42"/>
      <c r="M14" s="42"/>
      <c r="N14" s="42"/>
      <c r="O14" s="44"/>
      <c r="P14" s="12"/>
      <c r="Q14" s="42"/>
      <c r="R14" s="42"/>
      <c r="S14" s="42"/>
      <c r="T14" s="42"/>
      <c r="U14" s="42"/>
      <c r="V14" s="51"/>
      <c r="W14" s="17"/>
      <c r="X14" s="42"/>
      <c r="Y14" s="42"/>
      <c r="Z14" s="42"/>
      <c r="AA14" s="42"/>
      <c r="AB14" s="42"/>
      <c r="AC14" s="51"/>
      <c r="AD14" s="12"/>
      <c r="AE14" s="42"/>
      <c r="AF14" s="42"/>
      <c r="AG14" s="42"/>
      <c r="AH14" s="42"/>
      <c r="AI14" s="42"/>
      <c r="AJ14" s="54"/>
    </row>
    <row r="15" spans="1:37" x14ac:dyDescent="0.3">
      <c r="A15" s="15"/>
      <c r="B15" s="11"/>
      <c r="C15" s="42"/>
      <c r="D15" s="42"/>
      <c r="E15" s="42"/>
      <c r="F15" s="42"/>
      <c r="G15" s="43"/>
      <c r="H15" s="44"/>
      <c r="I15" s="12"/>
      <c r="J15" s="42"/>
      <c r="K15" s="42"/>
      <c r="L15" s="42"/>
      <c r="M15" s="42"/>
      <c r="N15" s="42"/>
      <c r="O15" s="44"/>
      <c r="P15" s="12"/>
      <c r="Q15" s="42"/>
      <c r="R15" s="42"/>
      <c r="S15" s="42"/>
      <c r="T15" s="42"/>
      <c r="U15" s="42"/>
      <c r="V15" s="51"/>
      <c r="W15" s="17"/>
      <c r="X15" s="42"/>
      <c r="Y15" s="42"/>
      <c r="Z15" s="42"/>
      <c r="AA15" s="42"/>
      <c r="AB15" s="42"/>
      <c r="AC15" s="51"/>
      <c r="AD15" s="12"/>
      <c r="AE15" s="42"/>
      <c r="AF15" s="42"/>
      <c r="AG15" s="42"/>
      <c r="AH15" s="42"/>
      <c r="AI15" s="42"/>
      <c r="AJ15" s="54"/>
    </row>
    <row r="16" spans="1:37" x14ac:dyDescent="0.3">
      <c r="A16" s="15"/>
      <c r="B16" s="11"/>
      <c r="C16" s="42"/>
      <c r="D16" s="42"/>
      <c r="E16" s="42"/>
      <c r="F16" s="42"/>
      <c r="G16" s="43"/>
      <c r="H16" s="44"/>
      <c r="I16" s="12"/>
      <c r="J16" s="42"/>
      <c r="K16" s="42"/>
      <c r="L16" s="42"/>
      <c r="M16" s="42"/>
      <c r="N16" s="42"/>
      <c r="O16" s="44"/>
      <c r="P16" s="12"/>
      <c r="Q16" s="42"/>
      <c r="R16" s="42"/>
      <c r="S16" s="42"/>
      <c r="T16" s="42"/>
      <c r="U16" s="42"/>
      <c r="V16" s="51"/>
      <c r="W16" s="17"/>
      <c r="X16" s="42"/>
      <c r="Y16" s="42"/>
      <c r="Z16" s="42"/>
      <c r="AA16" s="42"/>
      <c r="AB16" s="42"/>
      <c r="AC16" s="51"/>
      <c r="AD16" s="12"/>
      <c r="AE16" s="42"/>
      <c r="AF16" s="42"/>
      <c r="AG16" s="42"/>
      <c r="AH16" s="42"/>
      <c r="AI16" s="42"/>
      <c r="AJ16" s="54"/>
    </row>
    <row r="17" spans="1:36" x14ac:dyDescent="0.3">
      <c r="A17" s="15"/>
      <c r="B17" s="11"/>
      <c r="C17" s="42"/>
      <c r="D17" s="42"/>
      <c r="E17" s="42"/>
      <c r="F17" s="42"/>
      <c r="G17" s="43"/>
      <c r="H17" s="44"/>
      <c r="I17" s="12"/>
      <c r="J17" s="42"/>
      <c r="K17" s="42"/>
      <c r="L17" s="42"/>
      <c r="M17" s="42"/>
      <c r="N17" s="42"/>
      <c r="O17" s="44"/>
      <c r="P17" s="12"/>
      <c r="Q17" s="42"/>
      <c r="R17" s="42"/>
      <c r="S17" s="42"/>
      <c r="T17" s="42"/>
      <c r="U17" s="42"/>
      <c r="V17" s="51"/>
      <c r="W17" s="17"/>
      <c r="X17" s="42"/>
      <c r="Y17" s="42"/>
      <c r="Z17" s="42"/>
      <c r="AA17" s="42"/>
      <c r="AB17" s="42"/>
      <c r="AC17" s="51"/>
      <c r="AD17" s="12"/>
      <c r="AE17" s="42"/>
      <c r="AF17" s="42"/>
      <c r="AG17" s="42"/>
      <c r="AH17" s="42"/>
      <c r="AI17" s="42"/>
      <c r="AJ17" s="54"/>
    </row>
    <row r="18" spans="1:36" x14ac:dyDescent="0.3">
      <c r="A18" s="15"/>
      <c r="B18" s="11"/>
      <c r="C18" s="42"/>
      <c r="D18" s="42"/>
      <c r="E18" s="42"/>
      <c r="F18" s="42"/>
      <c r="G18" s="43"/>
      <c r="H18" s="44"/>
      <c r="I18" s="12"/>
      <c r="J18" s="42"/>
      <c r="K18" s="42"/>
      <c r="L18" s="42"/>
      <c r="M18" s="42"/>
      <c r="N18" s="42"/>
      <c r="O18" s="44"/>
      <c r="P18" s="12"/>
      <c r="Q18" s="42"/>
      <c r="R18" s="42"/>
      <c r="S18" s="42"/>
      <c r="T18" s="42"/>
      <c r="U18" s="42"/>
      <c r="V18" s="51"/>
      <c r="W18" s="17"/>
      <c r="X18" s="42"/>
      <c r="Y18" s="42"/>
      <c r="Z18" s="42"/>
      <c r="AA18" s="42"/>
      <c r="AB18" s="42"/>
      <c r="AC18" s="51"/>
      <c r="AD18" s="12"/>
      <c r="AE18" s="42"/>
      <c r="AF18" s="42"/>
      <c r="AG18" s="42"/>
      <c r="AH18" s="42"/>
      <c r="AI18" s="42"/>
      <c r="AJ18" s="54"/>
    </row>
    <row r="19" spans="1:36" x14ac:dyDescent="0.3">
      <c r="A19" s="15"/>
      <c r="B19" s="11"/>
      <c r="C19" s="42"/>
      <c r="D19" s="42"/>
      <c r="E19" s="42"/>
      <c r="F19" s="42"/>
      <c r="G19" s="43"/>
      <c r="H19" s="44"/>
      <c r="I19" s="12"/>
      <c r="J19" s="42"/>
      <c r="K19" s="42"/>
      <c r="L19" s="42"/>
      <c r="M19" s="42"/>
      <c r="N19" s="42"/>
      <c r="O19" s="44"/>
      <c r="P19" s="12"/>
      <c r="Q19" s="42"/>
      <c r="R19" s="42"/>
      <c r="S19" s="42"/>
      <c r="T19" s="42"/>
      <c r="U19" s="42"/>
      <c r="V19" s="51"/>
      <c r="W19" s="17"/>
      <c r="X19" s="42"/>
      <c r="Y19" s="42"/>
      <c r="Z19" s="42"/>
      <c r="AA19" s="42"/>
      <c r="AB19" s="42"/>
      <c r="AC19" s="51"/>
      <c r="AD19" s="12"/>
      <c r="AE19" s="42"/>
      <c r="AF19" s="42"/>
      <c r="AG19" s="42"/>
      <c r="AH19" s="42"/>
      <c r="AI19" s="42"/>
      <c r="AJ19" s="54"/>
    </row>
    <row r="20" spans="1:36" x14ac:dyDescent="0.3">
      <c r="A20" s="15"/>
      <c r="B20" s="11"/>
      <c r="C20" s="42"/>
      <c r="D20" s="42"/>
      <c r="E20" s="42"/>
      <c r="F20" s="42"/>
      <c r="G20" s="43"/>
      <c r="H20" s="44"/>
      <c r="I20" s="12"/>
      <c r="J20" s="42"/>
      <c r="K20" s="42"/>
      <c r="L20" s="42"/>
      <c r="M20" s="42"/>
      <c r="N20" s="42"/>
      <c r="O20" s="44"/>
      <c r="P20" s="12"/>
      <c r="Q20" s="42"/>
      <c r="R20" s="42"/>
      <c r="S20" s="42"/>
      <c r="T20" s="42"/>
      <c r="U20" s="42"/>
      <c r="V20" s="51"/>
      <c r="W20" s="17"/>
      <c r="X20" s="42"/>
      <c r="Y20" s="42"/>
      <c r="Z20" s="42"/>
      <c r="AA20" s="42"/>
      <c r="AB20" s="42"/>
      <c r="AC20" s="51"/>
      <c r="AD20" s="12"/>
      <c r="AE20" s="42"/>
      <c r="AF20" s="42"/>
      <c r="AG20" s="42"/>
      <c r="AH20" s="42"/>
      <c r="AI20" s="42"/>
      <c r="AJ20" s="54"/>
    </row>
    <row r="21" spans="1:36" x14ac:dyDescent="0.3">
      <c r="A21" s="15"/>
      <c r="B21" s="11"/>
      <c r="C21" s="42"/>
      <c r="D21" s="42"/>
      <c r="E21" s="42"/>
      <c r="F21" s="42"/>
      <c r="G21" s="43"/>
      <c r="H21" s="44"/>
      <c r="I21" s="12"/>
      <c r="J21" s="42"/>
      <c r="K21" s="42"/>
      <c r="L21" s="42"/>
      <c r="M21" s="42"/>
      <c r="N21" s="42"/>
      <c r="O21" s="44"/>
      <c r="P21" s="12"/>
      <c r="Q21" s="42"/>
      <c r="R21" s="42"/>
      <c r="S21" s="42"/>
      <c r="T21" s="42"/>
      <c r="U21" s="42"/>
      <c r="V21" s="51"/>
      <c r="W21" s="17"/>
      <c r="X21" s="42"/>
      <c r="Y21" s="42"/>
      <c r="Z21" s="42"/>
      <c r="AA21" s="42"/>
      <c r="AB21" s="42"/>
      <c r="AC21" s="51"/>
      <c r="AD21" s="12"/>
      <c r="AE21" s="42"/>
      <c r="AF21" s="42"/>
      <c r="AG21" s="42"/>
      <c r="AH21" s="42"/>
      <c r="AI21" s="42"/>
      <c r="AJ21" s="54"/>
    </row>
    <row r="22" spans="1:36" x14ac:dyDescent="0.3">
      <c r="A22" s="15"/>
      <c r="B22" s="11"/>
      <c r="C22" s="42"/>
      <c r="D22" s="42"/>
      <c r="E22" s="42"/>
      <c r="F22" s="42"/>
      <c r="G22" s="43"/>
      <c r="H22" s="44"/>
      <c r="I22" s="12"/>
      <c r="J22" s="42"/>
      <c r="K22" s="42"/>
      <c r="L22" s="42"/>
      <c r="M22" s="42"/>
      <c r="N22" s="42"/>
      <c r="O22" s="44"/>
      <c r="P22" s="12"/>
      <c r="Q22" s="42"/>
      <c r="R22" s="42"/>
      <c r="S22" s="42"/>
      <c r="T22" s="42"/>
      <c r="U22" s="42"/>
      <c r="V22" s="51"/>
      <c r="W22" s="17"/>
      <c r="X22" s="42"/>
      <c r="Y22" s="42"/>
      <c r="Z22" s="42"/>
      <c r="AA22" s="42"/>
      <c r="AB22" s="42"/>
      <c r="AC22" s="51"/>
      <c r="AD22" s="12"/>
      <c r="AE22" s="42"/>
      <c r="AF22" s="42"/>
      <c r="AG22" s="42"/>
      <c r="AH22" s="42"/>
      <c r="AI22" s="42"/>
      <c r="AJ22" s="54"/>
    </row>
    <row r="23" spans="1:36" x14ac:dyDescent="0.3">
      <c r="A23" s="15"/>
      <c r="B23" s="11"/>
      <c r="C23" s="42"/>
      <c r="D23" s="42"/>
      <c r="E23" s="42"/>
      <c r="F23" s="42"/>
      <c r="G23" s="43"/>
      <c r="H23" s="44"/>
      <c r="I23" s="12"/>
      <c r="J23" s="42"/>
      <c r="K23" s="42"/>
      <c r="L23" s="42"/>
      <c r="M23" s="42"/>
      <c r="N23" s="42"/>
      <c r="O23" s="44"/>
      <c r="P23" s="12"/>
      <c r="Q23" s="42"/>
      <c r="R23" s="42"/>
      <c r="S23" s="42"/>
      <c r="T23" s="42"/>
      <c r="U23" s="42"/>
      <c r="V23" s="51"/>
      <c r="W23" s="17"/>
      <c r="X23" s="42"/>
      <c r="Y23" s="42"/>
      <c r="Z23" s="42"/>
      <c r="AA23" s="42"/>
      <c r="AB23" s="42"/>
      <c r="AC23" s="51"/>
      <c r="AD23" s="12"/>
      <c r="AE23" s="42"/>
      <c r="AF23" s="42"/>
      <c r="AG23" s="42"/>
      <c r="AH23" s="42"/>
      <c r="AI23" s="42"/>
      <c r="AJ23" s="54"/>
    </row>
    <row r="24" spans="1:36" x14ac:dyDescent="0.3">
      <c r="A24" s="15"/>
      <c r="B24" s="11"/>
      <c r="C24" s="42"/>
      <c r="D24" s="42"/>
      <c r="E24" s="42"/>
      <c r="F24" s="42"/>
      <c r="G24" s="43"/>
      <c r="H24" s="44"/>
      <c r="I24" s="12"/>
      <c r="J24" s="42"/>
      <c r="K24" s="42"/>
      <c r="L24" s="42"/>
      <c r="M24" s="42"/>
      <c r="N24" s="42"/>
      <c r="O24" s="44"/>
      <c r="P24" s="12"/>
      <c r="Q24" s="42"/>
      <c r="R24" s="42"/>
      <c r="S24" s="42"/>
      <c r="T24" s="42"/>
      <c r="U24" s="42"/>
      <c r="V24" s="51"/>
      <c r="W24" s="17"/>
      <c r="X24" s="42"/>
      <c r="Y24" s="42"/>
      <c r="Z24" s="42"/>
      <c r="AA24" s="42"/>
      <c r="AB24" s="42"/>
      <c r="AC24" s="51"/>
      <c r="AD24" s="12"/>
      <c r="AE24" s="42"/>
      <c r="AF24" s="42"/>
      <c r="AG24" s="42"/>
      <c r="AH24" s="42"/>
      <c r="AI24" s="42"/>
      <c r="AJ24" s="54"/>
    </row>
    <row r="25" spans="1:36" x14ac:dyDescent="0.3">
      <c r="A25" s="15"/>
      <c r="B25" s="11"/>
      <c r="C25" s="42"/>
      <c r="D25" s="42"/>
      <c r="E25" s="42"/>
      <c r="F25" s="42"/>
      <c r="G25" s="43"/>
      <c r="H25" s="44"/>
      <c r="I25" s="12"/>
      <c r="J25" s="42"/>
      <c r="K25" s="42"/>
      <c r="L25" s="42"/>
      <c r="M25" s="42"/>
      <c r="N25" s="42"/>
      <c r="O25" s="44"/>
      <c r="P25" s="12"/>
      <c r="Q25" s="42"/>
      <c r="R25" s="42"/>
      <c r="S25" s="42"/>
      <c r="T25" s="42"/>
      <c r="U25" s="42"/>
      <c r="V25" s="51"/>
      <c r="W25" s="17"/>
      <c r="X25" s="42"/>
      <c r="Y25" s="42"/>
      <c r="Z25" s="42"/>
      <c r="AA25" s="42"/>
      <c r="AB25" s="42"/>
      <c r="AC25" s="51"/>
      <c r="AD25" s="12"/>
      <c r="AE25" s="42"/>
      <c r="AF25" s="42"/>
      <c r="AG25" s="42"/>
      <c r="AH25" s="42"/>
      <c r="AI25" s="42"/>
      <c r="AJ25" s="54"/>
    </row>
    <row r="26" spans="1:36" x14ac:dyDescent="0.3">
      <c r="A26" s="15"/>
      <c r="B26" s="11"/>
      <c r="C26" s="42"/>
      <c r="D26" s="42"/>
      <c r="E26" s="42"/>
      <c r="F26" s="42"/>
      <c r="G26" s="43"/>
      <c r="H26" s="44"/>
      <c r="I26" s="12"/>
      <c r="J26" s="42"/>
      <c r="K26" s="42"/>
      <c r="L26" s="42"/>
      <c r="M26" s="42"/>
      <c r="N26" s="42"/>
      <c r="O26" s="44"/>
      <c r="P26" s="12"/>
      <c r="Q26" s="42"/>
      <c r="R26" s="42"/>
      <c r="S26" s="42"/>
      <c r="T26" s="42"/>
      <c r="U26" s="42"/>
      <c r="V26" s="51"/>
      <c r="W26" s="17"/>
      <c r="X26" s="42"/>
      <c r="Y26" s="42"/>
      <c r="Z26" s="42"/>
      <c r="AA26" s="42"/>
      <c r="AB26" s="42"/>
      <c r="AC26" s="51"/>
      <c r="AD26" s="12"/>
      <c r="AE26" s="42"/>
      <c r="AF26" s="42"/>
      <c r="AG26" s="42"/>
      <c r="AH26" s="42"/>
      <c r="AI26" s="42"/>
      <c r="AJ26" s="54"/>
    </row>
    <row r="27" spans="1:36" x14ac:dyDescent="0.3">
      <c r="A27" s="15"/>
      <c r="B27" s="11"/>
      <c r="C27" s="42"/>
      <c r="D27" s="42"/>
      <c r="E27" s="42"/>
      <c r="F27" s="42"/>
      <c r="G27" s="43"/>
      <c r="H27" s="44"/>
      <c r="I27" s="12"/>
      <c r="J27" s="42"/>
      <c r="K27" s="42"/>
      <c r="L27" s="42"/>
      <c r="M27" s="42"/>
      <c r="N27" s="42"/>
      <c r="O27" s="44"/>
      <c r="P27" s="12"/>
      <c r="Q27" s="42"/>
      <c r="R27" s="42"/>
      <c r="S27" s="42"/>
      <c r="T27" s="42"/>
      <c r="U27" s="42"/>
      <c r="V27" s="51"/>
      <c r="W27" s="17"/>
      <c r="X27" s="42"/>
      <c r="Y27" s="42"/>
      <c r="Z27" s="42"/>
      <c r="AA27" s="42"/>
      <c r="AB27" s="42"/>
      <c r="AC27" s="51"/>
      <c r="AD27" s="12"/>
      <c r="AE27" s="42"/>
      <c r="AF27" s="42"/>
      <c r="AG27" s="42"/>
      <c r="AH27" s="42"/>
      <c r="AI27" s="42"/>
      <c r="AJ27" s="54"/>
    </row>
    <row r="28" spans="1:36" x14ac:dyDescent="0.3">
      <c r="A28" s="15"/>
      <c r="B28" s="11"/>
      <c r="C28" s="42"/>
      <c r="D28" s="42"/>
      <c r="E28" s="42"/>
      <c r="F28" s="42"/>
      <c r="G28" s="43"/>
      <c r="H28" s="44"/>
      <c r="I28" s="12"/>
      <c r="J28" s="42"/>
      <c r="K28" s="42"/>
      <c r="L28" s="42"/>
      <c r="M28" s="42"/>
      <c r="N28" s="42"/>
      <c r="O28" s="44"/>
      <c r="P28" s="12"/>
      <c r="Q28" s="42"/>
      <c r="R28" s="42"/>
      <c r="S28" s="42"/>
      <c r="T28" s="42"/>
      <c r="U28" s="42"/>
      <c r="V28" s="51"/>
      <c r="W28" s="17"/>
      <c r="X28" s="42"/>
      <c r="Y28" s="42"/>
      <c r="Z28" s="42"/>
      <c r="AA28" s="42"/>
      <c r="AB28" s="42"/>
      <c r="AC28" s="51"/>
      <c r="AD28" s="12"/>
      <c r="AE28" s="42"/>
      <c r="AF28" s="42"/>
      <c r="AG28" s="42"/>
      <c r="AH28" s="42"/>
      <c r="AI28" s="42"/>
      <c r="AJ28" s="54"/>
    </row>
    <row r="29" spans="1:36" x14ac:dyDescent="0.3">
      <c r="A29" s="15"/>
      <c r="B29" s="11"/>
      <c r="C29" s="42"/>
      <c r="D29" s="42"/>
      <c r="E29" s="42"/>
      <c r="F29" s="42"/>
      <c r="G29" s="43"/>
      <c r="H29" s="44"/>
      <c r="I29" s="12"/>
      <c r="J29" s="42"/>
      <c r="K29" s="42"/>
      <c r="L29" s="42"/>
      <c r="M29" s="42"/>
      <c r="N29" s="42"/>
      <c r="O29" s="44"/>
      <c r="P29" s="12"/>
      <c r="Q29" s="42"/>
      <c r="R29" s="42"/>
      <c r="S29" s="42"/>
      <c r="T29" s="42"/>
      <c r="U29" s="42"/>
      <c r="V29" s="51"/>
      <c r="W29" s="17"/>
      <c r="X29" s="42"/>
      <c r="Y29" s="42"/>
      <c r="Z29" s="42"/>
      <c r="AA29" s="42"/>
      <c r="AB29" s="42"/>
      <c r="AC29" s="51"/>
      <c r="AD29" s="12"/>
      <c r="AE29" s="42"/>
      <c r="AF29" s="42"/>
      <c r="AG29" s="42"/>
      <c r="AH29" s="42"/>
      <c r="AI29" s="42"/>
      <c r="AJ29" s="54"/>
    </row>
    <row r="30" spans="1:36" x14ac:dyDescent="0.3">
      <c r="A30" s="15"/>
      <c r="B30" s="11"/>
      <c r="C30" s="42"/>
      <c r="D30" s="42"/>
      <c r="E30" s="42"/>
      <c r="F30" s="42"/>
      <c r="G30" s="43"/>
      <c r="H30" s="44"/>
      <c r="I30" s="12"/>
      <c r="J30" s="42"/>
      <c r="K30" s="42"/>
      <c r="L30" s="42"/>
      <c r="M30" s="42"/>
      <c r="N30" s="42"/>
      <c r="O30" s="44"/>
      <c r="P30" s="12"/>
      <c r="Q30" s="42"/>
      <c r="R30" s="42"/>
      <c r="S30" s="42"/>
      <c r="T30" s="42"/>
      <c r="U30" s="42"/>
      <c r="V30" s="51"/>
      <c r="W30" s="17"/>
      <c r="X30" s="42"/>
      <c r="Y30" s="42"/>
      <c r="Z30" s="42"/>
      <c r="AA30" s="42"/>
      <c r="AB30" s="42"/>
      <c r="AC30" s="51"/>
      <c r="AD30" s="12"/>
      <c r="AE30" s="42"/>
      <c r="AF30" s="42"/>
      <c r="AG30" s="42"/>
      <c r="AH30" s="42"/>
      <c r="AI30" s="42"/>
      <c r="AJ30" s="54"/>
    </row>
    <row r="31" spans="1:36" x14ac:dyDescent="0.3">
      <c r="A31" s="15"/>
      <c r="B31" s="11"/>
      <c r="C31" s="42"/>
      <c r="D31" s="42"/>
      <c r="E31" s="42"/>
      <c r="F31" s="42"/>
      <c r="G31" s="43"/>
      <c r="H31" s="44"/>
      <c r="I31" s="12"/>
      <c r="J31" s="42"/>
      <c r="K31" s="42"/>
      <c r="L31" s="42"/>
      <c r="M31" s="42"/>
      <c r="N31" s="42"/>
      <c r="O31" s="44"/>
      <c r="P31" s="12"/>
      <c r="Q31" s="42"/>
      <c r="R31" s="42"/>
      <c r="S31" s="42"/>
      <c r="T31" s="42"/>
      <c r="U31" s="42"/>
      <c r="V31" s="51"/>
      <c r="W31" s="17"/>
      <c r="X31" s="42"/>
      <c r="Y31" s="42"/>
      <c r="Z31" s="42"/>
      <c r="AA31" s="42"/>
      <c r="AB31" s="42"/>
      <c r="AC31" s="51"/>
      <c r="AD31" s="12"/>
      <c r="AE31" s="42"/>
      <c r="AF31" s="42"/>
      <c r="AG31" s="42"/>
      <c r="AH31" s="42"/>
      <c r="AI31" s="42"/>
      <c r="AJ31" s="54"/>
    </row>
    <row r="32" spans="1:36" x14ac:dyDescent="0.3">
      <c r="A32" s="15"/>
      <c r="B32" s="11"/>
      <c r="C32" s="42"/>
      <c r="D32" s="42"/>
      <c r="E32" s="42"/>
      <c r="F32" s="42"/>
      <c r="G32" s="43"/>
      <c r="H32" s="44"/>
      <c r="I32" s="12"/>
      <c r="J32" s="42"/>
      <c r="K32" s="42"/>
      <c r="L32" s="42"/>
      <c r="M32" s="42"/>
      <c r="N32" s="42"/>
      <c r="O32" s="44"/>
      <c r="P32" s="12"/>
      <c r="Q32" s="42"/>
      <c r="R32" s="42"/>
      <c r="S32" s="42"/>
      <c r="T32" s="42"/>
      <c r="U32" s="42"/>
      <c r="V32" s="51"/>
      <c r="W32" s="17"/>
      <c r="X32" s="42"/>
      <c r="Y32" s="42"/>
      <c r="Z32" s="42"/>
      <c r="AA32" s="42"/>
      <c r="AB32" s="42"/>
      <c r="AC32" s="51"/>
      <c r="AD32" s="12"/>
      <c r="AE32" s="42"/>
      <c r="AF32" s="42"/>
      <c r="AG32" s="42"/>
      <c r="AH32" s="42"/>
      <c r="AI32" s="42"/>
      <c r="AJ32" s="54"/>
    </row>
    <row r="33" spans="1:36" x14ac:dyDescent="0.3">
      <c r="A33" s="15"/>
      <c r="B33" s="11"/>
      <c r="C33" s="42"/>
      <c r="D33" s="42"/>
      <c r="E33" s="42"/>
      <c r="F33" s="42"/>
      <c r="G33" s="43"/>
      <c r="H33" s="44"/>
      <c r="I33" s="12"/>
      <c r="J33" s="42"/>
      <c r="K33" s="42"/>
      <c r="L33" s="42"/>
      <c r="M33" s="42"/>
      <c r="N33" s="42"/>
      <c r="O33" s="44"/>
      <c r="P33" s="12"/>
      <c r="Q33" s="42"/>
      <c r="R33" s="42"/>
      <c r="S33" s="42"/>
      <c r="T33" s="42"/>
      <c r="U33" s="42"/>
      <c r="V33" s="51"/>
      <c r="W33" s="17"/>
      <c r="X33" s="42"/>
      <c r="Y33" s="42"/>
      <c r="Z33" s="42"/>
      <c r="AA33" s="42"/>
      <c r="AB33" s="42"/>
      <c r="AC33" s="51"/>
      <c r="AD33" s="12"/>
      <c r="AE33" s="42"/>
      <c r="AF33" s="42"/>
      <c r="AG33" s="42"/>
      <c r="AH33" s="42"/>
      <c r="AI33" s="42"/>
      <c r="AJ33" s="54"/>
    </row>
    <row r="34" spans="1:36" x14ac:dyDescent="0.3">
      <c r="A34" s="15"/>
      <c r="B34" s="11"/>
      <c r="C34" s="42"/>
      <c r="D34" s="42"/>
      <c r="E34" s="42"/>
      <c r="F34" s="42"/>
      <c r="G34" s="43"/>
      <c r="H34" s="44"/>
      <c r="I34" s="12"/>
      <c r="J34" s="42"/>
      <c r="K34" s="42"/>
      <c r="L34" s="42"/>
      <c r="M34" s="42"/>
      <c r="N34" s="42"/>
      <c r="O34" s="44"/>
      <c r="P34" s="12"/>
      <c r="Q34" s="42"/>
      <c r="R34" s="42"/>
      <c r="S34" s="42"/>
      <c r="T34" s="42"/>
      <c r="U34" s="42"/>
      <c r="V34" s="51"/>
      <c r="W34" s="17"/>
      <c r="X34" s="42"/>
      <c r="Y34" s="42"/>
      <c r="Z34" s="42"/>
      <c r="AA34" s="42"/>
      <c r="AB34" s="42"/>
      <c r="AC34" s="51"/>
      <c r="AD34" s="12"/>
      <c r="AE34" s="42"/>
      <c r="AF34" s="42"/>
      <c r="AG34" s="42"/>
      <c r="AH34" s="42"/>
      <c r="AI34" s="42"/>
      <c r="AJ34" s="54"/>
    </row>
    <row r="35" spans="1:36" x14ac:dyDescent="0.3">
      <c r="A35" s="15"/>
      <c r="B35" s="11"/>
      <c r="C35" s="42"/>
      <c r="D35" s="42"/>
      <c r="E35" s="42"/>
      <c r="F35" s="42"/>
      <c r="G35" s="43"/>
      <c r="H35" s="44"/>
      <c r="I35" s="12"/>
      <c r="J35" s="42"/>
      <c r="K35" s="42"/>
      <c r="L35" s="42"/>
      <c r="M35" s="42"/>
      <c r="N35" s="42"/>
      <c r="O35" s="44"/>
      <c r="P35" s="12"/>
      <c r="Q35" s="42"/>
      <c r="R35" s="42"/>
      <c r="S35" s="42"/>
      <c r="T35" s="42"/>
      <c r="U35" s="42"/>
      <c r="V35" s="51"/>
      <c r="W35" s="17"/>
      <c r="X35" s="42"/>
      <c r="Y35" s="42"/>
      <c r="Z35" s="42"/>
      <c r="AA35" s="42"/>
      <c r="AB35" s="42"/>
      <c r="AC35" s="51"/>
      <c r="AD35" s="12"/>
      <c r="AE35" s="42"/>
      <c r="AF35" s="42"/>
      <c r="AG35" s="42"/>
      <c r="AH35" s="42"/>
      <c r="AI35" s="42"/>
      <c r="AJ35" s="54"/>
    </row>
    <row r="36" spans="1:36" x14ac:dyDescent="0.3">
      <c r="A36" s="15"/>
      <c r="B36" s="11"/>
      <c r="C36" s="42"/>
      <c r="D36" s="42"/>
      <c r="E36" s="42"/>
      <c r="F36" s="42"/>
      <c r="G36" s="43"/>
      <c r="H36" s="44"/>
      <c r="I36" s="12"/>
      <c r="J36" s="42"/>
      <c r="K36" s="42"/>
      <c r="L36" s="42"/>
      <c r="M36" s="42"/>
      <c r="N36" s="42"/>
      <c r="O36" s="44"/>
      <c r="P36" s="12"/>
      <c r="Q36" s="42"/>
      <c r="R36" s="42"/>
      <c r="S36" s="42"/>
      <c r="T36" s="42"/>
      <c r="U36" s="42"/>
      <c r="V36" s="51"/>
      <c r="W36" s="17"/>
      <c r="X36" s="42"/>
      <c r="Y36" s="42"/>
      <c r="Z36" s="42"/>
      <c r="AA36" s="42"/>
      <c r="AB36" s="42"/>
      <c r="AC36" s="51"/>
      <c r="AD36" s="12"/>
      <c r="AE36" s="42"/>
      <c r="AF36" s="42"/>
      <c r="AG36" s="42"/>
      <c r="AH36" s="42"/>
      <c r="AI36" s="42"/>
      <c r="AJ36" s="54"/>
    </row>
    <row r="37" spans="1:36" x14ac:dyDescent="0.3">
      <c r="A37" s="15"/>
      <c r="B37" s="11"/>
      <c r="C37" s="42"/>
      <c r="D37" s="42"/>
      <c r="E37" s="42"/>
      <c r="F37" s="42"/>
      <c r="G37" s="43"/>
      <c r="H37" s="44"/>
      <c r="I37" s="12"/>
      <c r="J37" s="42"/>
      <c r="K37" s="42"/>
      <c r="L37" s="42"/>
      <c r="M37" s="42"/>
      <c r="N37" s="42"/>
      <c r="O37" s="44"/>
      <c r="P37" s="12"/>
      <c r="Q37" s="42"/>
      <c r="R37" s="42"/>
      <c r="S37" s="42"/>
      <c r="T37" s="42"/>
      <c r="U37" s="42"/>
      <c r="V37" s="51"/>
      <c r="W37" s="17"/>
      <c r="X37" s="42"/>
      <c r="Y37" s="42"/>
      <c r="Z37" s="42"/>
      <c r="AA37" s="42"/>
      <c r="AB37" s="42"/>
      <c r="AC37" s="51"/>
      <c r="AD37" s="12"/>
      <c r="AE37" s="42"/>
      <c r="AF37" s="42"/>
      <c r="AG37" s="42"/>
      <c r="AH37" s="42"/>
      <c r="AI37" s="42"/>
      <c r="AJ37" s="54"/>
    </row>
    <row r="38" spans="1:36" x14ac:dyDescent="0.3">
      <c r="A38" s="15"/>
      <c r="B38" s="11"/>
      <c r="C38" s="42"/>
      <c r="D38" s="42"/>
      <c r="E38" s="42"/>
      <c r="F38" s="42"/>
      <c r="G38" s="43"/>
      <c r="H38" s="44"/>
      <c r="I38" s="12"/>
      <c r="J38" s="42"/>
      <c r="K38" s="42"/>
      <c r="L38" s="42"/>
      <c r="M38" s="42"/>
      <c r="N38" s="42"/>
      <c r="O38" s="44"/>
      <c r="P38" s="12"/>
      <c r="Q38" s="42"/>
      <c r="R38" s="42"/>
      <c r="S38" s="42"/>
      <c r="T38" s="42"/>
      <c r="U38" s="42"/>
      <c r="V38" s="51"/>
      <c r="W38" s="17"/>
      <c r="X38" s="42"/>
      <c r="Y38" s="42"/>
      <c r="Z38" s="42"/>
      <c r="AA38" s="42"/>
      <c r="AB38" s="42"/>
      <c r="AC38" s="51"/>
      <c r="AD38" s="12"/>
      <c r="AE38" s="42"/>
      <c r="AF38" s="42"/>
      <c r="AG38" s="42"/>
      <c r="AH38" s="42"/>
      <c r="AI38" s="42"/>
      <c r="AJ38" s="54"/>
    </row>
    <row r="39" spans="1:36" x14ac:dyDescent="0.3">
      <c r="A39" s="15"/>
      <c r="B39" s="11"/>
      <c r="C39" s="42"/>
      <c r="D39" s="42"/>
      <c r="E39" s="42"/>
      <c r="F39" s="42"/>
      <c r="G39" s="43"/>
      <c r="H39" s="44"/>
      <c r="I39" s="12"/>
      <c r="J39" s="42"/>
      <c r="K39" s="42"/>
      <c r="L39" s="42"/>
      <c r="M39" s="42"/>
      <c r="N39" s="42"/>
      <c r="O39" s="44"/>
      <c r="P39" s="12"/>
      <c r="Q39" s="42"/>
      <c r="R39" s="42"/>
      <c r="S39" s="42"/>
      <c r="T39" s="42"/>
      <c r="U39" s="42"/>
      <c r="V39" s="51"/>
      <c r="W39" s="17"/>
      <c r="X39" s="42"/>
      <c r="Y39" s="42"/>
      <c r="Z39" s="42"/>
      <c r="AA39" s="42"/>
      <c r="AB39" s="42"/>
      <c r="AC39" s="51"/>
      <c r="AD39" s="12"/>
      <c r="AE39" s="42"/>
      <c r="AF39" s="42"/>
      <c r="AG39" s="42"/>
      <c r="AH39" s="42"/>
      <c r="AI39" s="42"/>
      <c r="AJ39" s="54"/>
    </row>
    <row r="40" spans="1:36" x14ac:dyDescent="0.3">
      <c r="A40" s="15"/>
      <c r="B40" s="11"/>
      <c r="C40" s="42"/>
      <c r="D40" s="42"/>
      <c r="E40" s="42"/>
      <c r="F40" s="42"/>
      <c r="G40" s="43"/>
      <c r="H40" s="44"/>
      <c r="I40" s="12"/>
      <c r="J40" s="42"/>
      <c r="K40" s="42"/>
      <c r="L40" s="42"/>
      <c r="M40" s="42"/>
      <c r="N40" s="42"/>
      <c r="O40" s="44"/>
      <c r="P40" s="12"/>
      <c r="Q40" s="42"/>
      <c r="R40" s="42"/>
      <c r="S40" s="42"/>
      <c r="T40" s="42"/>
      <c r="U40" s="42"/>
      <c r="V40" s="51"/>
      <c r="W40" s="17"/>
      <c r="X40" s="42"/>
      <c r="Y40" s="42"/>
      <c r="Z40" s="42"/>
      <c r="AA40" s="42"/>
      <c r="AB40" s="42"/>
      <c r="AC40" s="51"/>
      <c r="AD40" s="12"/>
      <c r="AE40" s="42"/>
      <c r="AF40" s="42"/>
      <c r="AG40" s="42"/>
      <c r="AH40" s="42"/>
      <c r="AI40" s="42"/>
      <c r="AJ40" s="54"/>
    </row>
    <row r="41" spans="1:36" x14ac:dyDescent="0.3">
      <c r="A41" s="15"/>
      <c r="B41" s="11"/>
      <c r="C41" s="42"/>
      <c r="D41" s="42"/>
      <c r="E41" s="42"/>
      <c r="F41" s="42"/>
      <c r="G41" s="43"/>
      <c r="H41" s="44"/>
      <c r="I41" s="12"/>
      <c r="J41" s="42"/>
      <c r="K41" s="42"/>
      <c r="L41" s="42"/>
      <c r="M41" s="42"/>
      <c r="N41" s="42"/>
      <c r="O41" s="44"/>
      <c r="P41" s="12"/>
      <c r="Q41" s="42"/>
      <c r="R41" s="42"/>
      <c r="S41" s="42"/>
      <c r="T41" s="42"/>
      <c r="U41" s="42"/>
      <c r="V41" s="51"/>
      <c r="W41" s="17"/>
      <c r="X41" s="42"/>
      <c r="Y41" s="42"/>
      <c r="Z41" s="42"/>
      <c r="AA41" s="42"/>
      <c r="AB41" s="42"/>
      <c r="AC41" s="51"/>
      <c r="AD41" s="12"/>
      <c r="AE41" s="42"/>
      <c r="AF41" s="42"/>
      <c r="AG41" s="42"/>
      <c r="AH41" s="42"/>
      <c r="AI41" s="42"/>
      <c r="AJ41" s="54"/>
    </row>
    <row r="42" spans="1:36" x14ac:dyDescent="0.3">
      <c r="A42" s="15"/>
      <c r="B42" s="11"/>
      <c r="C42" s="42"/>
      <c r="D42" s="42"/>
      <c r="E42" s="42"/>
      <c r="F42" s="42"/>
      <c r="G42" s="43"/>
      <c r="H42" s="44"/>
      <c r="I42" s="12"/>
      <c r="J42" s="42"/>
      <c r="K42" s="42"/>
      <c r="L42" s="42"/>
      <c r="M42" s="42"/>
      <c r="N42" s="42"/>
      <c r="O42" s="44"/>
      <c r="P42" s="12"/>
      <c r="Q42" s="42"/>
      <c r="R42" s="42"/>
      <c r="S42" s="42"/>
      <c r="T42" s="42"/>
      <c r="U42" s="42"/>
      <c r="V42" s="51"/>
      <c r="W42" s="17"/>
      <c r="X42" s="42"/>
      <c r="Y42" s="42"/>
      <c r="Z42" s="42"/>
      <c r="AA42" s="42"/>
      <c r="AB42" s="42"/>
      <c r="AC42" s="51"/>
      <c r="AD42" s="12"/>
      <c r="AE42" s="42"/>
      <c r="AF42" s="42"/>
      <c r="AG42" s="42"/>
      <c r="AH42" s="42"/>
      <c r="AI42" s="42"/>
      <c r="AJ42" s="54"/>
    </row>
    <row r="43" spans="1:36" ht="15" thickBot="1" x14ac:dyDescent="0.35">
      <c r="A43" s="13"/>
      <c r="B43" s="14"/>
      <c r="C43" s="45"/>
      <c r="D43" s="45"/>
      <c r="E43" s="45"/>
      <c r="F43" s="45"/>
      <c r="G43" s="46"/>
      <c r="H43" s="47"/>
      <c r="I43" s="13"/>
      <c r="J43" s="45"/>
      <c r="K43" s="45"/>
      <c r="L43" s="45"/>
      <c r="M43" s="45"/>
      <c r="N43" s="45"/>
      <c r="O43" s="47"/>
      <c r="P43" s="13"/>
      <c r="Q43" s="45"/>
      <c r="R43" s="45"/>
      <c r="S43" s="45"/>
      <c r="T43" s="45"/>
      <c r="U43" s="45"/>
      <c r="V43" s="52"/>
      <c r="W43" s="37"/>
      <c r="X43" s="45"/>
      <c r="Y43" s="45"/>
      <c r="Z43" s="45"/>
      <c r="AA43" s="45"/>
      <c r="AB43" s="45"/>
      <c r="AC43" s="53"/>
      <c r="AD43" s="13"/>
      <c r="AE43" s="45"/>
      <c r="AF43" s="45"/>
      <c r="AG43" s="45"/>
      <c r="AH43" s="45"/>
      <c r="AI43" s="45"/>
      <c r="AJ43" s="52"/>
    </row>
  </sheetData>
  <sheetProtection sheet="1" formatCells="0" insertRows="0" deleteRows="0"/>
  <mergeCells count="10">
    <mergeCell ref="AD7:AJ7"/>
    <mergeCell ref="A4:H4"/>
    <mergeCell ref="A1:B3"/>
    <mergeCell ref="C1:AJ3"/>
    <mergeCell ref="I4:AJ4"/>
    <mergeCell ref="A7:A8"/>
    <mergeCell ref="B7:H7"/>
    <mergeCell ref="I7:O7"/>
    <mergeCell ref="P7:V7"/>
    <mergeCell ref="W7:AC7"/>
  </mergeCells>
  <phoneticPr fontId="8" type="noConversion"/>
  <dataValidations count="35">
    <dataValidation type="custom" allowBlank="1" showInputMessage="1" showErrorMessage="1" sqref="B9" xr:uid="{55511ED5-7F2E-4C7A-A6D4-7A827DCB0409}">
      <formula1>B9="Spectral Channel Name 1"</formula1>
    </dataValidation>
    <dataValidation type="custom" allowBlank="1" showInputMessage="1" showErrorMessage="1" sqref="C9" xr:uid="{BD62BBA6-94A7-4867-9144-0804E318485C}">
      <formula1>C9="Reported Photosynthetic Photon Flux (µmol/s) (400-700nm) Channel 1"</formula1>
    </dataValidation>
    <dataValidation type="custom" allowBlank="1" showInputMessage="1" showErrorMessage="1" sqref="D9" xr:uid="{FF557D06-02E7-4D5A-8A79-3CC29C3752CF}">
      <formula1>D9="Reported Photon Flux Blue (µmol/s) (400-500nm) Channel 1"</formula1>
    </dataValidation>
    <dataValidation type="custom" allowBlank="1" showInputMessage="1" showErrorMessage="1" sqref="E9" xr:uid="{B530D7C4-8DA0-46C8-9161-669D29BD85D5}">
      <formula1>E9="Reported Photon Flux Green (µmol/s) (500-600nm) Channel 1"</formula1>
    </dataValidation>
    <dataValidation type="custom" allowBlank="1" showInputMessage="1" showErrorMessage="1" sqref="F9" xr:uid="{465418D7-F90B-45FE-8C4B-1D04ACE0E1E9}">
      <formula1>F9="Reported Photon Flux Red (µmol/s) (600-700nm) Channel 1"</formula1>
    </dataValidation>
    <dataValidation type="custom" allowBlank="1" showInputMessage="1" showErrorMessage="1" sqref="G9" xr:uid="{9A37B2F5-C9D2-4B8F-A1FE-9710B139A193}">
      <formula1>G9="Reported Photon Flux Far Red (µmol/s) (700-800nm) Channel 1"</formula1>
    </dataValidation>
    <dataValidation type="custom" allowBlank="1" showInputMessage="1" showErrorMessage="1" sqref="I9" xr:uid="{29618DBE-02D6-42E9-8F37-506A39D6B7DE}">
      <formula1>I9="Spectral Channel Name 2"</formula1>
    </dataValidation>
    <dataValidation type="custom" allowBlank="1" showInputMessage="1" showErrorMessage="1" sqref="J9" xr:uid="{C72BF273-F7FC-47A0-89C0-D37F02340E5B}">
      <formula1>J9="Reported Photosynthetic Photon Flux (µmol/s) (400-700nm) Channel 2"</formula1>
    </dataValidation>
    <dataValidation type="custom" allowBlank="1" showInputMessage="1" showErrorMessage="1" sqref="K9" xr:uid="{9CBCAB37-5198-4DDA-93D9-F7A496B189A1}">
      <formula1>K9="Reported Photon Flux Blue (µmol/s) (400-500nm) Channel 2"</formula1>
    </dataValidation>
    <dataValidation type="custom" allowBlank="1" showInputMessage="1" showErrorMessage="1" sqref="L9" xr:uid="{7E82BDE6-70B1-4ED5-B25C-7296CC41ACB6}">
      <formula1>L9="Reported Photon Flux Green (µmol/s) (500-600nm) Channel 2"</formula1>
    </dataValidation>
    <dataValidation type="custom" allowBlank="1" showInputMessage="1" showErrorMessage="1" sqref="M9" xr:uid="{7504CC3D-1524-480F-B08E-E8E6F9AD23B0}">
      <formula1>M9="Reported Photon Flux Red (µmol/s) (600-700nm) Channel 2"</formula1>
    </dataValidation>
    <dataValidation type="custom" allowBlank="1" showInputMessage="1" showErrorMessage="1" sqref="N9" xr:uid="{0E8637E9-30E6-4F90-BD33-28C8C9E2F651}">
      <formula1>N9="Reported Photon Flux Far Red (µmol/s) (700-800nm) Channel 2"</formula1>
    </dataValidation>
    <dataValidation type="custom" allowBlank="1" showInputMessage="1" showErrorMessage="1" sqref="P9" xr:uid="{BCB88FA5-3445-4A68-8BD4-9B928DF53F45}">
      <formula1>P9="Spectral Channel Name 3"</formula1>
    </dataValidation>
    <dataValidation type="custom" allowBlank="1" showInputMessage="1" showErrorMessage="1" sqref="Q9" xr:uid="{29743C29-2B0C-4D35-A231-EB034334933A}">
      <formula1>Q9="Reported Photosynthetic Photon Flux (µmol/s) (400-700nm) Channel 3"</formula1>
    </dataValidation>
    <dataValidation type="custom" allowBlank="1" showInputMessage="1" showErrorMessage="1" sqref="R9" xr:uid="{6FB055DF-4699-4604-9233-D977215F76F9}">
      <formula1>R9="Reported Photon Flux Blue (µmol/s) (400-500nm) Channel 3"</formula1>
    </dataValidation>
    <dataValidation type="custom" allowBlank="1" showInputMessage="1" showErrorMessage="1" sqref="S9" xr:uid="{735EBF2A-6F4C-462B-92F9-FF16D9E1B4DA}">
      <formula1>S9="Reported Photon Flux Green (µmol/s) (500-600nm) Channel 3"</formula1>
    </dataValidation>
    <dataValidation type="custom" allowBlank="1" showInputMessage="1" showErrorMessage="1" sqref="T9" xr:uid="{0CC32067-024F-44B1-999D-AFBC35B6C6F0}">
      <formula1>T9="Reported Photon Flux Red (µmol/s) (600-700nm) Channel 3"</formula1>
    </dataValidation>
    <dataValidation type="custom" allowBlank="1" showInputMessage="1" showErrorMessage="1" sqref="U9" xr:uid="{41F1D706-6E43-48D4-BCD2-E8652843BECB}">
      <formula1>U9="Reported Photon Flux Far Red (µmol/s) (700-800nm) Channel 3"</formula1>
    </dataValidation>
    <dataValidation type="custom" allowBlank="1" showInputMessage="1" showErrorMessage="1" sqref="W9" xr:uid="{E0E15B78-6F3D-49AC-809F-4F1982F7E6F6}">
      <formula1>W9="Spectral Channel Name 4"</formula1>
    </dataValidation>
    <dataValidation type="custom" allowBlank="1" showInputMessage="1" showErrorMessage="1" sqref="X9" xr:uid="{620F25BD-8604-4464-BCFC-2A5AC968AD2F}">
      <formula1>X9="Reported Photosynthetic Photon Flux (µmol/s) (400-700nm) Channel 4"</formula1>
    </dataValidation>
    <dataValidation type="custom" allowBlank="1" showInputMessage="1" showErrorMessage="1" sqref="Y9" xr:uid="{C1D42271-7A40-44B1-8235-F0D6B517B94A}">
      <formula1>Y9="Reported Photon Flux Blue (µmol/s) (400-500nm) Channel 4"</formula1>
    </dataValidation>
    <dataValidation type="custom" allowBlank="1" showInputMessage="1" showErrorMessage="1" sqref="Z9" xr:uid="{C8E320F4-DFFE-48B3-B282-7EF812B64946}">
      <formula1>Z9="Reported Photon Flux Green (µmol/s) (500-600nm) Channel 4"</formula1>
    </dataValidation>
    <dataValidation type="custom" allowBlank="1" showInputMessage="1" showErrorMessage="1" sqref="AA9" xr:uid="{B90FF9EC-C9FA-47DB-84ED-B9B66D088DC8}">
      <formula1>AA9="Reported Photon Flux Red (µmol/s) (600-700nm) Channel 4"</formula1>
    </dataValidation>
    <dataValidation type="custom" allowBlank="1" showInputMessage="1" showErrorMessage="1" sqref="AB9" xr:uid="{6A70701D-A817-4294-9561-5FCC7E670420}">
      <formula1>AB9="Reported Photon Flux Far Red (µmol/s) (700-800nm) Channel 4"</formula1>
    </dataValidation>
    <dataValidation type="custom" allowBlank="1" showInputMessage="1" showErrorMessage="1" sqref="AD9" xr:uid="{2CEB5C39-AA6B-4AE4-9361-12AFB47F5342}">
      <formula1>AD9="Spectral Channel Name 5"</formula1>
    </dataValidation>
    <dataValidation type="custom" allowBlank="1" showInputMessage="1" showErrorMessage="1" sqref="AE9" xr:uid="{689D4D27-D164-4AE2-8697-A9BB13F37F47}">
      <formula1>AE9="Reported Photosynthetic Photon Flux (µmol/s) (400-700nm) Channel 5"</formula1>
    </dataValidation>
    <dataValidation type="custom" allowBlank="1" showInputMessage="1" showErrorMessage="1" sqref="AF9" xr:uid="{8721890B-0335-4B5B-9D10-CA1D6A7351CB}">
      <formula1>AF9="Reported Photon Flux Blue (µmol/s) (400-500nm) Channel 5"</formula1>
    </dataValidation>
    <dataValidation type="custom" allowBlank="1" showInputMessage="1" showErrorMessage="1" sqref="AG9" xr:uid="{8CE5FE6E-0606-4F48-8982-927B941F4E92}">
      <formula1>AG9="Reported Photon Flux Green (µmol/s) (500-600nm) Channel 5"</formula1>
    </dataValidation>
    <dataValidation type="custom" allowBlank="1" showInputMessage="1" showErrorMessage="1" sqref="AH9" xr:uid="{BCE2D0BD-03FA-49D9-8064-EE2456863455}">
      <formula1>AH9="Reported Photon Flux Red (µmol/s) (600-700nm) Channel 5"</formula1>
    </dataValidation>
    <dataValidation type="custom" allowBlank="1" showInputMessage="1" showErrorMessage="1" sqref="AI9" xr:uid="{E78D4685-F4F9-48E8-BE5E-C5C850D56236}">
      <formula1>AI9="Reported Photon Flux Far Red (µmol/s) (700-800nm) Channel 5"</formula1>
    </dataValidation>
    <dataValidation type="custom" allowBlank="1" showInputMessage="1" showErrorMessage="1" sqref="H9" xr:uid="{B82AE6DD-0972-4AD5-B10E-4413C2F62130}">
      <formula1>H9="Reported Photon Flux (µmol/s) (280-800nm) Channel 1"</formula1>
    </dataValidation>
    <dataValidation type="custom" allowBlank="1" showInputMessage="1" showErrorMessage="1" sqref="O9" xr:uid="{10E84FEE-2C72-4BC1-B066-751B9296A660}">
      <formula1>O9="Reported Photon Flux (µmol/s) (280-800nm) Channel 2"</formula1>
    </dataValidation>
    <dataValidation type="custom" allowBlank="1" showInputMessage="1" showErrorMessage="1" sqref="V9" xr:uid="{0C620795-27DD-4973-9DD7-C0ADECD47C4F}">
      <formula1>V9="Reported Photon Flux (µmol/s) (280-800nm) Channel 3"</formula1>
    </dataValidation>
    <dataValidation type="custom" allowBlank="1" showInputMessage="1" showErrorMessage="1" sqref="AC9" xr:uid="{714C0E15-82B9-469B-98AD-F94D4CB16AC6}">
      <formula1>AC9="Reported Photon Flux (µmol/s) (280-800nm) Channel 4"</formula1>
    </dataValidation>
    <dataValidation type="custom" allowBlank="1" showInputMessage="1" showErrorMessage="1" sqref="AJ9" xr:uid="{41D420B8-174C-4B20-98D4-D39625B3F2A2}">
      <formula1>AJ9="Reported Photon Flux (µmol/s) (280-800nm) Channel 5"</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BB09F-4438-4551-BA86-39436CF66EE1}">
  <sheetPr codeName="Sheet2">
    <tabColor rgb="FF92D050"/>
  </sheetPr>
  <dimension ref="A1:ATX109"/>
  <sheetViews>
    <sheetView zoomScaleNormal="100" workbookViewId="0">
      <selection sqref="A1:A3"/>
    </sheetView>
  </sheetViews>
  <sheetFormatPr defaultColWidth="9.44140625" defaultRowHeight="14.4" x14ac:dyDescent="0.3"/>
  <cols>
    <col min="1" max="1" width="41.44140625" style="69" customWidth="1"/>
    <col min="2" max="2" width="47.44140625" style="69" customWidth="1"/>
    <col min="3" max="3" width="27.109375" style="69" customWidth="1"/>
    <col min="4" max="4" width="25.88671875" style="69" customWidth="1"/>
    <col min="5" max="16384" width="9.44140625" style="22"/>
  </cols>
  <sheetData>
    <row r="1" spans="1:1220" customFormat="1" ht="24.75" customHeight="1" x14ac:dyDescent="0.3">
      <c r="A1" s="254"/>
      <c r="B1" s="257" t="s">
        <v>216</v>
      </c>
      <c r="C1" s="257"/>
      <c r="D1" s="258"/>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row>
    <row r="2" spans="1:1220" customFormat="1" ht="18.75" customHeight="1" x14ac:dyDescent="0.3">
      <c r="A2" s="255"/>
      <c r="B2" s="259"/>
      <c r="C2" s="259"/>
      <c r="D2" s="260"/>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c r="XX2" s="22"/>
      <c r="XY2" s="22"/>
      <c r="XZ2" s="22"/>
      <c r="YA2" s="22"/>
      <c r="YB2" s="22"/>
      <c r="YC2" s="22"/>
      <c r="YD2" s="22"/>
      <c r="YE2" s="22"/>
      <c r="YF2" s="22"/>
      <c r="YG2" s="22"/>
      <c r="YH2" s="22"/>
      <c r="YI2" s="22"/>
      <c r="YJ2" s="22"/>
      <c r="YK2" s="22"/>
      <c r="YL2" s="22"/>
      <c r="YM2" s="22"/>
      <c r="YN2" s="22"/>
      <c r="YO2" s="22"/>
      <c r="YP2" s="22"/>
      <c r="YQ2" s="22"/>
      <c r="YR2" s="22"/>
      <c r="YS2" s="22"/>
      <c r="YT2" s="22"/>
      <c r="YU2" s="22"/>
      <c r="YV2" s="22"/>
      <c r="YW2" s="22"/>
      <c r="YX2" s="22"/>
      <c r="YY2" s="22"/>
      <c r="YZ2" s="22"/>
      <c r="ZA2" s="22"/>
      <c r="ZB2" s="22"/>
      <c r="ZC2" s="22"/>
      <c r="ZD2" s="22"/>
      <c r="ZE2" s="22"/>
      <c r="ZF2" s="22"/>
      <c r="ZG2" s="22"/>
      <c r="ZH2" s="22"/>
      <c r="ZI2" s="22"/>
      <c r="ZJ2" s="22"/>
      <c r="ZK2" s="22"/>
      <c r="ZL2" s="22"/>
      <c r="ZM2" s="22"/>
      <c r="ZN2" s="22"/>
      <c r="ZO2" s="22"/>
      <c r="ZP2" s="22"/>
      <c r="ZQ2" s="22"/>
      <c r="ZR2" s="22"/>
      <c r="ZS2" s="22"/>
      <c r="ZT2" s="22"/>
      <c r="ZU2" s="22"/>
      <c r="ZV2" s="22"/>
      <c r="ZW2" s="22"/>
      <c r="ZX2" s="22"/>
      <c r="ZY2" s="22"/>
      <c r="ZZ2" s="22"/>
      <c r="AAA2" s="22"/>
      <c r="AAB2" s="22"/>
      <c r="AAC2" s="22"/>
      <c r="AAD2" s="22"/>
      <c r="AAE2" s="22"/>
      <c r="AAF2" s="22"/>
      <c r="AAG2" s="22"/>
      <c r="AAH2" s="22"/>
      <c r="AAI2" s="22"/>
      <c r="AAJ2" s="22"/>
      <c r="AAK2" s="22"/>
      <c r="AAL2" s="22"/>
      <c r="AAM2" s="22"/>
      <c r="AAN2" s="22"/>
      <c r="AAO2" s="22"/>
      <c r="AAP2" s="22"/>
      <c r="AAQ2" s="22"/>
      <c r="AAR2" s="22"/>
      <c r="AAS2" s="22"/>
      <c r="AAT2" s="22"/>
      <c r="AAU2" s="22"/>
      <c r="AAV2" s="22"/>
      <c r="AAW2" s="22"/>
      <c r="AAX2" s="22"/>
      <c r="AAY2" s="22"/>
      <c r="AAZ2" s="22"/>
      <c r="ABA2" s="22"/>
      <c r="ABB2" s="22"/>
      <c r="ABC2" s="22"/>
      <c r="ABD2" s="22"/>
      <c r="ABE2" s="22"/>
      <c r="ABF2" s="22"/>
      <c r="ABG2" s="22"/>
      <c r="ABH2" s="22"/>
      <c r="ABI2" s="22"/>
      <c r="ABJ2" s="22"/>
      <c r="ABK2" s="22"/>
      <c r="ABL2" s="22"/>
      <c r="ABM2" s="22"/>
      <c r="ABN2" s="22"/>
      <c r="ABO2" s="22"/>
      <c r="ABP2" s="22"/>
      <c r="ABQ2" s="22"/>
      <c r="ABR2" s="22"/>
      <c r="ABS2" s="22"/>
      <c r="ABT2" s="22"/>
      <c r="ABU2" s="22"/>
      <c r="ABV2" s="22"/>
      <c r="ABW2" s="22"/>
      <c r="ABX2" s="22"/>
      <c r="ABY2" s="22"/>
      <c r="ABZ2" s="22"/>
      <c r="ACA2" s="22"/>
      <c r="ACB2" s="22"/>
      <c r="ACC2" s="22"/>
      <c r="ACD2" s="22"/>
      <c r="ACE2" s="22"/>
      <c r="ACF2" s="22"/>
      <c r="ACG2" s="22"/>
      <c r="ACH2" s="22"/>
      <c r="ACI2" s="22"/>
      <c r="ACJ2" s="22"/>
      <c r="ACK2" s="22"/>
      <c r="ACL2" s="22"/>
      <c r="ACM2" s="22"/>
      <c r="ACN2" s="22"/>
      <c r="ACO2" s="22"/>
      <c r="ACP2" s="22"/>
      <c r="ACQ2" s="22"/>
      <c r="ACR2" s="22"/>
      <c r="ACS2" s="22"/>
      <c r="ACT2" s="22"/>
      <c r="ACU2" s="22"/>
      <c r="ACV2" s="22"/>
      <c r="ACW2" s="22"/>
      <c r="ACX2" s="22"/>
      <c r="ACY2" s="22"/>
      <c r="ACZ2" s="22"/>
      <c r="ADA2" s="22"/>
      <c r="ADB2" s="22"/>
      <c r="ADC2" s="22"/>
      <c r="ADD2" s="22"/>
      <c r="ADE2" s="22"/>
      <c r="ADF2" s="22"/>
      <c r="ADG2" s="22"/>
      <c r="ADH2" s="22"/>
      <c r="ADI2" s="22"/>
      <c r="ADJ2" s="22"/>
      <c r="ADK2" s="22"/>
      <c r="ADL2" s="22"/>
      <c r="ADM2" s="22"/>
      <c r="ADN2" s="22"/>
      <c r="ADO2" s="22"/>
      <c r="ADP2" s="22"/>
      <c r="ADQ2" s="22"/>
      <c r="ADR2" s="22"/>
      <c r="ADS2" s="22"/>
      <c r="ADT2" s="22"/>
      <c r="ADU2" s="22"/>
      <c r="ADV2" s="22"/>
      <c r="ADW2" s="22"/>
      <c r="ADX2" s="22"/>
      <c r="ADY2" s="22"/>
      <c r="ADZ2" s="22"/>
      <c r="AEA2" s="22"/>
      <c r="AEB2" s="22"/>
      <c r="AEC2" s="22"/>
      <c r="AED2" s="22"/>
      <c r="AEE2" s="22"/>
      <c r="AEF2" s="22"/>
      <c r="AEG2" s="22"/>
      <c r="AEH2" s="22"/>
      <c r="AEI2" s="22"/>
      <c r="AEJ2" s="22"/>
      <c r="AEK2" s="22"/>
      <c r="AEL2" s="22"/>
      <c r="AEM2" s="22"/>
      <c r="AEN2" s="22"/>
      <c r="AEO2" s="22"/>
      <c r="AEP2" s="22"/>
      <c r="AEQ2" s="22"/>
      <c r="AER2" s="22"/>
      <c r="AES2" s="22"/>
      <c r="AET2" s="22"/>
      <c r="AEU2" s="22"/>
      <c r="AEV2" s="22"/>
      <c r="AEW2" s="22"/>
      <c r="AEX2" s="22"/>
      <c r="AEY2" s="22"/>
      <c r="AEZ2" s="22"/>
      <c r="AFA2" s="22"/>
      <c r="AFB2" s="22"/>
      <c r="AFC2" s="22"/>
      <c r="AFD2" s="22"/>
      <c r="AFE2" s="22"/>
      <c r="AFF2" s="22"/>
      <c r="AFG2" s="22"/>
    </row>
    <row r="3" spans="1:1220" customFormat="1" ht="15" customHeight="1" thickBot="1" x14ac:dyDescent="0.35">
      <c r="A3" s="256"/>
      <c r="B3" s="261"/>
      <c r="C3" s="261"/>
      <c r="D3" s="26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c r="JS3" s="22"/>
      <c r="JT3" s="22"/>
      <c r="JU3" s="22"/>
      <c r="JV3" s="22"/>
      <c r="JW3" s="22"/>
      <c r="JX3" s="22"/>
      <c r="JY3" s="22"/>
      <c r="JZ3" s="22"/>
      <c r="KA3" s="22"/>
      <c r="KB3" s="22"/>
      <c r="KC3" s="22"/>
      <c r="KD3" s="22"/>
      <c r="KE3" s="22"/>
      <c r="KF3" s="22"/>
      <c r="KG3" s="22"/>
      <c r="KH3" s="22"/>
      <c r="KI3" s="22"/>
      <c r="KJ3" s="22"/>
      <c r="KK3" s="22"/>
      <c r="KL3" s="22"/>
      <c r="KM3" s="22"/>
      <c r="KN3" s="22"/>
      <c r="KO3" s="22"/>
      <c r="KP3" s="22"/>
      <c r="KQ3" s="22"/>
      <c r="KR3" s="22"/>
      <c r="KS3" s="22"/>
      <c r="KT3" s="22"/>
      <c r="KU3" s="22"/>
      <c r="KV3" s="22"/>
      <c r="KW3" s="22"/>
      <c r="KX3" s="22"/>
      <c r="KY3" s="22"/>
      <c r="KZ3" s="22"/>
      <c r="LA3" s="22"/>
      <c r="LB3" s="22"/>
      <c r="LC3" s="22"/>
      <c r="LD3" s="22"/>
      <c r="LE3" s="22"/>
      <c r="LF3" s="22"/>
      <c r="LG3" s="22"/>
      <c r="LH3" s="22"/>
      <c r="LI3" s="22"/>
      <c r="LJ3" s="22"/>
      <c r="LK3" s="22"/>
      <c r="LL3" s="22"/>
      <c r="LM3" s="22"/>
      <c r="LN3" s="22"/>
      <c r="LO3" s="22"/>
      <c r="LP3" s="22"/>
      <c r="LQ3" s="22"/>
      <c r="LR3" s="22"/>
      <c r="LS3" s="22"/>
      <c r="LT3" s="22"/>
      <c r="LU3" s="22"/>
      <c r="LV3" s="22"/>
      <c r="LW3" s="22"/>
      <c r="LX3" s="22"/>
      <c r="LY3" s="22"/>
      <c r="LZ3" s="22"/>
      <c r="MA3" s="22"/>
      <c r="MB3" s="22"/>
      <c r="MC3" s="22"/>
      <c r="MD3" s="22"/>
      <c r="ME3" s="22"/>
      <c r="MF3" s="22"/>
      <c r="MG3" s="22"/>
      <c r="MH3" s="22"/>
      <c r="MI3" s="22"/>
      <c r="MJ3" s="22"/>
      <c r="MK3" s="22"/>
      <c r="ML3" s="22"/>
      <c r="MM3" s="22"/>
      <c r="MN3" s="22"/>
      <c r="MO3" s="22"/>
      <c r="MP3" s="22"/>
      <c r="MQ3" s="22"/>
      <c r="MR3" s="22"/>
      <c r="MS3" s="22"/>
      <c r="MT3" s="22"/>
      <c r="MU3" s="22"/>
      <c r="MV3" s="22"/>
      <c r="MW3" s="22"/>
      <c r="MX3" s="22"/>
      <c r="MY3" s="22"/>
      <c r="MZ3" s="22"/>
      <c r="NA3" s="22"/>
      <c r="NB3" s="22"/>
      <c r="NC3" s="22"/>
      <c r="ND3" s="22"/>
      <c r="NE3" s="22"/>
      <c r="NF3" s="22"/>
      <c r="NG3" s="22"/>
      <c r="NH3" s="22"/>
      <c r="NI3" s="22"/>
      <c r="NJ3" s="22"/>
      <c r="NK3" s="22"/>
      <c r="NL3" s="22"/>
      <c r="NM3" s="22"/>
      <c r="NN3" s="22"/>
      <c r="NO3" s="22"/>
      <c r="NP3" s="22"/>
      <c r="NQ3" s="22"/>
      <c r="NR3" s="22"/>
      <c r="NS3" s="22"/>
      <c r="NT3" s="22"/>
      <c r="NU3" s="22"/>
      <c r="NV3" s="22"/>
      <c r="NW3" s="22"/>
      <c r="NX3" s="22"/>
      <c r="NY3" s="22"/>
      <c r="NZ3" s="22"/>
      <c r="OA3" s="22"/>
      <c r="OB3" s="22"/>
      <c r="OC3" s="22"/>
      <c r="OD3" s="22"/>
      <c r="OE3" s="22"/>
      <c r="OF3" s="22"/>
      <c r="OG3" s="22"/>
      <c r="OH3" s="22"/>
      <c r="OI3" s="22"/>
      <c r="OJ3" s="22"/>
      <c r="OK3" s="22"/>
      <c r="OL3" s="22"/>
      <c r="OM3" s="22"/>
      <c r="ON3" s="22"/>
      <c r="OO3" s="22"/>
      <c r="OP3" s="22"/>
      <c r="OQ3" s="22"/>
      <c r="OR3" s="22"/>
      <c r="OS3" s="22"/>
      <c r="OT3" s="22"/>
      <c r="OU3" s="22"/>
      <c r="OV3" s="22"/>
      <c r="OW3" s="22"/>
      <c r="OX3" s="22"/>
      <c r="OY3" s="22"/>
      <c r="OZ3" s="22"/>
      <c r="PA3" s="22"/>
      <c r="PB3" s="22"/>
      <c r="PC3" s="22"/>
      <c r="PD3" s="22"/>
      <c r="PE3" s="22"/>
      <c r="PF3" s="22"/>
      <c r="PG3" s="22"/>
      <c r="PH3" s="22"/>
      <c r="PI3" s="22"/>
      <c r="PJ3" s="22"/>
      <c r="PK3" s="22"/>
      <c r="PL3" s="22"/>
      <c r="PM3" s="22"/>
      <c r="PN3" s="22"/>
      <c r="PO3" s="22"/>
      <c r="PP3" s="22"/>
      <c r="PQ3" s="22"/>
      <c r="PR3" s="22"/>
      <c r="PS3" s="22"/>
      <c r="PT3" s="22"/>
      <c r="PU3" s="22"/>
      <c r="PV3" s="22"/>
      <c r="PW3" s="22"/>
      <c r="PX3" s="22"/>
      <c r="PY3" s="22"/>
      <c r="PZ3" s="22"/>
      <c r="QA3" s="22"/>
      <c r="QB3" s="22"/>
      <c r="QC3" s="22"/>
      <c r="QD3" s="22"/>
      <c r="QE3" s="22"/>
      <c r="QF3" s="22"/>
      <c r="QG3" s="22"/>
      <c r="QH3" s="22"/>
      <c r="QI3" s="22"/>
      <c r="QJ3" s="22"/>
      <c r="QK3" s="22"/>
      <c r="QL3" s="22"/>
      <c r="QM3" s="22"/>
      <c r="QN3" s="22"/>
      <c r="QO3" s="22"/>
      <c r="QP3" s="22"/>
      <c r="QQ3" s="22"/>
      <c r="QR3" s="22"/>
      <c r="QS3" s="22"/>
      <c r="QT3" s="22"/>
      <c r="QU3" s="22"/>
      <c r="QV3" s="22"/>
      <c r="QW3" s="22"/>
      <c r="QX3" s="22"/>
      <c r="QY3" s="22"/>
      <c r="QZ3" s="22"/>
      <c r="RA3" s="22"/>
      <c r="RB3" s="22"/>
      <c r="RC3" s="22"/>
      <c r="RD3" s="22"/>
      <c r="RE3" s="22"/>
      <c r="RF3" s="22"/>
      <c r="RG3" s="22"/>
      <c r="RH3" s="22"/>
      <c r="RI3" s="22"/>
      <c r="RJ3" s="22"/>
      <c r="RK3" s="22"/>
      <c r="RL3" s="22"/>
      <c r="RM3" s="22"/>
      <c r="RN3" s="22"/>
      <c r="RO3" s="22"/>
      <c r="RP3" s="22"/>
      <c r="RQ3" s="22"/>
      <c r="RR3" s="22"/>
      <c r="RS3" s="22"/>
      <c r="RT3" s="22"/>
      <c r="RU3" s="22"/>
      <c r="RV3" s="22"/>
      <c r="RW3" s="22"/>
      <c r="RX3" s="22"/>
      <c r="RY3" s="22"/>
      <c r="RZ3" s="22"/>
      <c r="SA3" s="22"/>
      <c r="SB3" s="22"/>
      <c r="SC3" s="22"/>
      <c r="SD3" s="22"/>
      <c r="SE3" s="22"/>
      <c r="SF3" s="22"/>
      <c r="SG3" s="22"/>
      <c r="SH3" s="22"/>
      <c r="SI3" s="22"/>
      <c r="SJ3" s="22"/>
      <c r="SK3" s="22"/>
      <c r="SL3" s="22"/>
      <c r="SM3" s="22"/>
      <c r="SN3" s="22"/>
      <c r="SO3" s="22"/>
      <c r="SP3" s="22"/>
      <c r="SQ3" s="22"/>
      <c r="SR3" s="22"/>
      <c r="SS3" s="22"/>
      <c r="ST3" s="22"/>
      <c r="SU3" s="22"/>
      <c r="SV3" s="22"/>
      <c r="SW3" s="22"/>
      <c r="SX3" s="22"/>
      <c r="SY3" s="22"/>
      <c r="SZ3" s="22"/>
      <c r="TA3" s="22"/>
      <c r="TB3" s="22"/>
      <c r="TC3" s="22"/>
      <c r="TD3" s="22"/>
      <c r="TE3" s="22"/>
      <c r="TF3" s="22"/>
      <c r="TG3" s="22"/>
      <c r="TH3" s="22"/>
      <c r="TI3" s="22"/>
      <c r="TJ3" s="22"/>
      <c r="TK3" s="22"/>
      <c r="TL3" s="22"/>
      <c r="TM3" s="22"/>
      <c r="TN3" s="22"/>
      <c r="TO3" s="22"/>
      <c r="TP3" s="22"/>
      <c r="TQ3" s="22"/>
      <c r="TR3" s="22"/>
      <c r="TS3" s="22"/>
      <c r="TT3" s="22"/>
      <c r="TU3" s="22"/>
      <c r="TV3" s="22"/>
      <c r="TW3" s="22"/>
      <c r="TX3" s="22"/>
      <c r="TY3" s="22"/>
      <c r="TZ3" s="22"/>
      <c r="UA3" s="22"/>
      <c r="UB3" s="22"/>
      <c r="UC3" s="22"/>
      <c r="UD3" s="22"/>
      <c r="UE3" s="22"/>
      <c r="UF3" s="22"/>
      <c r="UG3" s="22"/>
      <c r="UH3" s="22"/>
      <c r="UI3" s="22"/>
      <c r="UJ3" s="22"/>
      <c r="UK3" s="22"/>
      <c r="UL3" s="22"/>
      <c r="UM3" s="22"/>
      <c r="UN3" s="22"/>
      <c r="UO3" s="22"/>
      <c r="UP3" s="22"/>
      <c r="UQ3" s="22"/>
      <c r="UR3" s="22"/>
      <c r="US3" s="22"/>
      <c r="UT3" s="22"/>
      <c r="UU3" s="22"/>
      <c r="UV3" s="22"/>
      <c r="UW3" s="22"/>
      <c r="UX3" s="22"/>
      <c r="UY3" s="22"/>
      <c r="UZ3" s="22"/>
      <c r="VA3" s="22"/>
      <c r="VB3" s="22"/>
      <c r="VC3" s="22"/>
      <c r="VD3" s="22"/>
      <c r="VE3" s="22"/>
      <c r="VF3" s="22"/>
      <c r="VG3" s="22"/>
      <c r="VH3" s="22"/>
      <c r="VI3" s="22"/>
      <c r="VJ3" s="22"/>
      <c r="VK3" s="22"/>
      <c r="VL3" s="22"/>
      <c r="VM3" s="22"/>
      <c r="VN3" s="22"/>
      <c r="VO3" s="22"/>
      <c r="VP3" s="22"/>
      <c r="VQ3" s="22"/>
      <c r="VR3" s="22"/>
      <c r="VS3" s="22"/>
      <c r="VT3" s="22"/>
      <c r="VU3" s="22"/>
      <c r="VV3" s="22"/>
      <c r="VW3" s="22"/>
      <c r="VX3" s="22"/>
      <c r="VY3" s="22"/>
      <c r="VZ3" s="22"/>
      <c r="WA3" s="22"/>
      <c r="WB3" s="22"/>
      <c r="WC3" s="22"/>
      <c r="WD3" s="22"/>
      <c r="WE3" s="22"/>
      <c r="WF3" s="22"/>
      <c r="WG3" s="22"/>
      <c r="WH3" s="22"/>
      <c r="WI3" s="22"/>
      <c r="WJ3" s="22"/>
      <c r="WK3" s="22"/>
      <c r="WL3" s="22"/>
      <c r="WM3" s="22"/>
      <c r="WN3" s="22"/>
      <c r="WO3" s="22"/>
      <c r="WP3" s="22"/>
      <c r="WQ3" s="22"/>
      <c r="WR3" s="22"/>
      <c r="WS3" s="22"/>
      <c r="WT3" s="22"/>
      <c r="WU3" s="22"/>
      <c r="WV3" s="22"/>
      <c r="WW3" s="22"/>
      <c r="WX3" s="22"/>
      <c r="WY3" s="22"/>
      <c r="WZ3" s="22"/>
      <c r="XA3" s="22"/>
      <c r="XB3" s="22"/>
      <c r="XC3" s="22"/>
      <c r="XD3" s="22"/>
      <c r="XE3" s="22"/>
      <c r="XF3" s="22"/>
      <c r="XG3" s="22"/>
      <c r="XH3" s="22"/>
      <c r="XI3" s="22"/>
      <c r="XJ3" s="22"/>
      <c r="XK3" s="22"/>
      <c r="XL3" s="22"/>
      <c r="XM3" s="22"/>
      <c r="XN3" s="22"/>
      <c r="XO3" s="22"/>
      <c r="XP3" s="22"/>
      <c r="XQ3" s="22"/>
      <c r="XR3" s="22"/>
      <c r="XS3" s="22"/>
      <c r="XT3" s="22"/>
      <c r="XU3" s="22"/>
      <c r="XV3" s="22"/>
      <c r="XW3" s="22"/>
      <c r="XX3" s="22"/>
      <c r="XY3" s="22"/>
      <c r="XZ3" s="22"/>
      <c r="YA3" s="22"/>
      <c r="YB3" s="22"/>
      <c r="YC3" s="22"/>
      <c r="YD3" s="22"/>
      <c r="YE3" s="22"/>
      <c r="YF3" s="22"/>
      <c r="YG3" s="22"/>
      <c r="YH3" s="22"/>
      <c r="YI3" s="22"/>
      <c r="YJ3" s="22"/>
      <c r="YK3" s="22"/>
      <c r="YL3" s="22"/>
      <c r="YM3" s="22"/>
      <c r="YN3" s="22"/>
      <c r="YO3" s="22"/>
      <c r="YP3" s="22"/>
      <c r="YQ3" s="22"/>
      <c r="YR3" s="22"/>
      <c r="YS3" s="22"/>
      <c r="YT3" s="22"/>
      <c r="YU3" s="22"/>
      <c r="YV3" s="22"/>
      <c r="YW3" s="22"/>
      <c r="YX3" s="22"/>
      <c r="YY3" s="22"/>
      <c r="YZ3" s="22"/>
      <c r="ZA3" s="22"/>
      <c r="ZB3" s="22"/>
      <c r="ZC3" s="22"/>
      <c r="ZD3" s="22"/>
      <c r="ZE3" s="22"/>
      <c r="ZF3" s="22"/>
      <c r="ZG3" s="22"/>
      <c r="ZH3" s="22"/>
      <c r="ZI3" s="22"/>
      <c r="ZJ3" s="22"/>
      <c r="ZK3" s="22"/>
      <c r="ZL3" s="22"/>
      <c r="ZM3" s="22"/>
      <c r="ZN3" s="22"/>
      <c r="ZO3" s="22"/>
      <c r="ZP3" s="22"/>
      <c r="ZQ3" s="22"/>
      <c r="ZR3" s="22"/>
      <c r="ZS3" s="22"/>
      <c r="ZT3" s="22"/>
      <c r="ZU3" s="22"/>
      <c r="ZV3" s="22"/>
      <c r="ZW3" s="22"/>
      <c r="ZX3" s="22"/>
      <c r="ZY3" s="22"/>
      <c r="ZZ3" s="22"/>
      <c r="AAA3" s="22"/>
      <c r="AAB3" s="22"/>
      <c r="AAC3" s="22"/>
      <c r="AAD3" s="22"/>
      <c r="AAE3" s="22"/>
      <c r="AAF3" s="22"/>
      <c r="AAG3" s="22"/>
      <c r="AAH3" s="22"/>
      <c r="AAI3" s="22"/>
      <c r="AAJ3" s="22"/>
      <c r="AAK3" s="22"/>
      <c r="AAL3" s="22"/>
      <c r="AAM3" s="22"/>
      <c r="AAN3" s="22"/>
      <c r="AAO3" s="22"/>
      <c r="AAP3" s="22"/>
      <c r="AAQ3" s="22"/>
      <c r="AAR3" s="22"/>
      <c r="AAS3" s="22"/>
      <c r="AAT3" s="22"/>
      <c r="AAU3" s="22"/>
      <c r="AAV3" s="22"/>
      <c r="AAW3" s="22"/>
      <c r="AAX3" s="22"/>
      <c r="AAY3" s="22"/>
      <c r="AAZ3" s="22"/>
      <c r="ABA3" s="22"/>
      <c r="ABB3" s="22"/>
      <c r="ABC3" s="22"/>
      <c r="ABD3" s="22"/>
      <c r="ABE3" s="22"/>
      <c r="ABF3" s="22"/>
      <c r="ABG3" s="22"/>
      <c r="ABH3" s="22"/>
      <c r="ABI3" s="22"/>
      <c r="ABJ3" s="22"/>
      <c r="ABK3" s="22"/>
      <c r="ABL3" s="22"/>
      <c r="ABM3" s="22"/>
      <c r="ABN3" s="22"/>
      <c r="ABO3" s="22"/>
      <c r="ABP3" s="22"/>
      <c r="ABQ3" s="22"/>
      <c r="ABR3" s="22"/>
      <c r="ABS3" s="22"/>
      <c r="ABT3" s="22"/>
      <c r="ABU3" s="22"/>
      <c r="ABV3" s="22"/>
      <c r="ABW3" s="22"/>
      <c r="ABX3" s="22"/>
      <c r="ABY3" s="22"/>
      <c r="ABZ3" s="22"/>
      <c r="ACA3" s="22"/>
      <c r="ACB3" s="22"/>
      <c r="ACC3" s="22"/>
      <c r="ACD3" s="22"/>
      <c r="ACE3" s="22"/>
      <c r="ACF3" s="22"/>
      <c r="ACG3" s="22"/>
      <c r="ACH3" s="22"/>
      <c r="ACI3" s="22"/>
      <c r="ACJ3" s="22"/>
      <c r="ACK3" s="22"/>
      <c r="ACL3" s="22"/>
      <c r="ACM3" s="22"/>
      <c r="ACN3" s="22"/>
      <c r="ACO3" s="22"/>
      <c r="ACP3" s="22"/>
      <c r="ACQ3" s="22"/>
      <c r="ACR3" s="22"/>
      <c r="ACS3" s="22"/>
      <c r="ACT3" s="22"/>
      <c r="ACU3" s="22"/>
      <c r="ACV3" s="22"/>
      <c r="ACW3" s="22"/>
      <c r="ACX3" s="22"/>
      <c r="ACY3" s="22"/>
      <c r="ACZ3" s="22"/>
      <c r="ADA3" s="22"/>
      <c r="ADB3" s="22"/>
      <c r="ADC3" s="22"/>
      <c r="ADD3" s="22"/>
      <c r="ADE3" s="22"/>
      <c r="ADF3" s="22"/>
      <c r="ADG3" s="22"/>
      <c r="ADH3" s="22"/>
      <c r="ADI3" s="22"/>
      <c r="ADJ3" s="22"/>
      <c r="ADK3" s="22"/>
      <c r="ADL3" s="22"/>
      <c r="ADM3" s="22"/>
      <c r="ADN3" s="22"/>
      <c r="ADO3" s="22"/>
      <c r="ADP3" s="22"/>
      <c r="ADQ3" s="22"/>
      <c r="ADR3" s="22"/>
      <c r="ADS3" s="22"/>
      <c r="ADT3" s="22"/>
      <c r="ADU3" s="22"/>
      <c r="ADV3" s="22"/>
      <c r="ADW3" s="22"/>
      <c r="ADX3" s="22"/>
      <c r="ADY3" s="22"/>
      <c r="ADZ3" s="22"/>
      <c r="AEA3" s="22"/>
      <c r="AEB3" s="22"/>
      <c r="AEC3" s="22"/>
      <c r="AED3" s="22"/>
      <c r="AEE3" s="22"/>
      <c r="AEF3" s="22"/>
      <c r="AEG3" s="22"/>
      <c r="AEH3" s="22"/>
      <c r="AEI3" s="22"/>
      <c r="AEJ3" s="22"/>
      <c r="AEK3" s="22"/>
      <c r="AEL3" s="22"/>
      <c r="AEM3" s="22"/>
      <c r="AEN3" s="22"/>
      <c r="AEO3" s="22"/>
      <c r="AEP3" s="22"/>
      <c r="AEQ3" s="22"/>
      <c r="AER3" s="22"/>
      <c r="AES3" s="22"/>
      <c r="AET3" s="22"/>
      <c r="AEU3" s="22"/>
      <c r="AEV3" s="22"/>
      <c r="AEW3" s="22"/>
      <c r="AEX3" s="22"/>
      <c r="AEY3" s="22"/>
      <c r="AEZ3" s="22"/>
      <c r="AFA3" s="22"/>
      <c r="AFB3" s="22"/>
      <c r="AFC3" s="22"/>
      <c r="AFD3" s="22"/>
      <c r="AFE3" s="22"/>
      <c r="AFF3" s="22"/>
      <c r="AFG3" s="22"/>
    </row>
    <row r="4" spans="1:1220" customFormat="1" ht="84" customHeight="1" thickBot="1" x14ac:dyDescent="0.35">
      <c r="A4" s="251" t="s">
        <v>243</v>
      </c>
      <c r="B4" s="252"/>
      <c r="C4" s="252"/>
      <c r="D4" s="253"/>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row>
    <row r="5" spans="1:1220" customFormat="1" ht="51" hidden="1" customHeight="1" thickBot="1" x14ac:dyDescent="0.35">
      <c r="A5" s="154"/>
      <c r="B5" s="154"/>
      <c r="C5" s="154"/>
      <c r="D5" s="155"/>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row>
    <row r="6" spans="1:1220" customFormat="1" ht="51" hidden="1" customHeight="1" thickBot="1" x14ac:dyDescent="0.35">
      <c r="A6" s="154"/>
      <c r="B6" s="154"/>
      <c r="C6" s="154"/>
      <c r="D6" s="155"/>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row>
    <row r="7" spans="1:1220" s="72" customFormat="1" ht="28.5" customHeight="1" thickBot="1" x14ac:dyDescent="0.35">
      <c r="A7" s="70"/>
      <c r="B7" s="70"/>
      <c r="C7" s="70"/>
      <c r="D7" s="100" t="s">
        <v>222</v>
      </c>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row>
    <row r="8" spans="1:1220" s="18" customFormat="1" ht="29.4" thickBot="1" x14ac:dyDescent="0.35">
      <c r="A8" s="18" t="s">
        <v>158</v>
      </c>
      <c r="B8" s="18" t="s">
        <v>159</v>
      </c>
      <c r="C8" s="18" t="s">
        <v>160</v>
      </c>
      <c r="D8" s="19" t="s">
        <v>161</v>
      </c>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row>
    <row r="9" spans="1:1220" s="18" customFormat="1" ht="29.4" hidden="1" thickBot="1" x14ac:dyDescent="0.35">
      <c r="A9" s="73" t="s">
        <v>3</v>
      </c>
      <c r="B9" s="73" t="s">
        <v>159</v>
      </c>
      <c r="C9" s="73" t="s">
        <v>160</v>
      </c>
      <c r="D9" s="73" t="s">
        <v>162</v>
      </c>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72"/>
      <c r="AFI9" s="72"/>
      <c r="AFJ9" s="72"/>
      <c r="AFK9" s="72"/>
      <c r="AFL9" s="72"/>
      <c r="AFM9" s="72"/>
      <c r="AFN9" s="72"/>
      <c r="AFO9" s="72"/>
      <c r="AFP9" s="72"/>
      <c r="AFQ9" s="72"/>
      <c r="AFR9" s="72"/>
      <c r="AFS9" s="72"/>
      <c r="AFT9" s="72"/>
      <c r="AFU9" s="72"/>
      <c r="AFV9" s="72"/>
      <c r="AFW9" s="72"/>
      <c r="AFX9" s="72"/>
      <c r="AFY9" s="72"/>
      <c r="AFZ9" s="72"/>
      <c r="AGA9" s="72"/>
      <c r="AGB9" s="72"/>
      <c r="AGC9" s="72"/>
      <c r="AGD9" s="72"/>
      <c r="AGE9" s="72"/>
      <c r="AGF9" s="72"/>
      <c r="AGG9" s="72"/>
      <c r="AGH9" s="72"/>
      <c r="AGI9" s="72"/>
      <c r="AGJ9" s="72"/>
      <c r="AGK9" s="72"/>
      <c r="AGL9" s="72"/>
      <c r="AGM9" s="72"/>
      <c r="AGN9" s="72"/>
      <c r="AGO9" s="72"/>
      <c r="AGP9" s="72"/>
      <c r="AGQ9" s="72"/>
      <c r="AGR9" s="72"/>
      <c r="AGS9" s="72"/>
      <c r="AGT9" s="72"/>
      <c r="AGU9" s="72"/>
      <c r="AGV9" s="72"/>
      <c r="AGW9" s="72"/>
      <c r="AGX9" s="72"/>
      <c r="AGY9" s="72"/>
      <c r="AGZ9" s="72"/>
      <c r="AHA9" s="72"/>
      <c r="AHB9" s="72"/>
      <c r="AHC9" s="72"/>
      <c r="AHD9" s="72"/>
      <c r="AHE9" s="72"/>
      <c r="AHF9" s="72"/>
      <c r="AHG9" s="72"/>
      <c r="AHH9" s="72"/>
      <c r="AHI9" s="72"/>
      <c r="AHJ9" s="72"/>
      <c r="AHK9" s="72"/>
      <c r="AHL9" s="72"/>
      <c r="AHM9" s="72"/>
      <c r="AHN9" s="72"/>
      <c r="AHO9" s="72"/>
      <c r="AHP9" s="72"/>
      <c r="AHQ9" s="72"/>
      <c r="AHR9" s="72"/>
      <c r="AHS9" s="72"/>
      <c r="AHT9" s="72"/>
      <c r="AHU9" s="72"/>
      <c r="AHV9" s="72"/>
      <c r="AHW9" s="72"/>
      <c r="AHX9" s="72"/>
      <c r="AHY9" s="72"/>
      <c r="AHZ9" s="72"/>
      <c r="AIA9" s="72"/>
      <c r="AIB9" s="72"/>
      <c r="AIC9" s="72"/>
      <c r="AID9" s="72"/>
      <c r="AIE9" s="72"/>
      <c r="AIF9" s="72"/>
      <c r="AIG9" s="72"/>
      <c r="AIH9" s="72"/>
      <c r="AII9" s="72"/>
      <c r="AIJ9" s="72"/>
      <c r="AIK9" s="72"/>
      <c r="AIL9" s="72"/>
      <c r="AIM9" s="72"/>
      <c r="AIN9" s="72"/>
      <c r="AIO9" s="72"/>
      <c r="AIP9" s="72"/>
      <c r="AIQ9" s="72"/>
      <c r="AIR9" s="72"/>
      <c r="AIS9" s="72"/>
      <c r="AIT9" s="72"/>
      <c r="AIU9" s="72"/>
      <c r="AIV9" s="72"/>
      <c r="AIW9" s="72"/>
      <c r="AIX9" s="72"/>
      <c r="AIY9" s="72"/>
      <c r="AIZ9" s="72"/>
      <c r="AJA9" s="72"/>
      <c r="AJB9" s="72"/>
      <c r="AJC9" s="72"/>
      <c r="AJD9" s="72"/>
      <c r="AJE9" s="72"/>
      <c r="AJF9" s="72"/>
      <c r="AJG9" s="72"/>
      <c r="AJH9" s="72"/>
      <c r="AJI9" s="72"/>
      <c r="AJJ9" s="72"/>
      <c r="AJK9" s="72"/>
      <c r="AJL9" s="72"/>
      <c r="AJM9" s="72"/>
      <c r="AJN9" s="72"/>
      <c r="AJO9" s="72"/>
      <c r="AJP9" s="72"/>
      <c r="AJQ9" s="72"/>
      <c r="AJR9" s="72"/>
      <c r="AJS9" s="72"/>
      <c r="AJT9" s="72"/>
      <c r="AJU9" s="72"/>
      <c r="AJV9" s="72"/>
      <c r="AJW9" s="72"/>
      <c r="AJX9" s="72"/>
      <c r="AJY9" s="72"/>
      <c r="AJZ9" s="72"/>
      <c r="AKA9" s="72"/>
      <c r="AKB9" s="72"/>
      <c r="AKC9" s="72"/>
      <c r="AKD9" s="72"/>
      <c r="AKE9" s="72"/>
      <c r="AKF9" s="72"/>
      <c r="AKG9" s="72"/>
      <c r="AKH9" s="72"/>
      <c r="AKI9" s="72"/>
      <c r="AKJ9" s="72"/>
      <c r="AKK9" s="72"/>
      <c r="AKL9" s="72"/>
      <c r="AKM9" s="72"/>
      <c r="AKN9" s="72"/>
      <c r="AKO9" s="72"/>
      <c r="AKP9" s="72"/>
      <c r="AKQ9" s="72"/>
      <c r="AKR9" s="72"/>
      <c r="AKS9" s="72"/>
      <c r="AKT9" s="72"/>
      <c r="AKU9" s="72"/>
      <c r="AKV9" s="72"/>
      <c r="AKW9" s="72"/>
      <c r="AKX9" s="72"/>
      <c r="AKY9" s="72"/>
      <c r="AKZ9" s="72"/>
      <c r="ALA9" s="72"/>
      <c r="ALB9" s="72"/>
      <c r="ALC9" s="72"/>
      <c r="ALD9" s="72"/>
      <c r="ALE9" s="72"/>
      <c r="ALF9" s="72"/>
      <c r="ALG9" s="72"/>
      <c r="ALH9" s="72"/>
      <c r="ALI9" s="72"/>
      <c r="ALJ9" s="72"/>
      <c r="ALK9" s="72"/>
      <c r="ALL9" s="72"/>
      <c r="ALM9" s="72"/>
      <c r="ALN9" s="72"/>
      <c r="ALO9" s="72"/>
      <c r="ALP9" s="72"/>
      <c r="ALQ9" s="72"/>
      <c r="ALR9" s="72"/>
      <c r="ALS9" s="72"/>
      <c r="ALT9" s="72"/>
      <c r="ALU9" s="72"/>
      <c r="ALV9" s="72"/>
      <c r="ALW9" s="72"/>
      <c r="ALX9" s="72"/>
      <c r="ALY9" s="72"/>
      <c r="ALZ9" s="72"/>
      <c r="AMA9" s="72"/>
      <c r="AMB9" s="72"/>
      <c r="AMC9" s="72"/>
      <c r="AMD9" s="72"/>
      <c r="AME9" s="72"/>
      <c r="AMF9" s="72"/>
      <c r="AMG9" s="72"/>
      <c r="AMH9" s="72"/>
      <c r="AMI9" s="72"/>
      <c r="AMJ9" s="72"/>
      <c r="AMK9" s="72"/>
      <c r="AML9" s="72"/>
      <c r="AMM9" s="72"/>
      <c r="AMN9" s="72"/>
      <c r="AMO9" s="72"/>
      <c r="AMP9" s="72"/>
      <c r="AMQ9" s="72"/>
      <c r="AMR9" s="72"/>
      <c r="AMS9" s="72"/>
      <c r="AMT9" s="72"/>
      <c r="AMU9" s="72"/>
      <c r="AMV9" s="72"/>
      <c r="AMW9" s="72"/>
      <c r="AMX9" s="72"/>
      <c r="AMY9" s="72"/>
      <c r="AMZ9" s="72"/>
      <c r="ANA9" s="72"/>
      <c r="ANB9" s="72"/>
      <c r="ANC9" s="72"/>
      <c r="AND9" s="72"/>
      <c r="ANE9" s="72"/>
      <c r="ANF9" s="72"/>
      <c r="ANG9" s="72"/>
      <c r="ANH9" s="72"/>
      <c r="ANI9" s="72"/>
      <c r="ANJ9" s="72"/>
      <c r="ANK9" s="72"/>
      <c r="ANL9" s="72"/>
      <c r="ANM9" s="72"/>
      <c r="ANN9" s="72"/>
      <c r="ANO9" s="72"/>
      <c r="ANP9" s="72"/>
      <c r="ANQ9" s="72"/>
      <c r="ANR9" s="72"/>
      <c r="ANS9" s="72"/>
      <c r="ANT9" s="72"/>
      <c r="ANU9" s="72"/>
      <c r="ANV9" s="72"/>
      <c r="ANW9" s="72"/>
      <c r="ANX9" s="72"/>
      <c r="ANY9" s="72"/>
      <c r="ANZ9" s="72"/>
      <c r="AOA9" s="72"/>
      <c r="AOB9" s="72"/>
      <c r="AOC9" s="72"/>
      <c r="AOD9" s="72"/>
      <c r="AOE9" s="72"/>
      <c r="AOF9" s="72"/>
      <c r="AOG9" s="72"/>
      <c r="AOH9" s="72"/>
      <c r="AOI9" s="72"/>
      <c r="AOJ9" s="72"/>
      <c r="AOK9" s="72"/>
      <c r="AOL9" s="72"/>
      <c r="AOM9" s="72"/>
      <c r="AON9" s="72"/>
      <c r="AOO9" s="72"/>
      <c r="AOP9" s="72"/>
      <c r="AOQ9" s="72"/>
      <c r="AOR9" s="72"/>
      <c r="AOS9" s="72"/>
      <c r="AOT9" s="72"/>
      <c r="AOU9" s="72"/>
      <c r="AOV9" s="72"/>
      <c r="AOW9" s="72"/>
      <c r="AOX9" s="72"/>
      <c r="AOY9" s="72"/>
      <c r="AOZ9" s="72"/>
      <c r="APA9" s="72"/>
      <c r="APB9" s="72"/>
      <c r="APC9" s="72"/>
      <c r="APD9" s="72"/>
      <c r="APE9" s="72"/>
      <c r="APF9" s="72"/>
      <c r="APG9" s="72"/>
      <c r="APH9" s="72"/>
      <c r="API9" s="72"/>
      <c r="APJ9" s="72"/>
      <c r="APK9" s="72"/>
      <c r="APL9" s="72"/>
      <c r="APM9" s="72"/>
      <c r="APN9" s="72"/>
      <c r="APO9" s="72"/>
      <c r="APP9" s="72"/>
      <c r="APQ9" s="72"/>
      <c r="APR9" s="72"/>
      <c r="APS9" s="72"/>
      <c r="APT9" s="72"/>
      <c r="APU9" s="72"/>
      <c r="APV9" s="72"/>
      <c r="APW9" s="72"/>
      <c r="APX9" s="72"/>
      <c r="APY9" s="72"/>
      <c r="APZ9" s="72"/>
      <c r="AQA9" s="72"/>
      <c r="AQB9" s="72"/>
      <c r="AQC9" s="72"/>
      <c r="AQD9" s="72"/>
      <c r="AQE9" s="72"/>
      <c r="AQF9" s="72"/>
      <c r="AQG9" s="72"/>
      <c r="AQH9" s="72"/>
      <c r="AQI9" s="72"/>
      <c r="AQJ9" s="72"/>
      <c r="AQK9" s="72"/>
      <c r="AQL9" s="72"/>
      <c r="AQM9" s="72"/>
      <c r="AQN9" s="72"/>
      <c r="AQO9" s="72"/>
      <c r="AQP9" s="72"/>
      <c r="AQQ9" s="72"/>
      <c r="AQR9" s="72"/>
      <c r="AQS9" s="72"/>
      <c r="AQT9" s="72"/>
      <c r="AQU9" s="72"/>
      <c r="AQV9" s="72"/>
      <c r="AQW9" s="72"/>
      <c r="AQX9" s="72"/>
      <c r="AQY9" s="72"/>
      <c r="AQZ9" s="72"/>
      <c r="ARA9" s="72"/>
      <c r="ARB9" s="72"/>
      <c r="ARC9" s="72"/>
      <c r="ARD9" s="72"/>
      <c r="ARE9" s="72"/>
      <c r="ARF9" s="72"/>
      <c r="ARG9" s="72"/>
      <c r="ARH9" s="72"/>
      <c r="ARI9" s="72"/>
      <c r="ARJ9" s="72"/>
      <c r="ARK9" s="72"/>
      <c r="ARL9" s="72"/>
      <c r="ARM9" s="72"/>
      <c r="ARN9" s="72"/>
      <c r="ARO9" s="72"/>
      <c r="ARP9" s="72"/>
      <c r="ARQ9" s="72"/>
      <c r="ARR9" s="72"/>
      <c r="ARS9" s="72"/>
      <c r="ART9" s="72"/>
      <c r="ARU9" s="72"/>
      <c r="ARV9" s="72"/>
      <c r="ARW9" s="72"/>
      <c r="ARX9" s="72"/>
      <c r="ARY9" s="72"/>
      <c r="ARZ9" s="72"/>
      <c r="ASA9" s="72"/>
      <c r="ASB9" s="72"/>
      <c r="ASC9" s="72"/>
      <c r="ASD9" s="72"/>
      <c r="ASE9" s="72"/>
      <c r="ASF9" s="72"/>
      <c r="ASG9" s="72"/>
      <c r="ASH9" s="72"/>
      <c r="ASI9" s="72"/>
      <c r="ASJ9" s="72"/>
      <c r="ASK9" s="72"/>
      <c r="ASL9" s="72"/>
      <c r="ASM9" s="72"/>
      <c r="ASN9" s="72"/>
      <c r="ASO9" s="72"/>
      <c r="ASP9" s="72"/>
      <c r="ASQ9" s="72"/>
      <c r="ASR9" s="72"/>
      <c r="ASS9" s="72"/>
      <c r="AST9" s="72"/>
      <c r="ASU9" s="72"/>
      <c r="ASV9" s="72"/>
      <c r="ASW9" s="72"/>
      <c r="ASX9" s="72"/>
      <c r="ASY9" s="72"/>
      <c r="ASZ9" s="72"/>
      <c r="ATA9" s="72"/>
      <c r="ATB9" s="72"/>
      <c r="ATC9" s="72"/>
      <c r="ATD9" s="72"/>
      <c r="ATE9" s="72"/>
      <c r="ATF9" s="72"/>
      <c r="ATG9" s="72"/>
      <c r="ATH9" s="72"/>
      <c r="ATI9" s="72"/>
      <c r="ATJ9" s="72"/>
      <c r="ATK9" s="72"/>
      <c r="ATL9" s="72"/>
      <c r="ATM9" s="72"/>
      <c r="ATN9" s="72"/>
      <c r="ATO9" s="72"/>
      <c r="ATP9" s="72"/>
      <c r="ATQ9" s="72"/>
      <c r="ATR9" s="72"/>
      <c r="ATS9" s="72"/>
      <c r="ATT9" s="72"/>
      <c r="ATU9" s="72"/>
      <c r="ATV9" s="72"/>
      <c r="ATW9" s="72"/>
      <c r="ATX9" s="72"/>
    </row>
    <row r="10" spans="1:1220" x14ac:dyDescent="0.3">
      <c r="A10" s="67"/>
      <c r="B10" s="67"/>
      <c r="C10" s="67"/>
      <c r="D10" s="68"/>
    </row>
    <row r="11" spans="1:1220" x14ac:dyDescent="0.3">
      <c r="A11" s="61"/>
      <c r="B11" s="67"/>
      <c r="C11" s="67"/>
      <c r="D11" s="68"/>
    </row>
    <row r="12" spans="1:1220" x14ac:dyDescent="0.3">
      <c r="A12" s="61"/>
      <c r="B12" s="67"/>
      <c r="C12" s="67"/>
      <c r="D12" s="68"/>
    </row>
    <row r="13" spans="1:1220" x14ac:dyDescent="0.3">
      <c r="A13" s="67"/>
      <c r="B13" s="67"/>
      <c r="C13" s="67"/>
      <c r="D13" s="68"/>
    </row>
    <row r="14" spans="1:1220" x14ac:dyDescent="0.3">
      <c r="A14" s="5"/>
      <c r="B14" s="67"/>
      <c r="C14" s="67"/>
      <c r="D14" s="68"/>
    </row>
    <row r="15" spans="1:1220" x14ac:dyDescent="0.3">
      <c r="A15" s="5"/>
      <c r="B15" s="67"/>
      <c r="C15" s="67"/>
      <c r="D15" s="68"/>
    </row>
    <row r="16" spans="1:1220" x14ac:dyDescent="0.3">
      <c r="A16" s="67"/>
      <c r="B16" s="67"/>
      <c r="C16" s="5"/>
      <c r="D16" s="68"/>
    </row>
    <row r="17" spans="1:4" x14ac:dyDescent="0.3">
      <c r="A17" s="5"/>
      <c r="B17" s="67"/>
      <c r="C17" s="5"/>
      <c r="D17" s="68"/>
    </row>
    <row r="18" spans="1:4" x14ac:dyDescent="0.3">
      <c r="A18" s="5"/>
      <c r="B18" s="67"/>
      <c r="C18" s="5"/>
      <c r="D18" s="68"/>
    </row>
    <row r="19" spans="1:4" x14ac:dyDescent="0.3">
      <c r="A19" s="67"/>
      <c r="B19" s="67"/>
      <c r="C19" s="67"/>
      <c r="D19" s="68"/>
    </row>
    <row r="20" spans="1:4" x14ac:dyDescent="0.3">
      <c r="A20" s="67"/>
      <c r="B20" s="67"/>
      <c r="C20" s="67"/>
      <c r="D20" s="68"/>
    </row>
    <row r="21" spans="1:4" x14ac:dyDescent="0.3">
      <c r="A21" s="67"/>
      <c r="B21" s="67"/>
      <c r="C21" s="67"/>
      <c r="D21" s="68"/>
    </row>
    <row r="22" spans="1:4" x14ac:dyDescent="0.3">
      <c r="A22" s="67"/>
      <c r="B22" s="67"/>
      <c r="C22" s="67"/>
      <c r="D22" s="68"/>
    </row>
    <row r="23" spans="1:4" x14ac:dyDescent="0.3">
      <c r="A23" s="67"/>
      <c r="B23" s="67"/>
      <c r="C23" s="67"/>
      <c r="D23" s="68"/>
    </row>
    <row r="24" spans="1:4" x14ac:dyDescent="0.3">
      <c r="A24" s="67"/>
      <c r="B24" s="67"/>
      <c r="C24" s="67"/>
      <c r="D24" s="68"/>
    </row>
    <row r="25" spans="1:4" x14ac:dyDescent="0.3">
      <c r="A25" s="67"/>
      <c r="B25" s="67"/>
      <c r="C25" s="67"/>
      <c r="D25" s="68"/>
    </row>
    <row r="26" spans="1:4" x14ac:dyDescent="0.3">
      <c r="A26" s="67"/>
      <c r="B26" s="67"/>
      <c r="C26" s="67"/>
      <c r="D26" s="68"/>
    </row>
    <row r="27" spans="1:4" x14ac:dyDescent="0.3">
      <c r="A27" s="67"/>
      <c r="B27" s="67"/>
      <c r="C27" s="67"/>
      <c r="D27" s="68"/>
    </row>
    <row r="28" spans="1:4" x14ac:dyDescent="0.3">
      <c r="A28" s="67"/>
      <c r="B28" s="67"/>
      <c r="C28" s="67"/>
      <c r="D28" s="68"/>
    </row>
    <row r="29" spans="1:4" x14ac:dyDescent="0.3">
      <c r="A29" s="67"/>
      <c r="B29" s="67"/>
      <c r="C29" s="67"/>
      <c r="D29" s="68"/>
    </row>
    <row r="30" spans="1:4" x14ac:dyDescent="0.3">
      <c r="A30" s="67"/>
      <c r="B30" s="67"/>
      <c r="C30" s="67"/>
      <c r="D30" s="68"/>
    </row>
    <row r="31" spans="1:4" x14ac:dyDescent="0.3">
      <c r="A31" s="67"/>
      <c r="B31" s="67"/>
      <c r="C31" s="67"/>
      <c r="D31" s="68"/>
    </row>
    <row r="32" spans="1:4" x14ac:dyDescent="0.3">
      <c r="A32" s="67"/>
      <c r="B32" s="67"/>
      <c r="C32" s="67"/>
      <c r="D32" s="68"/>
    </row>
    <row r="33" spans="1:4" x14ac:dyDescent="0.3">
      <c r="A33" s="67"/>
      <c r="B33" s="67"/>
      <c r="C33" s="67"/>
      <c r="D33" s="68"/>
    </row>
    <row r="34" spans="1:4" x14ac:dyDescent="0.3">
      <c r="A34" s="67"/>
      <c r="B34" s="67"/>
      <c r="C34" s="67"/>
      <c r="D34" s="68"/>
    </row>
    <row r="35" spans="1:4" x14ac:dyDescent="0.3">
      <c r="A35" s="67"/>
      <c r="B35" s="67"/>
      <c r="C35" s="67"/>
      <c r="D35" s="68"/>
    </row>
    <row r="36" spans="1:4" x14ac:dyDescent="0.3">
      <c r="A36" s="67"/>
      <c r="B36" s="67"/>
      <c r="C36" s="67"/>
      <c r="D36" s="68"/>
    </row>
    <row r="37" spans="1:4" x14ac:dyDescent="0.3">
      <c r="A37" s="67"/>
      <c r="B37" s="67"/>
      <c r="C37" s="67"/>
      <c r="D37" s="68"/>
    </row>
    <row r="38" spans="1:4" x14ac:dyDescent="0.3">
      <c r="A38" s="67"/>
      <c r="B38" s="67"/>
      <c r="C38" s="67"/>
      <c r="D38" s="68"/>
    </row>
    <row r="39" spans="1:4" x14ac:dyDescent="0.3">
      <c r="A39" s="67"/>
      <c r="B39" s="67"/>
      <c r="C39" s="67"/>
      <c r="D39" s="68"/>
    </row>
    <row r="40" spans="1:4" x14ac:dyDescent="0.3">
      <c r="A40" s="67"/>
      <c r="B40" s="67"/>
      <c r="C40" s="67"/>
      <c r="D40" s="68"/>
    </row>
    <row r="41" spans="1:4" x14ac:dyDescent="0.3">
      <c r="A41" s="67"/>
      <c r="B41" s="67"/>
      <c r="C41" s="67"/>
      <c r="D41" s="68"/>
    </row>
    <row r="42" spans="1:4" x14ac:dyDescent="0.3">
      <c r="A42" s="67"/>
      <c r="B42" s="67"/>
      <c r="C42" s="67"/>
      <c r="D42" s="68"/>
    </row>
    <row r="43" spans="1:4" x14ac:dyDescent="0.3">
      <c r="A43" s="67"/>
      <c r="B43" s="67"/>
      <c r="C43" s="67"/>
      <c r="D43" s="68"/>
    </row>
    <row r="44" spans="1:4" x14ac:dyDescent="0.3">
      <c r="A44" s="67"/>
      <c r="B44" s="67"/>
      <c r="C44" s="67"/>
      <c r="D44" s="68"/>
    </row>
    <row r="45" spans="1:4" x14ac:dyDescent="0.3">
      <c r="A45" s="67"/>
      <c r="B45" s="67"/>
      <c r="C45" s="67"/>
      <c r="D45" s="68"/>
    </row>
    <row r="46" spans="1:4" x14ac:dyDescent="0.3">
      <c r="A46" s="67"/>
      <c r="B46" s="67"/>
      <c r="C46" s="67"/>
      <c r="D46" s="68"/>
    </row>
    <row r="47" spans="1:4" x14ac:dyDescent="0.3">
      <c r="A47" s="67"/>
      <c r="B47" s="67"/>
      <c r="C47" s="67"/>
      <c r="D47" s="68"/>
    </row>
    <row r="48" spans="1:4" x14ac:dyDescent="0.3">
      <c r="A48" s="67"/>
      <c r="B48" s="67"/>
      <c r="C48" s="67"/>
      <c r="D48" s="68"/>
    </row>
    <row r="49" spans="1:4" x14ac:dyDescent="0.3">
      <c r="A49" s="67"/>
      <c r="B49" s="67"/>
      <c r="C49" s="67"/>
      <c r="D49" s="68"/>
    </row>
    <row r="50" spans="1:4" x14ac:dyDescent="0.3">
      <c r="A50" s="67"/>
      <c r="B50" s="67"/>
      <c r="C50" s="67"/>
      <c r="D50" s="68"/>
    </row>
    <row r="51" spans="1:4" x14ac:dyDescent="0.3">
      <c r="A51" s="67"/>
      <c r="B51" s="67"/>
      <c r="C51" s="67"/>
      <c r="D51" s="68"/>
    </row>
    <row r="52" spans="1:4" x14ac:dyDescent="0.3">
      <c r="A52" s="67"/>
      <c r="B52" s="67"/>
      <c r="C52" s="67"/>
      <c r="D52" s="68"/>
    </row>
    <row r="53" spans="1:4" x14ac:dyDescent="0.3">
      <c r="A53" s="67"/>
      <c r="B53" s="67"/>
      <c r="C53" s="67"/>
      <c r="D53" s="68"/>
    </row>
    <row r="54" spans="1:4" x14ac:dyDescent="0.3">
      <c r="A54" s="67"/>
      <c r="B54" s="67"/>
      <c r="C54" s="67"/>
      <c r="D54" s="68"/>
    </row>
    <row r="55" spans="1:4" x14ac:dyDescent="0.3">
      <c r="A55" s="67"/>
      <c r="B55" s="67"/>
      <c r="C55" s="67"/>
      <c r="D55" s="68"/>
    </row>
    <row r="56" spans="1:4" x14ac:dyDescent="0.3">
      <c r="A56" s="67"/>
      <c r="B56" s="67"/>
      <c r="C56" s="67"/>
      <c r="D56" s="68"/>
    </row>
    <row r="57" spans="1:4" x14ac:dyDescent="0.3">
      <c r="A57" s="67"/>
      <c r="B57" s="67"/>
      <c r="C57" s="67"/>
      <c r="D57" s="68"/>
    </row>
    <row r="58" spans="1:4" x14ac:dyDescent="0.3">
      <c r="A58" s="67"/>
      <c r="B58" s="67"/>
      <c r="C58" s="67"/>
      <c r="D58" s="68"/>
    </row>
    <row r="59" spans="1:4" x14ac:dyDescent="0.3">
      <c r="A59" s="67"/>
      <c r="B59" s="67"/>
      <c r="C59" s="67"/>
      <c r="D59" s="68"/>
    </row>
    <row r="60" spans="1:4" x14ac:dyDescent="0.3">
      <c r="A60" s="67"/>
      <c r="B60" s="67"/>
      <c r="C60" s="67"/>
      <c r="D60" s="68"/>
    </row>
    <row r="61" spans="1:4" x14ac:dyDescent="0.3">
      <c r="A61" s="67"/>
      <c r="B61" s="67"/>
      <c r="C61" s="67"/>
      <c r="D61" s="68"/>
    </row>
    <row r="62" spans="1:4" x14ac:dyDescent="0.3">
      <c r="A62" s="67"/>
      <c r="B62" s="67"/>
      <c r="C62" s="67"/>
      <c r="D62" s="68"/>
    </row>
    <row r="63" spans="1:4" x14ac:dyDescent="0.3">
      <c r="A63" s="67"/>
      <c r="B63" s="67"/>
      <c r="C63" s="67"/>
      <c r="D63" s="68"/>
    </row>
    <row r="64" spans="1:4" x14ac:dyDescent="0.3">
      <c r="A64" s="67"/>
      <c r="B64" s="67"/>
      <c r="C64" s="67"/>
      <c r="D64" s="68"/>
    </row>
    <row r="65" spans="1:4" x14ac:dyDescent="0.3">
      <c r="A65" s="67"/>
      <c r="B65" s="67"/>
      <c r="C65" s="67"/>
      <c r="D65" s="68"/>
    </row>
    <row r="66" spans="1:4" x14ac:dyDescent="0.3">
      <c r="A66" s="67"/>
      <c r="B66" s="67"/>
      <c r="C66" s="67"/>
      <c r="D66" s="68"/>
    </row>
    <row r="67" spans="1:4" x14ac:dyDescent="0.3">
      <c r="A67" s="67"/>
      <c r="B67" s="67"/>
      <c r="C67" s="67"/>
      <c r="D67" s="68"/>
    </row>
    <row r="68" spans="1:4" x14ac:dyDescent="0.3">
      <c r="A68" s="67"/>
      <c r="B68" s="67"/>
      <c r="C68" s="67"/>
      <c r="D68" s="68"/>
    </row>
    <row r="69" spans="1:4" x14ac:dyDescent="0.3">
      <c r="A69" s="67"/>
      <c r="B69" s="67"/>
      <c r="C69" s="67"/>
      <c r="D69" s="68"/>
    </row>
    <row r="70" spans="1:4" x14ac:dyDescent="0.3">
      <c r="A70" s="67"/>
      <c r="B70" s="67"/>
      <c r="C70" s="67"/>
      <c r="D70" s="68"/>
    </row>
    <row r="71" spans="1:4" x14ac:dyDescent="0.3">
      <c r="A71" s="67"/>
      <c r="B71" s="67"/>
      <c r="C71" s="67"/>
      <c r="D71" s="68"/>
    </row>
    <row r="72" spans="1:4" x14ac:dyDescent="0.3">
      <c r="A72" s="67"/>
      <c r="B72" s="67"/>
      <c r="C72" s="67"/>
      <c r="D72" s="68"/>
    </row>
    <row r="73" spans="1:4" x14ac:dyDescent="0.3">
      <c r="A73" s="67"/>
      <c r="B73" s="67"/>
      <c r="C73" s="67"/>
      <c r="D73" s="68"/>
    </row>
    <row r="74" spans="1:4" x14ac:dyDescent="0.3">
      <c r="A74" s="67"/>
      <c r="B74" s="67"/>
      <c r="C74" s="67"/>
      <c r="D74" s="68"/>
    </row>
    <row r="75" spans="1:4" x14ac:dyDescent="0.3">
      <c r="A75" s="67"/>
      <c r="B75" s="67"/>
      <c r="C75" s="67"/>
      <c r="D75" s="68"/>
    </row>
    <row r="76" spans="1:4" x14ac:dyDescent="0.3">
      <c r="A76" s="67"/>
      <c r="B76" s="67"/>
      <c r="C76" s="67"/>
      <c r="D76" s="68"/>
    </row>
    <row r="77" spans="1:4" x14ac:dyDescent="0.3">
      <c r="A77" s="67"/>
      <c r="B77" s="67"/>
      <c r="C77" s="67"/>
      <c r="D77" s="68"/>
    </row>
    <row r="78" spans="1:4" x14ac:dyDescent="0.3">
      <c r="A78" s="67"/>
      <c r="B78" s="67"/>
      <c r="C78" s="67"/>
      <c r="D78" s="68"/>
    </row>
    <row r="79" spans="1:4" x14ac:dyDescent="0.3">
      <c r="A79" s="67"/>
      <c r="B79" s="67"/>
      <c r="C79" s="67"/>
      <c r="D79" s="68"/>
    </row>
    <row r="80" spans="1:4" x14ac:dyDescent="0.3">
      <c r="A80" s="67"/>
      <c r="B80" s="67"/>
      <c r="C80" s="67"/>
      <c r="D80" s="68"/>
    </row>
    <row r="81" spans="1:4" x14ac:dyDescent="0.3">
      <c r="A81" s="67"/>
      <c r="B81" s="67"/>
      <c r="C81" s="67"/>
      <c r="D81" s="68"/>
    </row>
    <row r="82" spans="1:4" x14ac:dyDescent="0.3">
      <c r="A82" s="67"/>
      <c r="B82" s="67"/>
      <c r="C82" s="67"/>
      <c r="D82" s="68"/>
    </row>
    <row r="83" spans="1:4" x14ac:dyDescent="0.3">
      <c r="A83" s="67"/>
      <c r="B83" s="67"/>
      <c r="C83" s="67"/>
      <c r="D83" s="68"/>
    </row>
    <row r="84" spans="1:4" x14ac:dyDescent="0.3">
      <c r="A84" s="67"/>
      <c r="B84" s="67"/>
      <c r="C84" s="67"/>
      <c r="D84" s="68"/>
    </row>
    <row r="85" spans="1:4" x14ac:dyDescent="0.3">
      <c r="A85" s="67"/>
      <c r="B85" s="67"/>
      <c r="C85" s="67"/>
      <c r="D85" s="68"/>
    </row>
    <row r="86" spans="1:4" x14ac:dyDescent="0.3">
      <c r="A86" s="67"/>
      <c r="B86" s="67"/>
      <c r="C86" s="67"/>
      <c r="D86" s="68"/>
    </row>
    <row r="87" spans="1:4" x14ac:dyDescent="0.3">
      <c r="A87" s="67"/>
      <c r="B87" s="67"/>
      <c r="C87" s="67"/>
      <c r="D87" s="68"/>
    </row>
    <row r="88" spans="1:4" x14ac:dyDescent="0.3">
      <c r="A88" s="67"/>
      <c r="B88" s="67"/>
      <c r="C88" s="67"/>
      <c r="D88" s="68"/>
    </row>
    <row r="89" spans="1:4" x14ac:dyDescent="0.3">
      <c r="A89" s="67"/>
      <c r="B89" s="67"/>
      <c r="C89" s="67"/>
      <c r="D89" s="68"/>
    </row>
    <row r="90" spans="1:4" x14ac:dyDescent="0.3">
      <c r="A90" s="67"/>
      <c r="B90" s="67"/>
      <c r="C90" s="67"/>
      <c r="D90" s="68"/>
    </row>
    <row r="91" spans="1:4" x14ac:dyDescent="0.3">
      <c r="A91" s="67"/>
      <c r="B91" s="67"/>
      <c r="C91" s="67"/>
      <c r="D91" s="68"/>
    </row>
    <row r="92" spans="1:4" x14ac:dyDescent="0.3">
      <c r="A92" s="67"/>
      <c r="B92" s="67"/>
      <c r="C92" s="67"/>
      <c r="D92" s="68"/>
    </row>
    <row r="93" spans="1:4" x14ac:dyDescent="0.3">
      <c r="A93" s="67"/>
      <c r="B93" s="67"/>
      <c r="C93" s="67"/>
      <c r="D93" s="68"/>
    </row>
    <row r="94" spans="1:4" x14ac:dyDescent="0.3">
      <c r="A94" s="67"/>
      <c r="B94" s="67"/>
      <c r="C94" s="67"/>
      <c r="D94" s="68"/>
    </row>
    <row r="95" spans="1:4" x14ac:dyDescent="0.3">
      <c r="A95" s="67"/>
      <c r="B95" s="67"/>
      <c r="C95" s="67"/>
      <c r="D95" s="68"/>
    </row>
    <row r="96" spans="1:4" x14ac:dyDescent="0.3">
      <c r="A96" s="67"/>
      <c r="B96" s="67"/>
      <c r="C96" s="67"/>
      <c r="D96" s="68"/>
    </row>
    <row r="97" spans="1:4" x14ac:dyDescent="0.3">
      <c r="A97" s="67"/>
      <c r="B97" s="67"/>
      <c r="C97" s="67"/>
      <c r="D97" s="68"/>
    </row>
    <row r="98" spans="1:4" x14ac:dyDescent="0.3">
      <c r="A98" s="67"/>
      <c r="B98" s="67"/>
      <c r="C98" s="67"/>
      <c r="D98" s="68"/>
    </row>
    <row r="99" spans="1:4" x14ac:dyDescent="0.3">
      <c r="A99" s="67"/>
      <c r="B99" s="67"/>
      <c r="C99" s="67"/>
      <c r="D99" s="68"/>
    </row>
    <row r="100" spans="1:4" x14ac:dyDescent="0.3">
      <c r="A100" s="67"/>
      <c r="B100" s="67"/>
      <c r="C100" s="67"/>
      <c r="D100" s="68"/>
    </row>
    <row r="101" spans="1:4" x14ac:dyDescent="0.3">
      <c r="A101" s="67"/>
      <c r="B101" s="67"/>
      <c r="C101" s="67"/>
      <c r="D101" s="68"/>
    </row>
    <row r="102" spans="1:4" x14ac:dyDescent="0.3">
      <c r="A102" s="67"/>
      <c r="B102" s="67"/>
      <c r="C102" s="67"/>
      <c r="D102" s="68"/>
    </row>
    <row r="103" spans="1:4" x14ac:dyDescent="0.3">
      <c r="A103" s="67"/>
      <c r="B103" s="67"/>
      <c r="C103" s="67"/>
      <c r="D103" s="68"/>
    </row>
    <row r="104" spans="1:4" x14ac:dyDescent="0.3">
      <c r="A104" s="67"/>
      <c r="B104" s="67"/>
      <c r="C104" s="67"/>
      <c r="D104" s="68"/>
    </row>
    <row r="105" spans="1:4" x14ac:dyDescent="0.3">
      <c r="A105" s="67"/>
      <c r="B105" s="67"/>
      <c r="C105" s="67"/>
      <c r="D105" s="68"/>
    </row>
    <row r="106" spans="1:4" x14ac:dyDescent="0.3">
      <c r="A106" s="67"/>
      <c r="B106" s="67"/>
      <c r="C106" s="67"/>
      <c r="D106" s="68"/>
    </row>
    <row r="107" spans="1:4" x14ac:dyDescent="0.3">
      <c r="A107" s="67"/>
      <c r="B107" s="67"/>
      <c r="C107" s="67"/>
      <c r="D107" s="68"/>
    </row>
    <row r="108" spans="1:4" x14ac:dyDescent="0.3">
      <c r="A108" s="67"/>
      <c r="B108" s="67"/>
      <c r="C108" s="67"/>
      <c r="D108" s="68"/>
    </row>
    <row r="109" spans="1:4" x14ac:dyDescent="0.3">
      <c r="A109" s="67"/>
      <c r="B109" s="67"/>
      <c r="C109" s="67"/>
      <c r="D109" s="68"/>
    </row>
  </sheetData>
  <sheetProtection sheet="1" insertRows="0" deleteRows="0"/>
  <mergeCells count="3">
    <mergeCell ref="A4:D4"/>
    <mergeCell ref="A1:A3"/>
    <mergeCell ref="B1:D3"/>
  </mergeCells>
  <dataValidations count="6">
    <dataValidation type="custom" allowBlank="1" showInputMessage="1" showErrorMessage="1" sqref="A9" xr:uid="{7B0398FE-C5BE-4988-B400-E5F44FC9A5C2}">
      <formula1>A9="Model Number"</formula1>
    </dataValidation>
    <dataValidation type="custom" allowBlank="1" showInputMessage="1" showErrorMessage="1" sqref="B9" xr:uid="{3A28FB1E-09C6-484F-8617-7E46848E5A87}">
      <formula1>B9="Manufacturer"</formula1>
    </dataValidation>
    <dataValidation type="custom" allowBlank="1" showInputMessage="1" showErrorMessage="1" sqref="C9" xr:uid="{9B0DAF96-66D4-4F46-8620-47847BDBDFC5}">
      <formula1>C9="Component Type"</formula1>
    </dataValidation>
    <dataValidation type="custom" allowBlank="1" showInputMessage="1" showErrorMessage="1" sqref="D9" xr:uid="{F23AF316-20B8-43A7-9772-7C3F40101A94}">
      <formula1>D9="Max LED Current within application"</formula1>
    </dataValidation>
    <dataValidation type="list" allowBlank="1" showInputMessage="1" showErrorMessage="1" sqref="C10:C109" xr:uid="{069B3925-F9F7-4C25-929D-861991519853}">
      <formula1>Component_Type</formula1>
    </dataValidation>
    <dataValidation type="whole" allowBlank="1" showInputMessage="1" showErrorMessage="1" sqref="D10:D109" xr:uid="{2FDB20A7-4C70-4C67-BA06-DCA03BEEE851}">
      <formula1>0</formula1>
      <formula2>10000</formula2>
    </dataValidation>
  </dataValidations>
  <pageMargins left="0.78749999999999998" right="0.78749999999999998" top="1.05277777777778" bottom="1.05277777777778" header="0.78749999999999998" footer="0.78749999999999998"/>
  <pageSetup firstPageNumber="0" orientation="portrait" horizontalDpi="300" verticalDpi="300"/>
  <headerFooter>
    <oddHeader>&amp;C&amp;"Times New Roman,Regular"&amp;12&amp;A</oddHeader>
    <oddFooter>&amp;C&amp;"Times New Roman,Regular"&amp;12Page &amp;P</oddFooter>
  </headerFooter>
  <drawing r:id="rId1"/>
  <extLst>
    <ext xmlns:x14="http://schemas.microsoft.com/office/spreadsheetml/2009/9/main" uri="{78C0D931-6437-407d-A8EE-F0AAD7539E65}">
      <x14:conditionalFormattings>
        <x14:conditionalFormatting xmlns:xm="http://schemas.microsoft.com/office/excel/2006/main">
          <x14:cfRule type="expression" priority="1" id="{E4167D5E-D315-4B8E-A5FF-01096FCDD5D3}">
            <xm:f>ISNUMBER(MATCH($C10,'Master List'!$A$7,0))</xm:f>
            <x14:dxf>
              <fill>
                <patternFill>
                  <bgColor theme="0"/>
                </patternFill>
              </fill>
            </x14:dxf>
          </x14:cfRule>
          <xm:sqref>D10:D109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FF563-A660-4233-87B0-8A35D24DDFEA}">
  <sheetPr codeName="Sheet5"/>
  <dimension ref="A1:B1993"/>
  <sheetViews>
    <sheetView workbookViewId="0">
      <selection activeCell="B1" sqref="B1"/>
    </sheetView>
  </sheetViews>
  <sheetFormatPr defaultRowHeight="14.4" x14ac:dyDescent="0.3"/>
  <cols>
    <col min="1" max="1" width="22.88671875" bestFit="1" customWidth="1"/>
  </cols>
  <sheetData>
    <row r="1" spans="1:2" x14ac:dyDescent="0.3">
      <c r="A1" s="74" t="s">
        <v>166</v>
      </c>
      <c r="B1" s="75"/>
    </row>
    <row r="2" spans="1:2" x14ac:dyDescent="0.3">
      <c r="A2" s="77"/>
      <c r="B2" s="76" t="str">
        <f>IF(NOT(COUNTIF('Internal Data'!B3:B1993,"*?")+COUNT(B3:B1993)),"","Please fill out all required columns in row "&amp;_xlfn.CONCAT('Internal Data'!B3:B1993))</f>
        <v/>
      </c>
    </row>
    <row r="3" spans="1:2" x14ac:dyDescent="0.3">
      <c r="A3" s="77">
        <v>10</v>
      </c>
      <c r="B3" s="76" t="str">
        <f>IF('Reported Performance Table'!$A10="","",IF(OR('Reported Performance Table'!$A10="",'Reported Performance Table'!$B10="",'Reported Performance Table'!$C10="",'Reported Performance Table'!$L10="",'Reported Performance Table'!$M10="",'Reported Performance Table'!$N10="",'Reported Performance Table'!$V10="",'Reported Performance Table'!$W10="",'Reported Performance Table'!$Y10="",'Reported Performance Table'!$Z10="",'Reported Performance Table'!$AA10="",'Reported Performance Table'!$AB10="",'Reported Performance Table'!$AC10="",'Reported Performance Table'!$AK10="",'Reported Performance Table'!$AM10="",'Reported Performance Table'!$AN10="",'Reported Performance Table'!$AP10="",'Reported Performance Table'!#REF!="",'Reported Performance Table'!#REF!="",'Reported Performance Table'!#REF!=""),$A3&amp;", ",""))</f>
        <v/>
      </c>
    </row>
    <row r="4" spans="1:2" x14ac:dyDescent="0.3">
      <c r="A4" s="77">
        <v>11</v>
      </c>
      <c r="B4" s="76" t="str">
        <f>IF('Reported Performance Table'!$A11="","",IF(OR('Reported Performance Table'!$A11="",'Reported Performance Table'!$B11="",'Reported Performance Table'!$C11="",'Reported Performance Table'!$L11="",'Reported Performance Table'!$M11="",'Reported Performance Table'!$N11="",'Reported Performance Table'!$V11="",'Reported Performance Table'!$W11="",'Reported Performance Table'!$Y11="",'Reported Performance Table'!$Z11="",'Reported Performance Table'!$AA11="",'Reported Performance Table'!$AB11="",'Reported Performance Table'!$AC11="",'Reported Performance Table'!$AK11="",'Reported Performance Table'!$AM11="",'Reported Performance Table'!$AN11="",'Reported Performance Table'!$AP11="",'Reported Performance Table'!#REF!="",'Reported Performance Table'!#REF!="",'Reported Performance Table'!#REF!=""),$A4&amp;", ",""))</f>
        <v/>
      </c>
    </row>
    <row r="5" spans="1:2" x14ac:dyDescent="0.3">
      <c r="A5" s="77">
        <v>12</v>
      </c>
      <c r="B5" s="76" t="str">
        <f>IF('Reported Performance Table'!$A12="","",IF(OR('Reported Performance Table'!$A12="",'Reported Performance Table'!$B12="",'Reported Performance Table'!$C12="",'Reported Performance Table'!$H12="",'Reported Performance Table'!$I12="",'Reported Performance Table'!$J12="",'Reported Performance Table'!$R12="",'Reported Performance Table'!$S12="",'Reported Performance Table'!$U12="",'Reported Performance Table'!$V12="",'Reported Performance Table'!$W12="",'Reported Performance Table'!$X12="",'Reported Performance Table'!$Y12="",'Reported Performance Table'!$AG12="",'Reported Performance Table'!$AI12="",'Reported Performance Table'!$AJ12="",'Reported Performance Table'!$AM12="",'Reported Performance Table'!$AN12="",'Reported Performance Table'!#REF!="",'Reported Performance Table'!$AP12=""),$A5&amp;", ",""))</f>
        <v/>
      </c>
    </row>
    <row r="6" spans="1:2" x14ac:dyDescent="0.3">
      <c r="A6" s="77">
        <v>13</v>
      </c>
      <c r="B6" s="76" t="str">
        <f>IF('Reported Performance Table'!$A13="","",IF(OR('Reported Performance Table'!$A13="",'Reported Performance Table'!$B13="",'Reported Performance Table'!$C13="",'Reported Performance Table'!$H13="",'Reported Performance Table'!$I13="",'Reported Performance Table'!$J13="",'Reported Performance Table'!$R13="",'Reported Performance Table'!$S13="",'Reported Performance Table'!$U13="",'Reported Performance Table'!$V13="",'Reported Performance Table'!$W13="",'Reported Performance Table'!$X13="",'Reported Performance Table'!$Y13="",'Reported Performance Table'!$AG13="",'Reported Performance Table'!$AI13="",'Reported Performance Table'!$AJ13="",'Reported Performance Table'!$AM13="",'Reported Performance Table'!$AN13="",'Reported Performance Table'!#REF!="",'Reported Performance Table'!$AP13=""),$A6&amp;", ",""))</f>
        <v/>
      </c>
    </row>
    <row r="7" spans="1:2" x14ac:dyDescent="0.3">
      <c r="A7" s="77">
        <v>14</v>
      </c>
      <c r="B7" s="76" t="str">
        <f>IF('Reported Performance Table'!$A14="","",IF(OR('Reported Performance Table'!$A14="",'Reported Performance Table'!$B14="",'Reported Performance Table'!$C14="",'Reported Performance Table'!$H14="",'Reported Performance Table'!$I14="",'Reported Performance Table'!$J14="",'Reported Performance Table'!$R14="",'Reported Performance Table'!$S14="",'Reported Performance Table'!$U14="",'Reported Performance Table'!$V14="",'Reported Performance Table'!$W14="",'Reported Performance Table'!$X14="",'Reported Performance Table'!$Y14="",'Reported Performance Table'!$AG14="",'Reported Performance Table'!$AI14="",'Reported Performance Table'!$AJ14="",'Reported Performance Table'!$AM14="",'Reported Performance Table'!$AN14="",'Reported Performance Table'!#REF!="",'Reported Performance Table'!$AP14=""),$A7&amp;", ",""))</f>
        <v/>
      </c>
    </row>
    <row r="8" spans="1:2" x14ac:dyDescent="0.3">
      <c r="A8" s="77">
        <v>15</v>
      </c>
      <c r="B8" s="76" t="str">
        <f>IF('Reported Performance Table'!$A15="","",IF(OR('Reported Performance Table'!$A15="",'Reported Performance Table'!$B15="",'Reported Performance Table'!$C15="",'Reported Performance Table'!$H15="",'Reported Performance Table'!$I15="",'Reported Performance Table'!$J15="",'Reported Performance Table'!$R15="",'Reported Performance Table'!$S15="",'Reported Performance Table'!$U15="",'Reported Performance Table'!$V15="",'Reported Performance Table'!$W15="",'Reported Performance Table'!$X15="",'Reported Performance Table'!$Y15="",'Reported Performance Table'!$AG15="",'Reported Performance Table'!$AI15="",'Reported Performance Table'!$AJ15="",'Reported Performance Table'!$AM15="",'Reported Performance Table'!$AN15="",'Reported Performance Table'!#REF!="",'Reported Performance Table'!$AP15=""),$A8&amp;", ",""))</f>
        <v/>
      </c>
    </row>
    <row r="9" spans="1:2" x14ac:dyDescent="0.3">
      <c r="A9" s="77">
        <v>16</v>
      </c>
      <c r="B9" s="76" t="str">
        <f>IF('Reported Performance Table'!$A16="","",IF(OR('Reported Performance Table'!$A16="",'Reported Performance Table'!$B16="",'Reported Performance Table'!$C16="",'Reported Performance Table'!$H16="",'Reported Performance Table'!$I16="",'Reported Performance Table'!$J16="",'Reported Performance Table'!$R16="",'Reported Performance Table'!$S16="",'Reported Performance Table'!$U16="",'Reported Performance Table'!$V16="",'Reported Performance Table'!$W16="",'Reported Performance Table'!$X16="",'Reported Performance Table'!$Y16="",'Reported Performance Table'!$AG16="",'Reported Performance Table'!$AI16="",'Reported Performance Table'!$AJ16="",'Reported Performance Table'!$AM16="",'Reported Performance Table'!$AN16="",'Reported Performance Table'!#REF!="",'Reported Performance Table'!$AP16=""),$A9&amp;", ",""))</f>
        <v/>
      </c>
    </row>
    <row r="10" spans="1:2" x14ac:dyDescent="0.3">
      <c r="A10" s="77">
        <v>17</v>
      </c>
      <c r="B10" s="76" t="str">
        <f>IF('Reported Performance Table'!$A17="","",IF(OR('Reported Performance Table'!$A17="",'Reported Performance Table'!$B17="",'Reported Performance Table'!$C17="",'Reported Performance Table'!$H17="",'Reported Performance Table'!$I17="",'Reported Performance Table'!$J17="",'Reported Performance Table'!$R17="",'Reported Performance Table'!$S17="",'Reported Performance Table'!$U17="",'Reported Performance Table'!$V17="",'Reported Performance Table'!$W17="",'Reported Performance Table'!$X17="",'Reported Performance Table'!$Y17="",'Reported Performance Table'!$AG17="",'Reported Performance Table'!$AI17="",'Reported Performance Table'!$AJ17="",'Reported Performance Table'!$AM17="",'Reported Performance Table'!$AN17="",'Reported Performance Table'!#REF!="",'Reported Performance Table'!$AP17=""),$A10&amp;", ",""))</f>
        <v/>
      </c>
    </row>
    <row r="11" spans="1:2" x14ac:dyDescent="0.3">
      <c r="A11" s="77">
        <v>18</v>
      </c>
      <c r="B11" s="76" t="str">
        <f>IF('Reported Performance Table'!$A18="","",IF(OR('Reported Performance Table'!$A18="",'Reported Performance Table'!$B18="",'Reported Performance Table'!$C18="",'Reported Performance Table'!$H18="",'Reported Performance Table'!$I18="",'Reported Performance Table'!$J18="",'Reported Performance Table'!$R18="",'Reported Performance Table'!$S18="",'Reported Performance Table'!$U18="",'Reported Performance Table'!$V18="",'Reported Performance Table'!$W18="",'Reported Performance Table'!$X18="",'Reported Performance Table'!$Y18="",'Reported Performance Table'!$AG18="",'Reported Performance Table'!$AI18="",'Reported Performance Table'!$AJ18="",'Reported Performance Table'!$AM18="",'Reported Performance Table'!$AN18="",'Reported Performance Table'!#REF!="",'Reported Performance Table'!$AP18=""),$A11&amp;", ",""))</f>
        <v/>
      </c>
    </row>
    <row r="12" spans="1:2" x14ac:dyDescent="0.3">
      <c r="A12" s="77">
        <v>19</v>
      </c>
      <c r="B12" s="76" t="str">
        <f>IF('Reported Performance Table'!$A19="","",IF(OR('Reported Performance Table'!$A19="",'Reported Performance Table'!$B19="",'Reported Performance Table'!$C19="",'Reported Performance Table'!$H19="",'Reported Performance Table'!$I19="",'Reported Performance Table'!$J19="",'Reported Performance Table'!$R19="",'Reported Performance Table'!$S19="",'Reported Performance Table'!$U19="",'Reported Performance Table'!$V19="",'Reported Performance Table'!$W19="",'Reported Performance Table'!$X19="",'Reported Performance Table'!$Y19="",'Reported Performance Table'!$AG19="",'Reported Performance Table'!$AI19="",'Reported Performance Table'!$AJ19="",'Reported Performance Table'!$AM19="",'Reported Performance Table'!$AN19="",'Reported Performance Table'!#REF!="",'Reported Performance Table'!$AP19=""),$A12&amp;", ",""))</f>
        <v/>
      </c>
    </row>
    <row r="13" spans="1:2" x14ac:dyDescent="0.3">
      <c r="A13" s="77">
        <v>20</v>
      </c>
      <c r="B13" s="76" t="str">
        <f>IF('Reported Performance Table'!$A20="","",IF(OR('Reported Performance Table'!$A20="",'Reported Performance Table'!$B20="",'Reported Performance Table'!$C20="",'Reported Performance Table'!$H20="",'Reported Performance Table'!$I20="",'Reported Performance Table'!$J20="",'Reported Performance Table'!$R20="",'Reported Performance Table'!$S20="",'Reported Performance Table'!$U20="",'Reported Performance Table'!$V20="",'Reported Performance Table'!$W20="",'Reported Performance Table'!$X20="",'Reported Performance Table'!$Y20="",'Reported Performance Table'!$AG20="",'Reported Performance Table'!$AI20="",'Reported Performance Table'!$AJ20="",'Reported Performance Table'!$AM20="",'Reported Performance Table'!$AN20="",'Reported Performance Table'!#REF!="",'Reported Performance Table'!$AP20=""),$A13&amp;", ",""))</f>
        <v/>
      </c>
    </row>
    <row r="14" spans="1:2" x14ac:dyDescent="0.3">
      <c r="A14" s="77">
        <v>21</v>
      </c>
      <c r="B14" s="76" t="str">
        <f>IF('Reported Performance Table'!$A21="","",IF(OR('Reported Performance Table'!$A21="",'Reported Performance Table'!$B21="",'Reported Performance Table'!$C21="",'Reported Performance Table'!$H21="",'Reported Performance Table'!$I21="",'Reported Performance Table'!$J21="",'Reported Performance Table'!$R21="",'Reported Performance Table'!$S21="",'Reported Performance Table'!$U21="",'Reported Performance Table'!$V21="",'Reported Performance Table'!$W21="",'Reported Performance Table'!$X21="",'Reported Performance Table'!$Y21="",'Reported Performance Table'!$AG21="",'Reported Performance Table'!$AI21="",'Reported Performance Table'!$AJ21="",'Reported Performance Table'!$AM21="",'Reported Performance Table'!$AN21="",'Reported Performance Table'!#REF!="",'Reported Performance Table'!$AP21=""),$A14&amp;", ",""))</f>
        <v/>
      </c>
    </row>
    <row r="15" spans="1:2" x14ac:dyDescent="0.3">
      <c r="A15" s="77">
        <v>22</v>
      </c>
      <c r="B15" s="76" t="str">
        <f>IF('Reported Performance Table'!$A22="","",IF(OR('Reported Performance Table'!$A22="",'Reported Performance Table'!$B22="",'Reported Performance Table'!$C22="",'Reported Performance Table'!$H22="",'Reported Performance Table'!$I22="",'Reported Performance Table'!$J22="",'Reported Performance Table'!$R22="",'Reported Performance Table'!$S22="",'Reported Performance Table'!$U22="",'Reported Performance Table'!$V22="",'Reported Performance Table'!$W22="",'Reported Performance Table'!$X22="",'Reported Performance Table'!$Y22="",'Reported Performance Table'!$AG22="",'Reported Performance Table'!$AI22="",'Reported Performance Table'!$AJ22="",'Reported Performance Table'!$AM22="",'Reported Performance Table'!$AN22="",'Reported Performance Table'!#REF!="",'Reported Performance Table'!$AP22=""),$A15&amp;", ",""))</f>
        <v/>
      </c>
    </row>
    <row r="16" spans="1:2" x14ac:dyDescent="0.3">
      <c r="A16" s="77">
        <v>23</v>
      </c>
      <c r="B16" s="76" t="str">
        <f>IF('Reported Performance Table'!$A23="","",IF(OR('Reported Performance Table'!$A23="",'Reported Performance Table'!$B23="",'Reported Performance Table'!$C23="",'Reported Performance Table'!$H23="",'Reported Performance Table'!$I23="",'Reported Performance Table'!$J23="",'Reported Performance Table'!$R23="",'Reported Performance Table'!$S23="",'Reported Performance Table'!$U23="",'Reported Performance Table'!$V23="",'Reported Performance Table'!$W23="",'Reported Performance Table'!$X23="",'Reported Performance Table'!$Y23="",'Reported Performance Table'!$AG23="",'Reported Performance Table'!$AI23="",'Reported Performance Table'!$AJ23="",'Reported Performance Table'!$AM23="",'Reported Performance Table'!$AN23="",'Reported Performance Table'!#REF!="",'Reported Performance Table'!$AP23=""),$A16&amp;", ",""))</f>
        <v/>
      </c>
    </row>
    <row r="17" spans="1:2" x14ac:dyDescent="0.3">
      <c r="A17" s="77">
        <v>24</v>
      </c>
      <c r="B17" s="76" t="str">
        <f>IF('Reported Performance Table'!$A24="","",IF(OR('Reported Performance Table'!$A24="",'Reported Performance Table'!$B24="",'Reported Performance Table'!$C24="",'Reported Performance Table'!$H24="",'Reported Performance Table'!$I24="",'Reported Performance Table'!$J24="",'Reported Performance Table'!$R24="",'Reported Performance Table'!$S24="",'Reported Performance Table'!$U24="",'Reported Performance Table'!$V24="",'Reported Performance Table'!$W24="",'Reported Performance Table'!$X24="",'Reported Performance Table'!$Y24="",'Reported Performance Table'!$AG24="",'Reported Performance Table'!$AI24="",'Reported Performance Table'!$AJ24="",'Reported Performance Table'!$AM24="",'Reported Performance Table'!$AN24="",'Reported Performance Table'!#REF!="",'Reported Performance Table'!$AP24=""),$A17&amp;", ",""))</f>
        <v/>
      </c>
    </row>
    <row r="18" spans="1:2" x14ac:dyDescent="0.3">
      <c r="A18" s="77">
        <v>25</v>
      </c>
      <c r="B18" s="76" t="str">
        <f>IF('Reported Performance Table'!$A25="","",IF(OR('Reported Performance Table'!$A25="",'Reported Performance Table'!$B25="",'Reported Performance Table'!$C25="",'Reported Performance Table'!$H25="",'Reported Performance Table'!$I25="",'Reported Performance Table'!$J25="",'Reported Performance Table'!$R25="",'Reported Performance Table'!$S25="",'Reported Performance Table'!$U25="",'Reported Performance Table'!$V25="",'Reported Performance Table'!$W25="",'Reported Performance Table'!$X25="",'Reported Performance Table'!$Y25="",'Reported Performance Table'!$AG25="",'Reported Performance Table'!$AI25="",'Reported Performance Table'!$AJ25="",'Reported Performance Table'!$AM25="",'Reported Performance Table'!$AN25="",'Reported Performance Table'!#REF!="",'Reported Performance Table'!$AP25=""),$A18&amp;", ",""))</f>
        <v/>
      </c>
    </row>
    <row r="19" spans="1:2" x14ac:dyDescent="0.3">
      <c r="A19" s="77">
        <v>26</v>
      </c>
      <c r="B19" s="76" t="str">
        <f>IF('Reported Performance Table'!$A26="","",IF(OR('Reported Performance Table'!$A26="",'Reported Performance Table'!$B26="",'Reported Performance Table'!$C26="",'Reported Performance Table'!$H26="",'Reported Performance Table'!$I26="",'Reported Performance Table'!$J26="",'Reported Performance Table'!$R26="",'Reported Performance Table'!$S26="",'Reported Performance Table'!$U26="",'Reported Performance Table'!$V26="",'Reported Performance Table'!$W26="",'Reported Performance Table'!$X26="",'Reported Performance Table'!$Y26="",'Reported Performance Table'!$AG26="",'Reported Performance Table'!$AI26="",'Reported Performance Table'!$AJ26="",'Reported Performance Table'!$AM26="",'Reported Performance Table'!$AN26="",'Reported Performance Table'!#REF!="",'Reported Performance Table'!$AP26=""),$A19&amp;", ",""))</f>
        <v/>
      </c>
    </row>
    <row r="20" spans="1:2" x14ac:dyDescent="0.3">
      <c r="A20" s="77">
        <v>27</v>
      </c>
      <c r="B20" s="76" t="str">
        <f>IF('Reported Performance Table'!$A27="","",IF(OR('Reported Performance Table'!$A27="",'Reported Performance Table'!$B27="",'Reported Performance Table'!$C27="",'Reported Performance Table'!$H27="",'Reported Performance Table'!$I27="",'Reported Performance Table'!$J27="",'Reported Performance Table'!$R27="",'Reported Performance Table'!$S27="",'Reported Performance Table'!$U27="",'Reported Performance Table'!$V27="",'Reported Performance Table'!$W27="",'Reported Performance Table'!$X27="",'Reported Performance Table'!$Y27="",'Reported Performance Table'!$AG27="",'Reported Performance Table'!$AI27="",'Reported Performance Table'!$AJ27="",'Reported Performance Table'!$AM27="",'Reported Performance Table'!$AN27="",'Reported Performance Table'!#REF!="",'Reported Performance Table'!$AP27=""),$A20&amp;", ",""))</f>
        <v/>
      </c>
    </row>
    <row r="21" spans="1:2" x14ac:dyDescent="0.3">
      <c r="A21" s="77">
        <v>28</v>
      </c>
      <c r="B21" s="76" t="str">
        <f>IF('Reported Performance Table'!$A28="","",IF(OR('Reported Performance Table'!$A28="",'Reported Performance Table'!$B28="",'Reported Performance Table'!$C28="",'Reported Performance Table'!$H28="",'Reported Performance Table'!$I28="",'Reported Performance Table'!$J28="",'Reported Performance Table'!$R28="",'Reported Performance Table'!$S28="",'Reported Performance Table'!$U28="",'Reported Performance Table'!$V28="",'Reported Performance Table'!$W28="",'Reported Performance Table'!$X28="",'Reported Performance Table'!$Y28="",'Reported Performance Table'!$AG28="",'Reported Performance Table'!$AI28="",'Reported Performance Table'!$AJ28="",'Reported Performance Table'!$AM28="",'Reported Performance Table'!$AN28="",'Reported Performance Table'!#REF!="",'Reported Performance Table'!$AP28=""),$A21&amp;", ",""))</f>
        <v/>
      </c>
    </row>
    <row r="22" spans="1:2" x14ac:dyDescent="0.3">
      <c r="A22" s="77">
        <v>29</v>
      </c>
      <c r="B22" s="76" t="str">
        <f>IF('Reported Performance Table'!$A29="","",IF(OR('Reported Performance Table'!$A29="",'Reported Performance Table'!$B29="",'Reported Performance Table'!$C29="",'Reported Performance Table'!$H29="",'Reported Performance Table'!$I29="",'Reported Performance Table'!$J29="",'Reported Performance Table'!$R29="",'Reported Performance Table'!$S29="",'Reported Performance Table'!$U29="",'Reported Performance Table'!$V29="",'Reported Performance Table'!$W29="",'Reported Performance Table'!$X29="",'Reported Performance Table'!$Y29="",'Reported Performance Table'!$AG29="",'Reported Performance Table'!$AI29="",'Reported Performance Table'!$AJ29="",'Reported Performance Table'!$AM29="",'Reported Performance Table'!$AN29="",'Reported Performance Table'!#REF!="",'Reported Performance Table'!$AP29=""),$A22&amp;", ",""))</f>
        <v/>
      </c>
    </row>
    <row r="23" spans="1:2" x14ac:dyDescent="0.3">
      <c r="A23" s="77">
        <v>30</v>
      </c>
      <c r="B23" s="76" t="str">
        <f>IF('Reported Performance Table'!$A30="","",IF(OR('Reported Performance Table'!$A30="",'Reported Performance Table'!$B30="",'Reported Performance Table'!$C30="",'Reported Performance Table'!$H30="",'Reported Performance Table'!$I30="",'Reported Performance Table'!$J30="",'Reported Performance Table'!$R30="",'Reported Performance Table'!$S30="",'Reported Performance Table'!$U30="",'Reported Performance Table'!$V30="",'Reported Performance Table'!$W30="",'Reported Performance Table'!$X30="",'Reported Performance Table'!$Y30="",'Reported Performance Table'!$AG30="",'Reported Performance Table'!$AI30="",'Reported Performance Table'!$AJ30="",'Reported Performance Table'!$AM30="",'Reported Performance Table'!$AN30="",'Reported Performance Table'!#REF!="",'Reported Performance Table'!$AP30=""),$A23&amp;", ",""))</f>
        <v/>
      </c>
    </row>
    <row r="24" spans="1:2" x14ac:dyDescent="0.3">
      <c r="A24" s="77">
        <v>31</v>
      </c>
      <c r="B24" s="76" t="str">
        <f>IF('Reported Performance Table'!$A31="","",IF(OR('Reported Performance Table'!$A31="",'Reported Performance Table'!$B31="",'Reported Performance Table'!$C31="",'Reported Performance Table'!$H31="",'Reported Performance Table'!$I31="",'Reported Performance Table'!$J31="",'Reported Performance Table'!$R31="",'Reported Performance Table'!$S31="",'Reported Performance Table'!$U31="",'Reported Performance Table'!$V31="",'Reported Performance Table'!$W31="",'Reported Performance Table'!$X31="",'Reported Performance Table'!$Y31="",'Reported Performance Table'!$AG31="",'Reported Performance Table'!$AI31="",'Reported Performance Table'!$AJ31="",'Reported Performance Table'!$AM31="",'Reported Performance Table'!$AN31="",'Reported Performance Table'!#REF!="",'Reported Performance Table'!$AP31=""),$A24&amp;", ",""))</f>
        <v/>
      </c>
    </row>
    <row r="25" spans="1:2" x14ac:dyDescent="0.3">
      <c r="A25" s="77">
        <v>32</v>
      </c>
      <c r="B25" s="76" t="str">
        <f>IF('Reported Performance Table'!$A32="","",IF(OR('Reported Performance Table'!$A32="",'Reported Performance Table'!$B32="",'Reported Performance Table'!$C32="",'Reported Performance Table'!$H32="",'Reported Performance Table'!$I32="",'Reported Performance Table'!$J32="",'Reported Performance Table'!$R32="",'Reported Performance Table'!$S32="",'Reported Performance Table'!$U32="",'Reported Performance Table'!$V32="",'Reported Performance Table'!$W32="",'Reported Performance Table'!$X32="",'Reported Performance Table'!$Y32="",'Reported Performance Table'!$AG32="",'Reported Performance Table'!$AI32="",'Reported Performance Table'!$AJ32="",'Reported Performance Table'!$AM32="",'Reported Performance Table'!$AN32="",'Reported Performance Table'!#REF!="",'Reported Performance Table'!$AP32=""),$A25&amp;", ",""))</f>
        <v/>
      </c>
    </row>
    <row r="26" spans="1:2" x14ac:dyDescent="0.3">
      <c r="A26" s="77">
        <v>33</v>
      </c>
      <c r="B26" s="76" t="str">
        <f>IF('Reported Performance Table'!$A33="","",IF(OR('Reported Performance Table'!$A33="",'Reported Performance Table'!$B33="",'Reported Performance Table'!$C33="",'Reported Performance Table'!$H33="",'Reported Performance Table'!$I33="",'Reported Performance Table'!$J33="",'Reported Performance Table'!$R33="",'Reported Performance Table'!$S33="",'Reported Performance Table'!$U33="",'Reported Performance Table'!$V33="",'Reported Performance Table'!$W33="",'Reported Performance Table'!$X33="",'Reported Performance Table'!$Y33="",'Reported Performance Table'!$AG33="",'Reported Performance Table'!$AI33="",'Reported Performance Table'!$AJ33="",'Reported Performance Table'!$AM33="",'Reported Performance Table'!$AN33="",'Reported Performance Table'!#REF!="",'Reported Performance Table'!$AP33=""),$A26&amp;", ",""))</f>
        <v/>
      </c>
    </row>
    <row r="27" spans="1:2" x14ac:dyDescent="0.3">
      <c r="A27" s="77">
        <v>34</v>
      </c>
      <c r="B27" s="76" t="str">
        <f>IF('Reported Performance Table'!$A34="","",IF(OR('Reported Performance Table'!$A34="",'Reported Performance Table'!$B34="",'Reported Performance Table'!$C34="",'Reported Performance Table'!$H34="",'Reported Performance Table'!$I34="",'Reported Performance Table'!$J34="",'Reported Performance Table'!$R34="",'Reported Performance Table'!$S34="",'Reported Performance Table'!$U34="",'Reported Performance Table'!$V34="",'Reported Performance Table'!$W34="",'Reported Performance Table'!$X34="",'Reported Performance Table'!$Y34="",'Reported Performance Table'!$AG34="",'Reported Performance Table'!$AI34="",'Reported Performance Table'!$AJ34="",'Reported Performance Table'!$AM34="",'Reported Performance Table'!$AN34="",'Reported Performance Table'!#REF!="",'Reported Performance Table'!$AP34=""),$A27&amp;", ",""))</f>
        <v/>
      </c>
    </row>
    <row r="28" spans="1:2" x14ac:dyDescent="0.3">
      <c r="A28" s="77">
        <v>35</v>
      </c>
      <c r="B28" s="76" t="str">
        <f>IF('Reported Performance Table'!$A35="","",IF(OR('Reported Performance Table'!$A35="",'Reported Performance Table'!$B35="",'Reported Performance Table'!$C35="",'Reported Performance Table'!$H35="",'Reported Performance Table'!$I35="",'Reported Performance Table'!$J35="",'Reported Performance Table'!$R35="",'Reported Performance Table'!$S35="",'Reported Performance Table'!$U35="",'Reported Performance Table'!$V35="",'Reported Performance Table'!$W35="",'Reported Performance Table'!$X35="",'Reported Performance Table'!$Y35="",'Reported Performance Table'!$AG35="",'Reported Performance Table'!$AI35="",'Reported Performance Table'!$AJ35="",'Reported Performance Table'!$AM35="",'Reported Performance Table'!$AN35="",'Reported Performance Table'!#REF!="",'Reported Performance Table'!$AP35=""),$A28&amp;", ",""))</f>
        <v/>
      </c>
    </row>
    <row r="29" spans="1:2" x14ac:dyDescent="0.3">
      <c r="A29" s="77">
        <v>36</v>
      </c>
      <c r="B29" s="76" t="str">
        <f>IF('Reported Performance Table'!$A36="","",IF(OR('Reported Performance Table'!$A36="",'Reported Performance Table'!$B36="",'Reported Performance Table'!$C36="",'Reported Performance Table'!$H36="",'Reported Performance Table'!$I36="",'Reported Performance Table'!$J36="",'Reported Performance Table'!$R36="",'Reported Performance Table'!$S36="",'Reported Performance Table'!$U36="",'Reported Performance Table'!$V36="",'Reported Performance Table'!$W36="",'Reported Performance Table'!$X36="",'Reported Performance Table'!$Y36="",'Reported Performance Table'!$AG36="",'Reported Performance Table'!$AI36="",'Reported Performance Table'!$AJ36="",'Reported Performance Table'!$AM36="",'Reported Performance Table'!$AN36="",'Reported Performance Table'!#REF!="",'Reported Performance Table'!$AP36=""),$A29&amp;", ",""))</f>
        <v/>
      </c>
    </row>
    <row r="30" spans="1:2" x14ac:dyDescent="0.3">
      <c r="A30" s="77">
        <v>37</v>
      </c>
      <c r="B30" s="76" t="str">
        <f>IF('Reported Performance Table'!$A37="","",IF(OR('Reported Performance Table'!$A37="",'Reported Performance Table'!$B37="",'Reported Performance Table'!$C37="",'Reported Performance Table'!$H37="",'Reported Performance Table'!$I37="",'Reported Performance Table'!$J37="",'Reported Performance Table'!$R37="",'Reported Performance Table'!$S37="",'Reported Performance Table'!$U37="",'Reported Performance Table'!$V37="",'Reported Performance Table'!$W37="",'Reported Performance Table'!$X37="",'Reported Performance Table'!$Y37="",'Reported Performance Table'!$AG37="",'Reported Performance Table'!$AI37="",'Reported Performance Table'!$AJ37="",'Reported Performance Table'!$AM37="",'Reported Performance Table'!$AN37="",'Reported Performance Table'!#REF!="",'Reported Performance Table'!$AP37=""),$A30&amp;", ",""))</f>
        <v/>
      </c>
    </row>
    <row r="31" spans="1:2" x14ac:dyDescent="0.3">
      <c r="A31" s="77">
        <v>38</v>
      </c>
      <c r="B31" s="76" t="str">
        <f>IF('Reported Performance Table'!$A38="","",IF(OR('Reported Performance Table'!$A38="",'Reported Performance Table'!$B38="",'Reported Performance Table'!$C38="",'Reported Performance Table'!$H38="",'Reported Performance Table'!$I38="",'Reported Performance Table'!$J38="",'Reported Performance Table'!$R38="",'Reported Performance Table'!$S38="",'Reported Performance Table'!$U38="",'Reported Performance Table'!$V38="",'Reported Performance Table'!$W38="",'Reported Performance Table'!$X38="",'Reported Performance Table'!$Y38="",'Reported Performance Table'!$AG38="",'Reported Performance Table'!$AI38="",'Reported Performance Table'!$AJ38="",'Reported Performance Table'!$AM38="",'Reported Performance Table'!$AN38="",'Reported Performance Table'!#REF!="",'Reported Performance Table'!$AP38=""),$A31&amp;", ",""))</f>
        <v/>
      </c>
    </row>
    <row r="32" spans="1:2" x14ac:dyDescent="0.3">
      <c r="A32" s="77">
        <v>39</v>
      </c>
      <c r="B32" s="76" t="str">
        <f>IF('Reported Performance Table'!$A39="","",IF(OR('Reported Performance Table'!$A39="",'Reported Performance Table'!$B39="",'Reported Performance Table'!$C39="",'Reported Performance Table'!$H39="",'Reported Performance Table'!$I39="",'Reported Performance Table'!$J39="",'Reported Performance Table'!$R39="",'Reported Performance Table'!$S39="",'Reported Performance Table'!$U39="",'Reported Performance Table'!$V39="",'Reported Performance Table'!$W39="",'Reported Performance Table'!$X39="",'Reported Performance Table'!$Y39="",'Reported Performance Table'!$AG39="",'Reported Performance Table'!$AI39="",'Reported Performance Table'!$AJ39="",'Reported Performance Table'!$AM39="",'Reported Performance Table'!$AN39="",'Reported Performance Table'!#REF!="",'Reported Performance Table'!$AP39=""),$A32&amp;", ",""))</f>
        <v/>
      </c>
    </row>
    <row r="33" spans="1:2" x14ac:dyDescent="0.3">
      <c r="A33" s="77">
        <v>40</v>
      </c>
      <c r="B33" s="76" t="str">
        <f>IF('Reported Performance Table'!$A40="","",IF(OR('Reported Performance Table'!$A40="",'Reported Performance Table'!$B40="",'Reported Performance Table'!$C40="",'Reported Performance Table'!$H40="",'Reported Performance Table'!$I40="",'Reported Performance Table'!$J40="",'Reported Performance Table'!$R40="",'Reported Performance Table'!$S40="",'Reported Performance Table'!$U40="",'Reported Performance Table'!$V40="",'Reported Performance Table'!$W40="",'Reported Performance Table'!$X40="",'Reported Performance Table'!$Y40="",'Reported Performance Table'!$AG40="",'Reported Performance Table'!$AI40="",'Reported Performance Table'!$AJ40="",'Reported Performance Table'!$AM40="",'Reported Performance Table'!$AN40="",'Reported Performance Table'!#REF!="",'Reported Performance Table'!$AP40=""),$A33&amp;", ",""))</f>
        <v/>
      </c>
    </row>
    <row r="34" spans="1:2" x14ac:dyDescent="0.3">
      <c r="A34" s="77">
        <v>41</v>
      </c>
      <c r="B34" s="76" t="str">
        <f>IF('Reported Performance Table'!$A41="","",IF(OR('Reported Performance Table'!$A41="",'Reported Performance Table'!$B41="",'Reported Performance Table'!$C41="",'Reported Performance Table'!$H41="",'Reported Performance Table'!$I41="",'Reported Performance Table'!$J41="",'Reported Performance Table'!$R41="",'Reported Performance Table'!$S41="",'Reported Performance Table'!$U41="",'Reported Performance Table'!$V41="",'Reported Performance Table'!$W41="",'Reported Performance Table'!$X41="",'Reported Performance Table'!$Y41="",'Reported Performance Table'!$AG41="",'Reported Performance Table'!$AI41="",'Reported Performance Table'!$AJ41="",'Reported Performance Table'!$AM41="",'Reported Performance Table'!$AN41="",'Reported Performance Table'!#REF!="",'Reported Performance Table'!$AP41=""),$A34&amp;", ",""))</f>
        <v/>
      </c>
    </row>
    <row r="35" spans="1:2" x14ac:dyDescent="0.3">
      <c r="A35" s="77">
        <v>42</v>
      </c>
      <c r="B35" s="76" t="str">
        <f>IF('Reported Performance Table'!$A42="","",IF(OR('Reported Performance Table'!$A42="",'Reported Performance Table'!$B42="",'Reported Performance Table'!$C42="",'Reported Performance Table'!$H42="",'Reported Performance Table'!$I42="",'Reported Performance Table'!$J42="",'Reported Performance Table'!$R42="",'Reported Performance Table'!$S42="",'Reported Performance Table'!$U42="",'Reported Performance Table'!$V42="",'Reported Performance Table'!$W42="",'Reported Performance Table'!$X42="",'Reported Performance Table'!$Y42="",'Reported Performance Table'!$AG42="",'Reported Performance Table'!$AI42="",'Reported Performance Table'!$AJ42="",'Reported Performance Table'!$AM42="",'Reported Performance Table'!$AN42="",'Reported Performance Table'!#REF!="",'Reported Performance Table'!$AP42=""),$A35&amp;", ",""))</f>
        <v/>
      </c>
    </row>
    <row r="36" spans="1:2" x14ac:dyDescent="0.3">
      <c r="A36" s="77">
        <v>43</v>
      </c>
      <c r="B36" s="76" t="str">
        <f>IF('Reported Performance Table'!$A43="","",IF(OR('Reported Performance Table'!$A43="",'Reported Performance Table'!$B43="",'Reported Performance Table'!$C43="",'Reported Performance Table'!$H43="",'Reported Performance Table'!$I43="",'Reported Performance Table'!$J43="",'Reported Performance Table'!$R43="",'Reported Performance Table'!$S43="",'Reported Performance Table'!$U43="",'Reported Performance Table'!$V43="",'Reported Performance Table'!$W43="",'Reported Performance Table'!$X43="",'Reported Performance Table'!$Y43="",'Reported Performance Table'!$AG43="",'Reported Performance Table'!$AI43="",'Reported Performance Table'!$AJ43="",'Reported Performance Table'!$AM43="",'Reported Performance Table'!$AN43="",'Reported Performance Table'!#REF!="",'Reported Performance Table'!$AP43=""),$A36&amp;", ",""))</f>
        <v/>
      </c>
    </row>
    <row r="37" spans="1:2" x14ac:dyDescent="0.3">
      <c r="A37" s="77">
        <v>44</v>
      </c>
      <c r="B37" s="76" t="str">
        <f>IF('Reported Performance Table'!$A44="","",IF(OR('Reported Performance Table'!$A44="",'Reported Performance Table'!$B44="",'Reported Performance Table'!$C44="",'Reported Performance Table'!$H44="",'Reported Performance Table'!$I44="",'Reported Performance Table'!$J44="",'Reported Performance Table'!$R44="",'Reported Performance Table'!$S44="",'Reported Performance Table'!$U44="",'Reported Performance Table'!$V44="",'Reported Performance Table'!$W44="",'Reported Performance Table'!$X44="",'Reported Performance Table'!$Y44="",'Reported Performance Table'!$AG44="",'Reported Performance Table'!$AI44="",'Reported Performance Table'!$AJ44="",'Reported Performance Table'!$AM44="",'Reported Performance Table'!$AN44="",'Reported Performance Table'!#REF!="",'Reported Performance Table'!$AP44=""),$A37&amp;", ",""))</f>
        <v/>
      </c>
    </row>
    <row r="38" spans="1:2" x14ac:dyDescent="0.3">
      <c r="A38" s="77">
        <v>45</v>
      </c>
      <c r="B38" s="76" t="str">
        <f>IF('Reported Performance Table'!$A45="","",IF(OR('Reported Performance Table'!$A45="",'Reported Performance Table'!$B45="",'Reported Performance Table'!$C45="",'Reported Performance Table'!$H45="",'Reported Performance Table'!$I45="",'Reported Performance Table'!$J45="",'Reported Performance Table'!$R45="",'Reported Performance Table'!$S45="",'Reported Performance Table'!$U45="",'Reported Performance Table'!$V45="",'Reported Performance Table'!$W45="",'Reported Performance Table'!$X45="",'Reported Performance Table'!$Y45="",'Reported Performance Table'!$AG45="",'Reported Performance Table'!$AI45="",'Reported Performance Table'!$AJ45="",'Reported Performance Table'!$AM45="",'Reported Performance Table'!$AN45="",'Reported Performance Table'!#REF!="",'Reported Performance Table'!$AP45=""),$A38&amp;", ",""))</f>
        <v/>
      </c>
    </row>
    <row r="39" spans="1:2" x14ac:dyDescent="0.3">
      <c r="A39" s="77">
        <v>46</v>
      </c>
      <c r="B39" s="76" t="str">
        <f>IF('Reported Performance Table'!$A46="","",IF(OR('Reported Performance Table'!$A46="",'Reported Performance Table'!$B46="",'Reported Performance Table'!$C46="",'Reported Performance Table'!$H46="",'Reported Performance Table'!$I46="",'Reported Performance Table'!$J46="",'Reported Performance Table'!$R46="",'Reported Performance Table'!$S46="",'Reported Performance Table'!$U46="",'Reported Performance Table'!$V46="",'Reported Performance Table'!$W46="",'Reported Performance Table'!$X46="",'Reported Performance Table'!$Y46="",'Reported Performance Table'!$AG46="",'Reported Performance Table'!$AI46="",'Reported Performance Table'!$AJ46="",'Reported Performance Table'!$AM46="",'Reported Performance Table'!$AN46="",'Reported Performance Table'!#REF!="",'Reported Performance Table'!$AP46=""),$A39&amp;", ",""))</f>
        <v/>
      </c>
    </row>
    <row r="40" spans="1:2" x14ac:dyDescent="0.3">
      <c r="A40" s="77">
        <v>47</v>
      </c>
      <c r="B40" s="76" t="str">
        <f>IF('Reported Performance Table'!$A47="","",IF(OR('Reported Performance Table'!$A47="",'Reported Performance Table'!$B47="",'Reported Performance Table'!$C47="",'Reported Performance Table'!$H47="",'Reported Performance Table'!$I47="",'Reported Performance Table'!$J47="",'Reported Performance Table'!$R47="",'Reported Performance Table'!$S47="",'Reported Performance Table'!$U47="",'Reported Performance Table'!$V47="",'Reported Performance Table'!$W47="",'Reported Performance Table'!$X47="",'Reported Performance Table'!$Y47="",'Reported Performance Table'!$AG47="",'Reported Performance Table'!$AI47="",'Reported Performance Table'!$AJ47="",'Reported Performance Table'!$AM47="",'Reported Performance Table'!$AN47="",'Reported Performance Table'!#REF!="",'Reported Performance Table'!$AP47=""),$A40&amp;", ",""))</f>
        <v/>
      </c>
    </row>
    <row r="41" spans="1:2" x14ac:dyDescent="0.3">
      <c r="A41" s="77">
        <v>48</v>
      </c>
      <c r="B41" s="76" t="str">
        <f>IF('Reported Performance Table'!$A48="","",IF(OR('Reported Performance Table'!$A48="",'Reported Performance Table'!$B48="",'Reported Performance Table'!$C48="",'Reported Performance Table'!$H48="",'Reported Performance Table'!$I48="",'Reported Performance Table'!$J48="",'Reported Performance Table'!$R48="",'Reported Performance Table'!$S48="",'Reported Performance Table'!$U48="",'Reported Performance Table'!$V48="",'Reported Performance Table'!$W48="",'Reported Performance Table'!$X48="",'Reported Performance Table'!$Y48="",'Reported Performance Table'!$AG48="",'Reported Performance Table'!$AI48="",'Reported Performance Table'!$AJ48="",'Reported Performance Table'!$AM48="",'Reported Performance Table'!$AN48="",'Reported Performance Table'!#REF!="",'Reported Performance Table'!$AP48=""),$A41&amp;", ",""))</f>
        <v/>
      </c>
    </row>
    <row r="42" spans="1:2" x14ac:dyDescent="0.3">
      <c r="A42" s="77">
        <v>49</v>
      </c>
      <c r="B42" s="76" t="str">
        <f>IF('Reported Performance Table'!$A49="","",IF(OR('Reported Performance Table'!$A49="",'Reported Performance Table'!$B49="",'Reported Performance Table'!$C49="",'Reported Performance Table'!$H49="",'Reported Performance Table'!$I49="",'Reported Performance Table'!$J49="",'Reported Performance Table'!$R49="",'Reported Performance Table'!$S49="",'Reported Performance Table'!$U49="",'Reported Performance Table'!$V49="",'Reported Performance Table'!$W49="",'Reported Performance Table'!$X49="",'Reported Performance Table'!$Y49="",'Reported Performance Table'!$AG49="",'Reported Performance Table'!$AI49="",'Reported Performance Table'!$AJ49="",'Reported Performance Table'!$AM49="",'Reported Performance Table'!$AN49="",'Reported Performance Table'!#REF!="",'Reported Performance Table'!$AP49=""),$A42&amp;", ",""))</f>
        <v/>
      </c>
    </row>
    <row r="43" spans="1:2" x14ac:dyDescent="0.3">
      <c r="A43" s="77">
        <v>50</v>
      </c>
      <c r="B43" s="76" t="str">
        <f>IF('Reported Performance Table'!$A50="","",IF(OR('Reported Performance Table'!$A50="",'Reported Performance Table'!$B50="",'Reported Performance Table'!$C50="",'Reported Performance Table'!$H50="",'Reported Performance Table'!$I50="",'Reported Performance Table'!$J50="",'Reported Performance Table'!$R50="",'Reported Performance Table'!$S50="",'Reported Performance Table'!$U50="",'Reported Performance Table'!$V50="",'Reported Performance Table'!$W50="",'Reported Performance Table'!$X50="",'Reported Performance Table'!$Y50="",'Reported Performance Table'!$AG50="",'Reported Performance Table'!$AI50="",'Reported Performance Table'!$AJ50="",'Reported Performance Table'!$AM50="",'Reported Performance Table'!$AN50="",'Reported Performance Table'!#REF!="",'Reported Performance Table'!$AP50=""),$A43&amp;", ",""))</f>
        <v/>
      </c>
    </row>
    <row r="44" spans="1:2" x14ac:dyDescent="0.3">
      <c r="A44" s="77">
        <v>51</v>
      </c>
      <c r="B44" s="76" t="str">
        <f>IF('Reported Performance Table'!$A51="","",IF(OR('Reported Performance Table'!$A51="",'Reported Performance Table'!$B51="",'Reported Performance Table'!$C51="",'Reported Performance Table'!$H51="",'Reported Performance Table'!$I51="",'Reported Performance Table'!$J51="",'Reported Performance Table'!$R51="",'Reported Performance Table'!$S51="",'Reported Performance Table'!$U51="",'Reported Performance Table'!$V51="",'Reported Performance Table'!$W51="",'Reported Performance Table'!$X51="",'Reported Performance Table'!$Y51="",'Reported Performance Table'!$AG51="",'Reported Performance Table'!$AI51="",'Reported Performance Table'!$AJ51="",'Reported Performance Table'!$AM51="",'Reported Performance Table'!$AN51="",'Reported Performance Table'!#REF!="",'Reported Performance Table'!$AP51=""),$A44&amp;", ",""))</f>
        <v/>
      </c>
    </row>
    <row r="45" spans="1:2" x14ac:dyDescent="0.3">
      <c r="A45" s="77">
        <v>52</v>
      </c>
      <c r="B45" s="76" t="str">
        <f>IF('Reported Performance Table'!$A52="","",IF(OR('Reported Performance Table'!$A52="",'Reported Performance Table'!$B52="",'Reported Performance Table'!$C52="",'Reported Performance Table'!$H52="",'Reported Performance Table'!$I52="",'Reported Performance Table'!$J52="",'Reported Performance Table'!$R52="",'Reported Performance Table'!$S52="",'Reported Performance Table'!$U52="",'Reported Performance Table'!$V52="",'Reported Performance Table'!$W52="",'Reported Performance Table'!$X52="",'Reported Performance Table'!$Y52="",'Reported Performance Table'!$AG52="",'Reported Performance Table'!$AI52="",'Reported Performance Table'!$AJ52="",'Reported Performance Table'!$AM52="",'Reported Performance Table'!$AN52="",'Reported Performance Table'!#REF!="",'Reported Performance Table'!$AP52=""),$A45&amp;", ",""))</f>
        <v/>
      </c>
    </row>
    <row r="46" spans="1:2" x14ac:dyDescent="0.3">
      <c r="A46" s="77">
        <v>53</v>
      </c>
      <c r="B46" s="76" t="str">
        <f>IF('Reported Performance Table'!$A53="","",IF(OR('Reported Performance Table'!$A53="",'Reported Performance Table'!$B53="",'Reported Performance Table'!$C53="",'Reported Performance Table'!$H53="",'Reported Performance Table'!$I53="",'Reported Performance Table'!$J53="",'Reported Performance Table'!$R53="",'Reported Performance Table'!$S53="",'Reported Performance Table'!$U53="",'Reported Performance Table'!$V53="",'Reported Performance Table'!$W53="",'Reported Performance Table'!$X53="",'Reported Performance Table'!$Y53="",'Reported Performance Table'!$AG53="",'Reported Performance Table'!$AI53="",'Reported Performance Table'!$AJ53="",'Reported Performance Table'!$AM53="",'Reported Performance Table'!$AN53="",'Reported Performance Table'!#REF!="",'Reported Performance Table'!$AP53=""),$A46&amp;", ",""))</f>
        <v/>
      </c>
    </row>
    <row r="47" spans="1:2" x14ac:dyDescent="0.3">
      <c r="A47" s="77">
        <v>54</v>
      </c>
      <c r="B47" s="76" t="str">
        <f>IF('Reported Performance Table'!$A54="","",IF(OR('Reported Performance Table'!$A54="",'Reported Performance Table'!$B54="",'Reported Performance Table'!$C54="",'Reported Performance Table'!$H54="",'Reported Performance Table'!$I54="",'Reported Performance Table'!$J54="",'Reported Performance Table'!$R54="",'Reported Performance Table'!$S54="",'Reported Performance Table'!$U54="",'Reported Performance Table'!$V54="",'Reported Performance Table'!$W54="",'Reported Performance Table'!$X54="",'Reported Performance Table'!$Y54="",'Reported Performance Table'!$AG54="",'Reported Performance Table'!$AI54="",'Reported Performance Table'!$AJ54="",'Reported Performance Table'!$AM54="",'Reported Performance Table'!$AN54="",'Reported Performance Table'!#REF!="",'Reported Performance Table'!$AP54=""),$A47&amp;", ",""))</f>
        <v/>
      </c>
    </row>
    <row r="48" spans="1:2" x14ac:dyDescent="0.3">
      <c r="A48" s="77">
        <v>55</v>
      </c>
      <c r="B48" s="76" t="str">
        <f>IF('Reported Performance Table'!$A55="","",IF(OR('Reported Performance Table'!$A55="",'Reported Performance Table'!$B55="",'Reported Performance Table'!$C55="",'Reported Performance Table'!$H55="",'Reported Performance Table'!$I55="",'Reported Performance Table'!$J55="",'Reported Performance Table'!$R55="",'Reported Performance Table'!$S55="",'Reported Performance Table'!$U55="",'Reported Performance Table'!$V55="",'Reported Performance Table'!$W55="",'Reported Performance Table'!$X55="",'Reported Performance Table'!$Y55="",'Reported Performance Table'!$AG55="",'Reported Performance Table'!$AI55="",'Reported Performance Table'!$AJ55="",'Reported Performance Table'!$AM55="",'Reported Performance Table'!$AN55="",'Reported Performance Table'!#REF!="",'Reported Performance Table'!$AP55=""),$A48&amp;", ",""))</f>
        <v/>
      </c>
    </row>
    <row r="49" spans="1:2" x14ac:dyDescent="0.3">
      <c r="A49" s="77">
        <v>56</v>
      </c>
      <c r="B49" s="76" t="str">
        <f>IF('Reported Performance Table'!$A56="","",IF(OR('Reported Performance Table'!$A56="",'Reported Performance Table'!$B56="",'Reported Performance Table'!$C56="",'Reported Performance Table'!$H56="",'Reported Performance Table'!$I56="",'Reported Performance Table'!$J56="",'Reported Performance Table'!$R56="",'Reported Performance Table'!$S56="",'Reported Performance Table'!$U56="",'Reported Performance Table'!$V56="",'Reported Performance Table'!$W56="",'Reported Performance Table'!$X56="",'Reported Performance Table'!$Y56="",'Reported Performance Table'!$AG56="",'Reported Performance Table'!$AI56="",'Reported Performance Table'!$AJ56="",'Reported Performance Table'!$AM56="",'Reported Performance Table'!$AN56="",'Reported Performance Table'!#REF!="",'Reported Performance Table'!$AP56=""),$A49&amp;", ",""))</f>
        <v/>
      </c>
    </row>
    <row r="50" spans="1:2" x14ac:dyDescent="0.3">
      <c r="A50" s="77">
        <v>57</v>
      </c>
      <c r="B50" s="76" t="str">
        <f>IF('Reported Performance Table'!$A57="","",IF(OR('Reported Performance Table'!$A57="",'Reported Performance Table'!$B57="",'Reported Performance Table'!$C57="",'Reported Performance Table'!$H57="",'Reported Performance Table'!$I57="",'Reported Performance Table'!$J57="",'Reported Performance Table'!$R57="",'Reported Performance Table'!$S57="",'Reported Performance Table'!$U57="",'Reported Performance Table'!$V57="",'Reported Performance Table'!$W57="",'Reported Performance Table'!$X57="",'Reported Performance Table'!$Y57="",'Reported Performance Table'!$AG57="",'Reported Performance Table'!$AI57="",'Reported Performance Table'!$AJ57="",'Reported Performance Table'!$AM57="",'Reported Performance Table'!$AN57="",'Reported Performance Table'!#REF!="",'Reported Performance Table'!$AP57=""),$A50&amp;", ",""))</f>
        <v/>
      </c>
    </row>
    <row r="51" spans="1:2" x14ac:dyDescent="0.3">
      <c r="A51" s="77">
        <v>58</v>
      </c>
      <c r="B51" s="76" t="str">
        <f>IF('Reported Performance Table'!$A58="","",IF(OR('Reported Performance Table'!$A58="",'Reported Performance Table'!$B58="",'Reported Performance Table'!$C58="",'Reported Performance Table'!$H58="",'Reported Performance Table'!$I58="",'Reported Performance Table'!$J58="",'Reported Performance Table'!$R58="",'Reported Performance Table'!$S58="",'Reported Performance Table'!$U58="",'Reported Performance Table'!$V58="",'Reported Performance Table'!$W58="",'Reported Performance Table'!$X58="",'Reported Performance Table'!$Y58="",'Reported Performance Table'!$AG58="",'Reported Performance Table'!$AI58="",'Reported Performance Table'!$AJ58="",'Reported Performance Table'!$AM58="",'Reported Performance Table'!$AN58="",'Reported Performance Table'!#REF!="",'Reported Performance Table'!$AP58=""),$A51&amp;", ",""))</f>
        <v/>
      </c>
    </row>
    <row r="52" spans="1:2" x14ac:dyDescent="0.3">
      <c r="A52" s="77">
        <v>59</v>
      </c>
      <c r="B52" s="76" t="str">
        <f>IF('Reported Performance Table'!$A59="","",IF(OR('Reported Performance Table'!$A59="",'Reported Performance Table'!$B59="",'Reported Performance Table'!$C59="",'Reported Performance Table'!$H59="",'Reported Performance Table'!$I59="",'Reported Performance Table'!$J59="",'Reported Performance Table'!$R59="",'Reported Performance Table'!$S59="",'Reported Performance Table'!$U59="",'Reported Performance Table'!$V59="",'Reported Performance Table'!$W59="",'Reported Performance Table'!$X59="",'Reported Performance Table'!$Y59="",'Reported Performance Table'!$AG59="",'Reported Performance Table'!$AI59="",'Reported Performance Table'!$AJ59="",'Reported Performance Table'!$AM59="",'Reported Performance Table'!$AN59="",'Reported Performance Table'!#REF!="",'Reported Performance Table'!$AP59=""),$A52&amp;", ",""))</f>
        <v/>
      </c>
    </row>
    <row r="53" spans="1:2" x14ac:dyDescent="0.3">
      <c r="A53" s="77">
        <v>60</v>
      </c>
      <c r="B53" s="76" t="str">
        <f>IF('Reported Performance Table'!$A60="","",IF(OR('Reported Performance Table'!$A60="",'Reported Performance Table'!$B60="",'Reported Performance Table'!$C60="",'Reported Performance Table'!$H60="",'Reported Performance Table'!$I60="",'Reported Performance Table'!$J60="",'Reported Performance Table'!$R60="",'Reported Performance Table'!$S60="",'Reported Performance Table'!$U60="",'Reported Performance Table'!$V60="",'Reported Performance Table'!$W60="",'Reported Performance Table'!$X60="",'Reported Performance Table'!$Y60="",'Reported Performance Table'!$AG60="",'Reported Performance Table'!$AI60="",'Reported Performance Table'!$AJ60="",'Reported Performance Table'!$AM60="",'Reported Performance Table'!$AN60="",'Reported Performance Table'!#REF!="",'Reported Performance Table'!$AP60=""),$A53&amp;", ",""))</f>
        <v/>
      </c>
    </row>
    <row r="54" spans="1:2" x14ac:dyDescent="0.3">
      <c r="A54" s="77">
        <v>61</v>
      </c>
      <c r="B54" s="76" t="str">
        <f>IF('Reported Performance Table'!$A61="","",IF(OR('Reported Performance Table'!$A61="",'Reported Performance Table'!$B61="",'Reported Performance Table'!$C61="",'Reported Performance Table'!$H61="",'Reported Performance Table'!$I61="",'Reported Performance Table'!$J61="",'Reported Performance Table'!$R61="",'Reported Performance Table'!$S61="",'Reported Performance Table'!$U61="",'Reported Performance Table'!$V61="",'Reported Performance Table'!$W61="",'Reported Performance Table'!$X61="",'Reported Performance Table'!$Y61="",'Reported Performance Table'!$AG61="",'Reported Performance Table'!$AI61="",'Reported Performance Table'!$AJ61="",'Reported Performance Table'!$AM61="",'Reported Performance Table'!$AN61="",'Reported Performance Table'!#REF!="",'Reported Performance Table'!$AP61=""),$A54&amp;", ",""))</f>
        <v/>
      </c>
    </row>
    <row r="55" spans="1:2" x14ac:dyDescent="0.3">
      <c r="A55" s="77">
        <v>62</v>
      </c>
      <c r="B55" s="76" t="str">
        <f>IF('Reported Performance Table'!$A62="","",IF(OR('Reported Performance Table'!$A62="",'Reported Performance Table'!$B62="",'Reported Performance Table'!$C62="",'Reported Performance Table'!$H62="",'Reported Performance Table'!$I62="",'Reported Performance Table'!$J62="",'Reported Performance Table'!$R62="",'Reported Performance Table'!$S62="",'Reported Performance Table'!$U62="",'Reported Performance Table'!$V62="",'Reported Performance Table'!$W62="",'Reported Performance Table'!$X62="",'Reported Performance Table'!$Y62="",'Reported Performance Table'!$AG62="",'Reported Performance Table'!$AI62="",'Reported Performance Table'!$AJ62="",'Reported Performance Table'!$AM62="",'Reported Performance Table'!$AN62="",'Reported Performance Table'!#REF!="",'Reported Performance Table'!$AP62=""),$A55&amp;", ",""))</f>
        <v/>
      </c>
    </row>
    <row r="56" spans="1:2" x14ac:dyDescent="0.3">
      <c r="A56" s="77">
        <v>63</v>
      </c>
      <c r="B56" s="76" t="str">
        <f>IF('Reported Performance Table'!$A63="","",IF(OR('Reported Performance Table'!$A63="",'Reported Performance Table'!$B63="",'Reported Performance Table'!$C63="",'Reported Performance Table'!$H63="",'Reported Performance Table'!$I63="",'Reported Performance Table'!$J63="",'Reported Performance Table'!$R63="",'Reported Performance Table'!$S63="",'Reported Performance Table'!$U63="",'Reported Performance Table'!$V63="",'Reported Performance Table'!$W63="",'Reported Performance Table'!$X63="",'Reported Performance Table'!$Y63="",'Reported Performance Table'!$AG63="",'Reported Performance Table'!$AI63="",'Reported Performance Table'!$AJ63="",'Reported Performance Table'!$AM63="",'Reported Performance Table'!$AN63="",'Reported Performance Table'!#REF!="",'Reported Performance Table'!$AP63=""),$A56&amp;", ",""))</f>
        <v/>
      </c>
    </row>
    <row r="57" spans="1:2" x14ac:dyDescent="0.3">
      <c r="A57" s="77">
        <v>64</v>
      </c>
      <c r="B57" s="76" t="str">
        <f>IF('Reported Performance Table'!$A64="","",IF(OR('Reported Performance Table'!$A64="",'Reported Performance Table'!$B64="",'Reported Performance Table'!$C64="",'Reported Performance Table'!$H64="",'Reported Performance Table'!$I64="",'Reported Performance Table'!$J64="",'Reported Performance Table'!$R64="",'Reported Performance Table'!$S64="",'Reported Performance Table'!$U64="",'Reported Performance Table'!$V64="",'Reported Performance Table'!$W64="",'Reported Performance Table'!$X64="",'Reported Performance Table'!$Y64="",'Reported Performance Table'!$AG64="",'Reported Performance Table'!$AI64="",'Reported Performance Table'!$AJ64="",'Reported Performance Table'!$AM64="",'Reported Performance Table'!$AN64="",'Reported Performance Table'!#REF!="",'Reported Performance Table'!$AP64=""),$A57&amp;", ",""))</f>
        <v/>
      </c>
    </row>
    <row r="58" spans="1:2" x14ac:dyDescent="0.3">
      <c r="A58" s="77">
        <v>65</v>
      </c>
      <c r="B58" s="76" t="str">
        <f>IF('Reported Performance Table'!$A65="","",IF(OR('Reported Performance Table'!$A65="",'Reported Performance Table'!$B65="",'Reported Performance Table'!$C65="",'Reported Performance Table'!$H65="",'Reported Performance Table'!$I65="",'Reported Performance Table'!$J65="",'Reported Performance Table'!$R65="",'Reported Performance Table'!$S65="",'Reported Performance Table'!$U65="",'Reported Performance Table'!$V65="",'Reported Performance Table'!$W65="",'Reported Performance Table'!$X65="",'Reported Performance Table'!$Y65="",'Reported Performance Table'!$AG65="",'Reported Performance Table'!$AI65="",'Reported Performance Table'!$AJ65="",'Reported Performance Table'!$AM65="",'Reported Performance Table'!$AN65="",'Reported Performance Table'!#REF!="",'Reported Performance Table'!$AP65=""),$A58&amp;", ",""))</f>
        <v/>
      </c>
    </row>
    <row r="59" spans="1:2" x14ac:dyDescent="0.3">
      <c r="A59" s="77">
        <v>66</v>
      </c>
      <c r="B59" s="76" t="str">
        <f>IF('Reported Performance Table'!$A66="","",IF(OR('Reported Performance Table'!$A66="",'Reported Performance Table'!$B66="",'Reported Performance Table'!$C66="",'Reported Performance Table'!$H66="",'Reported Performance Table'!$I66="",'Reported Performance Table'!$J66="",'Reported Performance Table'!$R66="",'Reported Performance Table'!$S66="",'Reported Performance Table'!$U66="",'Reported Performance Table'!$V66="",'Reported Performance Table'!$W66="",'Reported Performance Table'!$X66="",'Reported Performance Table'!$Y66="",'Reported Performance Table'!$AG66="",'Reported Performance Table'!$AI66="",'Reported Performance Table'!$AJ66="",'Reported Performance Table'!$AM66="",'Reported Performance Table'!$AN66="",'Reported Performance Table'!#REF!="",'Reported Performance Table'!$AP66=""),$A59&amp;", ",""))</f>
        <v/>
      </c>
    </row>
    <row r="60" spans="1:2" x14ac:dyDescent="0.3">
      <c r="A60" s="77">
        <v>67</v>
      </c>
      <c r="B60" s="76" t="str">
        <f>IF('Reported Performance Table'!$A67="","",IF(OR('Reported Performance Table'!$A67="",'Reported Performance Table'!$B67="",'Reported Performance Table'!$C67="",'Reported Performance Table'!$H67="",'Reported Performance Table'!$I67="",'Reported Performance Table'!$J67="",'Reported Performance Table'!$R67="",'Reported Performance Table'!$S67="",'Reported Performance Table'!$U67="",'Reported Performance Table'!$V67="",'Reported Performance Table'!$W67="",'Reported Performance Table'!$X67="",'Reported Performance Table'!$Y67="",'Reported Performance Table'!$AG67="",'Reported Performance Table'!$AI67="",'Reported Performance Table'!$AJ67="",'Reported Performance Table'!$AM67="",'Reported Performance Table'!$AN67="",'Reported Performance Table'!#REF!="",'Reported Performance Table'!$AP67=""),$A60&amp;", ",""))</f>
        <v/>
      </c>
    </row>
    <row r="61" spans="1:2" x14ac:dyDescent="0.3">
      <c r="A61" s="77">
        <v>68</v>
      </c>
      <c r="B61" s="76" t="str">
        <f>IF('Reported Performance Table'!$A68="","",IF(OR('Reported Performance Table'!$A68="",'Reported Performance Table'!$B68="",'Reported Performance Table'!$C68="",'Reported Performance Table'!$H68="",'Reported Performance Table'!$I68="",'Reported Performance Table'!$J68="",'Reported Performance Table'!$R68="",'Reported Performance Table'!$S68="",'Reported Performance Table'!$U68="",'Reported Performance Table'!$V68="",'Reported Performance Table'!$W68="",'Reported Performance Table'!$X68="",'Reported Performance Table'!$Y68="",'Reported Performance Table'!$AG68="",'Reported Performance Table'!$AI68="",'Reported Performance Table'!$AJ68="",'Reported Performance Table'!$AM68="",'Reported Performance Table'!$AN68="",'Reported Performance Table'!#REF!="",'Reported Performance Table'!$AP68=""),$A61&amp;", ",""))</f>
        <v/>
      </c>
    </row>
    <row r="62" spans="1:2" x14ac:dyDescent="0.3">
      <c r="A62" s="77">
        <v>69</v>
      </c>
      <c r="B62" s="76" t="str">
        <f>IF('Reported Performance Table'!$A69="","",IF(OR('Reported Performance Table'!$A69="",'Reported Performance Table'!$B69="",'Reported Performance Table'!$C69="",'Reported Performance Table'!$H69="",'Reported Performance Table'!$I69="",'Reported Performance Table'!$J69="",'Reported Performance Table'!$R69="",'Reported Performance Table'!$S69="",'Reported Performance Table'!$U69="",'Reported Performance Table'!$V69="",'Reported Performance Table'!$W69="",'Reported Performance Table'!$X69="",'Reported Performance Table'!$Y69="",'Reported Performance Table'!$AG69="",'Reported Performance Table'!$AI69="",'Reported Performance Table'!$AJ69="",'Reported Performance Table'!$AM69="",'Reported Performance Table'!$AN69="",'Reported Performance Table'!#REF!="",'Reported Performance Table'!$AP69=""),$A62&amp;", ",""))</f>
        <v/>
      </c>
    </row>
    <row r="63" spans="1:2" x14ac:dyDescent="0.3">
      <c r="A63" s="77">
        <v>70</v>
      </c>
      <c r="B63" s="76" t="str">
        <f>IF('Reported Performance Table'!$A70="","",IF(OR('Reported Performance Table'!$A70="",'Reported Performance Table'!$B70="",'Reported Performance Table'!$C70="",'Reported Performance Table'!$H70="",'Reported Performance Table'!$I70="",'Reported Performance Table'!$J70="",'Reported Performance Table'!$R70="",'Reported Performance Table'!$S70="",'Reported Performance Table'!$U70="",'Reported Performance Table'!$V70="",'Reported Performance Table'!$W70="",'Reported Performance Table'!$X70="",'Reported Performance Table'!$Y70="",'Reported Performance Table'!$AG70="",'Reported Performance Table'!$AI70="",'Reported Performance Table'!$AJ70="",'Reported Performance Table'!$AM70="",'Reported Performance Table'!$AN70="",'Reported Performance Table'!#REF!="",'Reported Performance Table'!$AP70=""),$A63&amp;", ",""))</f>
        <v/>
      </c>
    </row>
    <row r="64" spans="1:2" x14ac:dyDescent="0.3">
      <c r="A64" s="77">
        <v>71</v>
      </c>
      <c r="B64" s="76" t="str">
        <f>IF('Reported Performance Table'!$A71="","",IF(OR('Reported Performance Table'!$A71="",'Reported Performance Table'!$B71="",'Reported Performance Table'!$C71="",'Reported Performance Table'!$H71="",'Reported Performance Table'!$I71="",'Reported Performance Table'!$J71="",'Reported Performance Table'!$R71="",'Reported Performance Table'!$S71="",'Reported Performance Table'!$U71="",'Reported Performance Table'!$V71="",'Reported Performance Table'!$W71="",'Reported Performance Table'!$X71="",'Reported Performance Table'!$Y71="",'Reported Performance Table'!$AG71="",'Reported Performance Table'!$AI71="",'Reported Performance Table'!$AJ71="",'Reported Performance Table'!$AM71="",'Reported Performance Table'!$AN71="",'Reported Performance Table'!#REF!="",'Reported Performance Table'!$AP71=""),$A64&amp;", ",""))</f>
        <v/>
      </c>
    </row>
    <row r="65" spans="1:2" x14ac:dyDescent="0.3">
      <c r="A65" s="77">
        <v>72</v>
      </c>
      <c r="B65" s="76" t="str">
        <f>IF('Reported Performance Table'!$A72="","",IF(OR('Reported Performance Table'!$A72="",'Reported Performance Table'!$B72="",'Reported Performance Table'!$C72="",'Reported Performance Table'!$H72="",'Reported Performance Table'!$I72="",'Reported Performance Table'!$J72="",'Reported Performance Table'!$R72="",'Reported Performance Table'!$S72="",'Reported Performance Table'!$U72="",'Reported Performance Table'!$V72="",'Reported Performance Table'!$W72="",'Reported Performance Table'!$X72="",'Reported Performance Table'!$Y72="",'Reported Performance Table'!$AG72="",'Reported Performance Table'!$AI72="",'Reported Performance Table'!$AJ72="",'Reported Performance Table'!$AM72="",'Reported Performance Table'!$AN72="",'Reported Performance Table'!#REF!="",'Reported Performance Table'!$AP72=""),$A65&amp;", ",""))</f>
        <v/>
      </c>
    </row>
    <row r="66" spans="1:2" x14ac:dyDescent="0.3">
      <c r="A66" s="77">
        <v>73</v>
      </c>
      <c r="B66" s="76" t="str">
        <f>IF('Reported Performance Table'!$A73="","",IF(OR('Reported Performance Table'!$A73="",'Reported Performance Table'!$B73="",'Reported Performance Table'!$C73="",'Reported Performance Table'!$H73="",'Reported Performance Table'!$I73="",'Reported Performance Table'!$J73="",'Reported Performance Table'!$R73="",'Reported Performance Table'!$S73="",'Reported Performance Table'!$U73="",'Reported Performance Table'!$V73="",'Reported Performance Table'!$W73="",'Reported Performance Table'!$X73="",'Reported Performance Table'!$Y73="",'Reported Performance Table'!$AG73="",'Reported Performance Table'!$AI73="",'Reported Performance Table'!$AJ73="",'Reported Performance Table'!$AM73="",'Reported Performance Table'!$AN73="",'Reported Performance Table'!#REF!="",'Reported Performance Table'!$AP73=""),$A66&amp;", ",""))</f>
        <v/>
      </c>
    </row>
    <row r="67" spans="1:2" x14ac:dyDescent="0.3">
      <c r="A67" s="77">
        <v>74</v>
      </c>
      <c r="B67" s="76" t="str">
        <f>IF('Reported Performance Table'!$A74="","",IF(OR('Reported Performance Table'!$A74="",'Reported Performance Table'!$B74="",'Reported Performance Table'!$C74="",'Reported Performance Table'!$H74="",'Reported Performance Table'!$I74="",'Reported Performance Table'!$J74="",'Reported Performance Table'!$R74="",'Reported Performance Table'!$S74="",'Reported Performance Table'!$U74="",'Reported Performance Table'!$V74="",'Reported Performance Table'!$W74="",'Reported Performance Table'!$X74="",'Reported Performance Table'!$Y74="",'Reported Performance Table'!$AG74="",'Reported Performance Table'!$AI74="",'Reported Performance Table'!$AJ74="",'Reported Performance Table'!$AM74="",'Reported Performance Table'!$AN74="",'Reported Performance Table'!#REF!="",'Reported Performance Table'!$AP74=""),$A67&amp;", ",""))</f>
        <v/>
      </c>
    </row>
    <row r="68" spans="1:2" x14ac:dyDescent="0.3">
      <c r="A68" s="77">
        <v>75</v>
      </c>
      <c r="B68" s="76" t="str">
        <f>IF('Reported Performance Table'!$A75="","",IF(OR('Reported Performance Table'!$A75="",'Reported Performance Table'!$B75="",'Reported Performance Table'!$C75="",'Reported Performance Table'!$H75="",'Reported Performance Table'!$I75="",'Reported Performance Table'!$J75="",'Reported Performance Table'!$R75="",'Reported Performance Table'!$S75="",'Reported Performance Table'!$U75="",'Reported Performance Table'!$V75="",'Reported Performance Table'!$W75="",'Reported Performance Table'!$X75="",'Reported Performance Table'!$Y75="",'Reported Performance Table'!$AG75="",'Reported Performance Table'!$AI75="",'Reported Performance Table'!$AJ75="",'Reported Performance Table'!$AM75="",'Reported Performance Table'!$AN75="",'Reported Performance Table'!#REF!="",'Reported Performance Table'!$AP75=""),$A68&amp;", ",""))</f>
        <v/>
      </c>
    </row>
    <row r="69" spans="1:2" x14ac:dyDescent="0.3">
      <c r="A69" s="77">
        <v>76</v>
      </c>
      <c r="B69" s="76" t="str">
        <f>IF('Reported Performance Table'!$A76="","",IF(OR('Reported Performance Table'!$A76="",'Reported Performance Table'!$B76="",'Reported Performance Table'!$C76="",'Reported Performance Table'!$H76="",'Reported Performance Table'!$I76="",'Reported Performance Table'!$J76="",'Reported Performance Table'!$R76="",'Reported Performance Table'!$S76="",'Reported Performance Table'!$U76="",'Reported Performance Table'!$V76="",'Reported Performance Table'!$W76="",'Reported Performance Table'!$X76="",'Reported Performance Table'!$Y76="",'Reported Performance Table'!$AG76="",'Reported Performance Table'!$AI76="",'Reported Performance Table'!$AJ76="",'Reported Performance Table'!$AM76="",'Reported Performance Table'!$AN76="",'Reported Performance Table'!#REF!="",'Reported Performance Table'!$AP76=""),$A69&amp;", ",""))</f>
        <v/>
      </c>
    </row>
    <row r="70" spans="1:2" x14ac:dyDescent="0.3">
      <c r="A70" s="77">
        <v>77</v>
      </c>
      <c r="B70" s="76" t="str">
        <f>IF('Reported Performance Table'!$A77="","",IF(OR('Reported Performance Table'!$A77="",'Reported Performance Table'!$B77="",'Reported Performance Table'!$C77="",'Reported Performance Table'!$H77="",'Reported Performance Table'!$I77="",'Reported Performance Table'!$J77="",'Reported Performance Table'!$R77="",'Reported Performance Table'!$S77="",'Reported Performance Table'!$U77="",'Reported Performance Table'!$V77="",'Reported Performance Table'!$W77="",'Reported Performance Table'!$X77="",'Reported Performance Table'!$Y77="",'Reported Performance Table'!$AG77="",'Reported Performance Table'!$AI77="",'Reported Performance Table'!$AJ77="",'Reported Performance Table'!$AM77="",'Reported Performance Table'!$AN77="",'Reported Performance Table'!#REF!="",'Reported Performance Table'!$AP77=""),$A70&amp;", ",""))</f>
        <v/>
      </c>
    </row>
    <row r="71" spans="1:2" x14ac:dyDescent="0.3">
      <c r="A71" s="77">
        <v>78</v>
      </c>
      <c r="B71" s="76" t="str">
        <f>IF('Reported Performance Table'!$A78="","",IF(OR('Reported Performance Table'!$A78="",'Reported Performance Table'!$B78="",'Reported Performance Table'!$C78="",'Reported Performance Table'!$H78="",'Reported Performance Table'!$I78="",'Reported Performance Table'!$J78="",'Reported Performance Table'!$R78="",'Reported Performance Table'!$S78="",'Reported Performance Table'!$U78="",'Reported Performance Table'!$V78="",'Reported Performance Table'!$W78="",'Reported Performance Table'!$X78="",'Reported Performance Table'!$Y78="",'Reported Performance Table'!$AG78="",'Reported Performance Table'!$AI78="",'Reported Performance Table'!$AJ78="",'Reported Performance Table'!$AM78="",'Reported Performance Table'!$AN78="",'Reported Performance Table'!#REF!="",'Reported Performance Table'!$AP78=""),$A71&amp;", ",""))</f>
        <v/>
      </c>
    </row>
    <row r="72" spans="1:2" x14ac:dyDescent="0.3">
      <c r="A72" s="77">
        <v>79</v>
      </c>
      <c r="B72" s="76" t="str">
        <f>IF('Reported Performance Table'!$A79="","",IF(OR('Reported Performance Table'!$A79="",'Reported Performance Table'!$B79="",'Reported Performance Table'!$C79="",'Reported Performance Table'!$H79="",'Reported Performance Table'!$I79="",'Reported Performance Table'!$J79="",'Reported Performance Table'!$R79="",'Reported Performance Table'!$S79="",'Reported Performance Table'!$U79="",'Reported Performance Table'!$V79="",'Reported Performance Table'!$W79="",'Reported Performance Table'!$X79="",'Reported Performance Table'!$Y79="",'Reported Performance Table'!$AG79="",'Reported Performance Table'!$AI79="",'Reported Performance Table'!$AJ79="",'Reported Performance Table'!$AM79="",'Reported Performance Table'!$AN79="",'Reported Performance Table'!#REF!="",'Reported Performance Table'!$AP79=""),$A72&amp;", ",""))</f>
        <v/>
      </c>
    </row>
    <row r="73" spans="1:2" x14ac:dyDescent="0.3">
      <c r="A73" s="77">
        <v>80</v>
      </c>
      <c r="B73" s="76" t="str">
        <f>IF('Reported Performance Table'!$A80="","",IF(OR('Reported Performance Table'!$A80="",'Reported Performance Table'!$B80="",'Reported Performance Table'!$C80="",'Reported Performance Table'!$H80="",'Reported Performance Table'!$I80="",'Reported Performance Table'!$J80="",'Reported Performance Table'!$R80="",'Reported Performance Table'!$S80="",'Reported Performance Table'!$U80="",'Reported Performance Table'!$V80="",'Reported Performance Table'!$W80="",'Reported Performance Table'!$X80="",'Reported Performance Table'!$Y80="",'Reported Performance Table'!$AG80="",'Reported Performance Table'!$AI80="",'Reported Performance Table'!$AJ80="",'Reported Performance Table'!$AM80="",'Reported Performance Table'!$AN80="",'Reported Performance Table'!#REF!="",'Reported Performance Table'!$AP80=""),$A73&amp;", ",""))</f>
        <v/>
      </c>
    </row>
    <row r="74" spans="1:2" x14ac:dyDescent="0.3">
      <c r="A74" s="77">
        <v>81</v>
      </c>
      <c r="B74" s="76" t="str">
        <f>IF('Reported Performance Table'!$A81="","",IF(OR('Reported Performance Table'!$A81="",'Reported Performance Table'!$B81="",'Reported Performance Table'!$C81="",'Reported Performance Table'!$H81="",'Reported Performance Table'!$I81="",'Reported Performance Table'!$J81="",'Reported Performance Table'!$R81="",'Reported Performance Table'!$S81="",'Reported Performance Table'!$U81="",'Reported Performance Table'!$V81="",'Reported Performance Table'!$W81="",'Reported Performance Table'!$X81="",'Reported Performance Table'!$Y81="",'Reported Performance Table'!$AG81="",'Reported Performance Table'!$AI81="",'Reported Performance Table'!$AJ81="",'Reported Performance Table'!$AM81="",'Reported Performance Table'!$AN81="",'Reported Performance Table'!#REF!="",'Reported Performance Table'!$AP81=""),$A74&amp;", ",""))</f>
        <v/>
      </c>
    </row>
    <row r="75" spans="1:2" x14ac:dyDescent="0.3">
      <c r="A75" s="77">
        <v>82</v>
      </c>
      <c r="B75" s="76" t="str">
        <f>IF('Reported Performance Table'!$A82="","",IF(OR('Reported Performance Table'!$A82="",'Reported Performance Table'!$B82="",'Reported Performance Table'!$C82="",'Reported Performance Table'!$H82="",'Reported Performance Table'!$I82="",'Reported Performance Table'!$J82="",'Reported Performance Table'!$R82="",'Reported Performance Table'!$S82="",'Reported Performance Table'!$U82="",'Reported Performance Table'!$V82="",'Reported Performance Table'!$W82="",'Reported Performance Table'!$X82="",'Reported Performance Table'!$Y82="",'Reported Performance Table'!$AG82="",'Reported Performance Table'!$AI82="",'Reported Performance Table'!$AJ82="",'Reported Performance Table'!$AM82="",'Reported Performance Table'!$AN82="",'Reported Performance Table'!#REF!="",'Reported Performance Table'!$AP82=""),$A75&amp;", ",""))</f>
        <v/>
      </c>
    </row>
    <row r="76" spans="1:2" x14ac:dyDescent="0.3">
      <c r="A76" s="77">
        <v>83</v>
      </c>
      <c r="B76" s="76" t="str">
        <f>IF('Reported Performance Table'!$A83="","",IF(OR('Reported Performance Table'!$A83="",'Reported Performance Table'!$B83="",'Reported Performance Table'!$C83="",'Reported Performance Table'!$H83="",'Reported Performance Table'!$I83="",'Reported Performance Table'!$J83="",'Reported Performance Table'!$R83="",'Reported Performance Table'!$S83="",'Reported Performance Table'!$U83="",'Reported Performance Table'!$V83="",'Reported Performance Table'!$W83="",'Reported Performance Table'!$X83="",'Reported Performance Table'!$Y83="",'Reported Performance Table'!$AG83="",'Reported Performance Table'!$AI83="",'Reported Performance Table'!$AJ83="",'Reported Performance Table'!$AM83="",'Reported Performance Table'!$AN83="",'Reported Performance Table'!#REF!="",'Reported Performance Table'!$AP83=""),$A76&amp;", ",""))</f>
        <v/>
      </c>
    </row>
    <row r="77" spans="1:2" x14ac:dyDescent="0.3">
      <c r="A77" s="77">
        <v>84</v>
      </c>
      <c r="B77" s="76" t="str">
        <f>IF('Reported Performance Table'!$A84="","",IF(OR('Reported Performance Table'!$A84="",'Reported Performance Table'!$B84="",'Reported Performance Table'!$C84="",'Reported Performance Table'!$H84="",'Reported Performance Table'!$I84="",'Reported Performance Table'!$J84="",'Reported Performance Table'!$R84="",'Reported Performance Table'!$S84="",'Reported Performance Table'!$U84="",'Reported Performance Table'!$V84="",'Reported Performance Table'!$W84="",'Reported Performance Table'!$X84="",'Reported Performance Table'!$Y84="",'Reported Performance Table'!$AG84="",'Reported Performance Table'!$AI84="",'Reported Performance Table'!$AJ84="",'Reported Performance Table'!$AM84="",'Reported Performance Table'!$AN84="",'Reported Performance Table'!#REF!="",'Reported Performance Table'!$AP84=""),$A77&amp;", ",""))</f>
        <v/>
      </c>
    </row>
    <row r="78" spans="1:2" x14ac:dyDescent="0.3">
      <c r="A78" s="77">
        <v>85</v>
      </c>
      <c r="B78" s="76" t="str">
        <f>IF('Reported Performance Table'!$A85="","",IF(OR('Reported Performance Table'!$A85="",'Reported Performance Table'!$B85="",'Reported Performance Table'!$C85="",'Reported Performance Table'!$H85="",'Reported Performance Table'!$I85="",'Reported Performance Table'!$J85="",'Reported Performance Table'!$R85="",'Reported Performance Table'!$S85="",'Reported Performance Table'!$U85="",'Reported Performance Table'!$V85="",'Reported Performance Table'!$W85="",'Reported Performance Table'!$X85="",'Reported Performance Table'!$Y85="",'Reported Performance Table'!$AG85="",'Reported Performance Table'!$AI85="",'Reported Performance Table'!$AJ85="",'Reported Performance Table'!$AM85="",'Reported Performance Table'!$AN85="",'Reported Performance Table'!#REF!="",'Reported Performance Table'!$AP85=""),$A78&amp;", ",""))</f>
        <v/>
      </c>
    </row>
    <row r="79" spans="1:2" x14ac:dyDescent="0.3">
      <c r="A79" s="77">
        <v>86</v>
      </c>
      <c r="B79" s="76" t="str">
        <f>IF('Reported Performance Table'!$A86="","",IF(OR('Reported Performance Table'!$A86="",'Reported Performance Table'!$B86="",'Reported Performance Table'!$C86="",'Reported Performance Table'!$H86="",'Reported Performance Table'!$I86="",'Reported Performance Table'!$J86="",'Reported Performance Table'!$R86="",'Reported Performance Table'!$S86="",'Reported Performance Table'!$U86="",'Reported Performance Table'!$V86="",'Reported Performance Table'!$W86="",'Reported Performance Table'!$X86="",'Reported Performance Table'!$Y86="",'Reported Performance Table'!$AG86="",'Reported Performance Table'!$AI86="",'Reported Performance Table'!$AJ86="",'Reported Performance Table'!$AM86="",'Reported Performance Table'!$AN86="",'Reported Performance Table'!#REF!="",'Reported Performance Table'!$AP86=""),$A79&amp;", ",""))</f>
        <v/>
      </c>
    </row>
    <row r="80" spans="1:2" x14ac:dyDescent="0.3">
      <c r="A80" s="77">
        <v>87</v>
      </c>
      <c r="B80" s="76" t="str">
        <f>IF('Reported Performance Table'!$A87="","",IF(OR('Reported Performance Table'!$A87="",'Reported Performance Table'!$B87="",'Reported Performance Table'!$C87="",'Reported Performance Table'!$H87="",'Reported Performance Table'!$I87="",'Reported Performance Table'!$J87="",'Reported Performance Table'!$R87="",'Reported Performance Table'!$S87="",'Reported Performance Table'!$U87="",'Reported Performance Table'!$V87="",'Reported Performance Table'!$W87="",'Reported Performance Table'!$X87="",'Reported Performance Table'!$Y87="",'Reported Performance Table'!$AG87="",'Reported Performance Table'!$AI87="",'Reported Performance Table'!$AJ87="",'Reported Performance Table'!$AM87="",'Reported Performance Table'!$AN87="",'Reported Performance Table'!#REF!="",'Reported Performance Table'!$AP87=""),$A80&amp;", ",""))</f>
        <v/>
      </c>
    </row>
    <row r="81" spans="1:2" x14ac:dyDescent="0.3">
      <c r="A81" s="77">
        <v>88</v>
      </c>
      <c r="B81" s="76" t="str">
        <f>IF('Reported Performance Table'!$A88="","",IF(OR('Reported Performance Table'!$A88="",'Reported Performance Table'!$B88="",'Reported Performance Table'!$C88="",'Reported Performance Table'!$H88="",'Reported Performance Table'!$I88="",'Reported Performance Table'!$J88="",'Reported Performance Table'!$R88="",'Reported Performance Table'!$S88="",'Reported Performance Table'!$U88="",'Reported Performance Table'!$V88="",'Reported Performance Table'!$W88="",'Reported Performance Table'!$X88="",'Reported Performance Table'!$Y88="",'Reported Performance Table'!$AG88="",'Reported Performance Table'!$AI88="",'Reported Performance Table'!$AJ88="",'Reported Performance Table'!$AM88="",'Reported Performance Table'!$AN88="",'Reported Performance Table'!#REF!="",'Reported Performance Table'!$AP88=""),$A81&amp;", ",""))</f>
        <v/>
      </c>
    </row>
    <row r="82" spans="1:2" x14ac:dyDescent="0.3">
      <c r="A82" s="77">
        <v>89</v>
      </c>
      <c r="B82" s="76" t="str">
        <f>IF('Reported Performance Table'!$A89="","",IF(OR('Reported Performance Table'!$A89="",'Reported Performance Table'!$B89="",'Reported Performance Table'!$C89="",'Reported Performance Table'!$H89="",'Reported Performance Table'!$I89="",'Reported Performance Table'!$J89="",'Reported Performance Table'!$R89="",'Reported Performance Table'!$S89="",'Reported Performance Table'!$U89="",'Reported Performance Table'!$V89="",'Reported Performance Table'!$W89="",'Reported Performance Table'!$X89="",'Reported Performance Table'!$Y89="",'Reported Performance Table'!$AG89="",'Reported Performance Table'!$AI89="",'Reported Performance Table'!$AJ89="",'Reported Performance Table'!$AM89="",'Reported Performance Table'!$AN89="",'Reported Performance Table'!#REF!="",'Reported Performance Table'!$AP89=""),$A82&amp;", ",""))</f>
        <v/>
      </c>
    </row>
    <row r="83" spans="1:2" x14ac:dyDescent="0.3">
      <c r="A83" s="77">
        <v>90</v>
      </c>
      <c r="B83" s="76" t="str">
        <f>IF('Reported Performance Table'!$A90="","",IF(OR('Reported Performance Table'!$A90="",'Reported Performance Table'!$B90="",'Reported Performance Table'!$C90="",'Reported Performance Table'!$H90="",'Reported Performance Table'!$I90="",'Reported Performance Table'!$J90="",'Reported Performance Table'!$R90="",'Reported Performance Table'!$S90="",'Reported Performance Table'!$U90="",'Reported Performance Table'!$V90="",'Reported Performance Table'!$W90="",'Reported Performance Table'!$X90="",'Reported Performance Table'!$Y90="",'Reported Performance Table'!$AG90="",'Reported Performance Table'!$AI90="",'Reported Performance Table'!$AJ90="",'Reported Performance Table'!$AM90="",'Reported Performance Table'!$AN90="",'Reported Performance Table'!#REF!="",'Reported Performance Table'!$AP90=""),$A83&amp;", ",""))</f>
        <v/>
      </c>
    </row>
    <row r="84" spans="1:2" x14ac:dyDescent="0.3">
      <c r="A84" s="77">
        <v>91</v>
      </c>
      <c r="B84" s="76" t="str">
        <f>IF('Reported Performance Table'!$A91="","",IF(OR('Reported Performance Table'!$A91="",'Reported Performance Table'!$B91="",'Reported Performance Table'!$C91="",'Reported Performance Table'!$H91="",'Reported Performance Table'!$I91="",'Reported Performance Table'!$J91="",'Reported Performance Table'!$R91="",'Reported Performance Table'!$S91="",'Reported Performance Table'!$U91="",'Reported Performance Table'!$V91="",'Reported Performance Table'!$W91="",'Reported Performance Table'!$X91="",'Reported Performance Table'!$Y91="",'Reported Performance Table'!$AG91="",'Reported Performance Table'!$AI91="",'Reported Performance Table'!$AJ91="",'Reported Performance Table'!$AM91="",'Reported Performance Table'!$AN91="",'Reported Performance Table'!#REF!="",'Reported Performance Table'!$AP91=""),$A84&amp;", ",""))</f>
        <v/>
      </c>
    </row>
    <row r="85" spans="1:2" x14ac:dyDescent="0.3">
      <c r="A85" s="77">
        <v>92</v>
      </c>
      <c r="B85" s="76" t="str">
        <f>IF('Reported Performance Table'!$A92="","",IF(OR('Reported Performance Table'!$A92="",'Reported Performance Table'!$B92="",'Reported Performance Table'!$C92="",'Reported Performance Table'!$H92="",'Reported Performance Table'!$I92="",'Reported Performance Table'!$J92="",'Reported Performance Table'!$R92="",'Reported Performance Table'!$S92="",'Reported Performance Table'!$U92="",'Reported Performance Table'!$V92="",'Reported Performance Table'!$W92="",'Reported Performance Table'!$X92="",'Reported Performance Table'!$Y92="",'Reported Performance Table'!$AG92="",'Reported Performance Table'!$AI92="",'Reported Performance Table'!$AJ92="",'Reported Performance Table'!$AM92="",'Reported Performance Table'!$AN92="",'Reported Performance Table'!#REF!="",'Reported Performance Table'!$AP92=""),$A85&amp;", ",""))</f>
        <v/>
      </c>
    </row>
    <row r="86" spans="1:2" x14ac:dyDescent="0.3">
      <c r="A86" s="77">
        <v>93</v>
      </c>
      <c r="B86" s="76" t="str">
        <f>IF('Reported Performance Table'!$A93="","",IF(OR('Reported Performance Table'!$A93="",'Reported Performance Table'!$B93="",'Reported Performance Table'!$C93="",'Reported Performance Table'!$H93="",'Reported Performance Table'!$I93="",'Reported Performance Table'!$J93="",'Reported Performance Table'!$R93="",'Reported Performance Table'!$S93="",'Reported Performance Table'!$U93="",'Reported Performance Table'!$V93="",'Reported Performance Table'!$W93="",'Reported Performance Table'!$X93="",'Reported Performance Table'!$Y93="",'Reported Performance Table'!$AG93="",'Reported Performance Table'!$AI93="",'Reported Performance Table'!$AJ93="",'Reported Performance Table'!$AM93="",'Reported Performance Table'!$AN93="",'Reported Performance Table'!#REF!="",'Reported Performance Table'!$AP93=""),$A86&amp;", ",""))</f>
        <v/>
      </c>
    </row>
    <row r="87" spans="1:2" x14ac:dyDescent="0.3">
      <c r="A87" s="77">
        <v>94</v>
      </c>
      <c r="B87" s="76" t="str">
        <f>IF('Reported Performance Table'!$A94="","",IF(OR('Reported Performance Table'!$A94="",'Reported Performance Table'!$B94="",'Reported Performance Table'!$C94="",'Reported Performance Table'!$H94="",'Reported Performance Table'!$I94="",'Reported Performance Table'!$J94="",'Reported Performance Table'!$R94="",'Reported Performance Table'!$S94="",'Reported Performance Table'!$U94="",'Reported Performance Table'!$V94="",'Reported Performance Table'!$W94="",'Reported Performance Table'!$X94="",'Reported Performance Table'!$Y94="",'Reported Performance Table'!$AG94="",'Reported Performance Table'!$AI94="",'Reported Performance Table'!$AJ94="",'Reported Performance Table'!$AM94="",'Reported Performance Table'!$AN94="",'Reported Performance Table'!#REF!="",'Reported Performance Table'!$AP94=""),$A87&amp;", ",""))</f>
        <v/>
      </c>
    </row>
    <row r="88" spans="1:2" x14ac:dyDescent="0.3">
      <c r="A88" s="77">
        <v>95</v>
      </c>
      <c r="B88" s="76" t="str">
        <f>IF('Reported Performance Table'!$A95="","",IF(OR('Reported Performance Table'!$A95="",'Reported Performance Table'!$B95="",'Reported Performance Table'!$C95="",'Reported Performance Table'!$H95="",'Reported Performance Table'!$I95="",'Reported Performance Table'!$J95="",'Reported Performance Table'!$R95="",'Reported Performance Table'!$S95="",'Reported Performance Table'!$U95="",'Reported Performance Table'!$V95="",'Reported Performance Table'!$W95="",'Reported Performance Table'!$X95="",'Reported Performance Table'!$Y95="",'Reported Performance Table'!$AG95="",'Reported Performance Table'!$AI95="",'Reported Performance Table'!$AJ95="",'Reported Performance Table'!$AM95="",'Reported Performance Table'!$AN95="",'Reported Performance Table'!#REF!="",'Reported Performance Table'!$AP95=""),$A88&amp;", ",""))</f>
        <v/>
      </c>
    </row>
    <row r="89" spans="1:2" x14ac:dyDescent="0.3">
      <c r="A89" s="77">
        <v>96</v>
      </c>
      <c r="B89" s="76" t="str">
        <f>IF('Reported Performance Table'!$A96="","",IF(OR('Reported Performance Table'!$A96="",'Reported Performance Table'!$B96="",'Reported Performance Table'!$C96="",'Reported Performance Table'!$H96="",'Reported Performance Table'!$I96="",'Reported Performance Table'!$J96="",'Reported Performance Table'!$R96="",'Reported Performance Table'!$S96="",'Reported Performance Table'!$U96="",'Reported Performance Table'!$V96="",'Reported Performance Table'!$W96="",'Reported Performance Table'!$X96="",'Reported Performance Table'!$Y96="",'Reported Performance Table'!$AG96="",'Reported Performance Table'!$AI96="",'Reported Performance Table'!$AJ96="",'Reported Performance Table'!$AM96="",'Reported Performance Table'!$AN96="",'Reported Performance Table'!#REF!="",'Reported Performance Table'!$AP96=""),$A89&amp;", ",""))</f>
        <v/>
      </c>
    </row>
    <row r="90" spans="1:2" x14ac:dyDescent="0.3">
      <c r="A90" s="77">
        <v>97</v>
      </c>
      <c r="B90" s="76" t="str">
        <f>IF('Reported Performance Table'!$A97="","",IF(OR('Reported Performance Table'!$A97="",'Reported Performance Table'!$B97="",'Reported Performance Table'!$C97="",'Reported Performance Table'!$H97="",'Reported Performance Table'!$I97="",'Reported Performance Table'!$J97="",'Reported Performance Table'!$R97="",'Reported Performance Table'!$S97="",'Reported Performance Table'!$U97="",'Reported Performance Table'!$V97="",'Reported Performance Table'!$W97="",'Reported Performance Table'!$X97="",'Reported Performance Table'!$Y97="",'Reported Performance Table'!$AG97="",'Reported Performance Table'!$AI97="",'Reported Performance Table'!$AJ97="",'Reported Performance Table'!$AM97="",'Reported Performance Table'!$AN97="",'Reported Performance Table'!#REF!="",'Reported Performance Table'!$AP97=""),$A90&amp;", ",""))</f>
        <v/>
      </c>
    </row>
    <row r="91" spans="1:2" x14ac:dyDescent="0.3">
      <c r="A91" s="77">
        <v>98</v>
      </c>
      <c r="B91" s="76" t="str">
        <f>IF('Reported Performance Table'!$A98="","",IF(OR('Reported Performance Table'!$A98="",'Reported Performance Table'!$B98="",'Reported Performance Table'!$C98="",'Reported Performance Table'!$H98="",'Reported Performance Table'!$I98="",'Reported Performance Table'!$J98="",'Reported Performance Table'!$R98="",'Reported Performance Table'!$S98="",'Reported Performance Table'!$U98="",'Reported Performance Table'!$V98="",'Reported Performance Table'!$W98="",'Reported Performance Table'!$X98="",'Reported Performance Table'!$Y98="",'Reported Performance Table'!$AG98="",'Reported Performance Table'!$AI98="",'Reported Performance Table'!$AJ98="",'Reported Performance Table'!$AM98="",'Reported Performance Table'!$AN98="",'Reported Performance Table'!#REF!="",'Reported Performance Table'!$AP98=""),$A91&amp;", ",""))</f>
        <v/>
      </c>
    </row>
    <row r="92" spans="1:2" x14ac:dyDescent="0.3">
      <c r="A92" s="77">
        <v>99</v>
      </c>
      <c r="B92" s="76" t="str">
        <f>IF('Reported Performance Table'!$A99="","",IF(OR('Reported Performance Table'!$A99="",'Reported Performance Table'!$B99="",'Reported Performance Table'!$C99="",'Reported Performance Table'!$H99="",'Reported Performance Table'!$I99="",'Reported Performance Table'!$J99="",'Reported Performance Table'!$R99="",'Reported Performance Table'!$S99="",'Reported Performance Table'!$U99="",'Reported Performance Table'!$V99="",'Reported Performance Table'!$W99="",'Reported Performance Table'!$X99="",'Reported Performance Table'!$Y99="",'Reported Performance Table'!$AG99="",'Reported Performance Table'!$AI99="",'Reported Performance Table'!$AJ99="",'Reported Performance Table'!$AM99="",'Reported Performance Table'!$AN99="",'Reported Performance Table'!#REF!="",'Reported Performance Table'!$AP99=""),$A92&amp;", ",""))</f>
        <v/>
      </c>
    </row>
    <row r="93" spans="1:2" x14ac:dyDescent="0.3">
      <c r="A93" s="77">
        <v>100</v>
      </c>
      <c r="B93" s="76" t="str">
        <f>IF('Reported Performance Table'!$A100="","",IF(OR('Reported Performance Table'!$A100="",'Reported Performance Table'!$B100="",'Reported Performance Table'!$C100="",'Reported Performance Table'!$H100="",'Reported Performance Table'!$I100="",'Reported Performance Table'!$J100="",'Reported Performance Table'!$R100="",'Reported Performance Table'!$S100="",'Reported Performance Table'!$U100="",'Reported Performance Table'!$V100="",'Reported Performance Table'!$W100="",'Reported Performance Table'!$X100="",'Reported Performance Table'!$Y100="",'Reported Performance Table'!$AG100="",'Reported Performance Table'!$AI100="",'Reported Performance Table'!$AJ100="",'Reported Performance Table'!$AM100="",'Reported Performance Table'!$AN100="",'Reported Performance Table'!#REF!="",'Reported Performance Table'!$AP100=""),$A93&amp;", ",""))</f>
        <v/>
      </c>
    </row>
    <row r="94" spans="1:2" x14ac:dyDescent="0.3">
      <c r="A94" s="77">
        <v>101</v>
      </c>
      <c r="B94" s="76" t="str">
        <f>IF('Reported Performance Table'!$A101="","",IF(OR('Reported Performance Table'!$A101="",'Reported Performance Table'!$B101="",'Reported Performance Table'!$C101="",'Reported Performance Table'!$H101="",'Reported Performance Table'!$I101="",'Reported Performance Table'!$J101="",'Reported Performance Table'!$R101="",'Reported Performance Table'!$S101="",'Reported Performance Table'!$U101="",'Reported Performance Table'!$V101="",'Reported Performance Table'!$W101="",'Reported Performance Table'!$X101="",'Reported Performance Table'!$Y101="",'Reported Performance Table'!$AG101="",'Reported Performance Table'!$AI101="",'Reported Performance Table'!$AJ101="",'Reported Performance Table'!$AM101="",'Reported Performance Table'!$AN101="",'Reported Performance Table'!#REF!="",'Reported Performance Table'!$AP101=""),$A94&amp;", ",""))</f>
        <v/>
      </c>
    </row>
    <row r="95" spans="1:2" x14ac:dyDescent="0.3">
      <c r="A95" s="77">
        <v>102</v>
      </c>
      <c r="B95" s="76" t="str">
        <f>IF('Reported Performance Table'!$A102="","",IF(OR('Reported Performance Table'!$A102="",'Reported Performance Table'!$B102="",'Reported Performance Table'!$C102="",'Reported Performance Table'!$H102="",'Reported Performance Table'!$I102="",'Reported Performance Table'!$J102="",'Reported Performance Table'!$R102="",'Reported Performance Table'!$S102="",'Reported Performance Table'!$U102="",'Reported Performance Table'!$V102="",'Reported Performance Table'!$W102="",'Reported Performance Table'!$X102="",'Reported Performance Table'!$Y102="",'Reported Performance Table'!$AG102="",'Reported Performance Table'!$AI102="",'Reported Performance Table'!$AJ102="",'Reported Performance Table'!$AM102="",'Reported Performance Table'!$AN102="",'Reported Performance Table'!#REF!="",'Reported Performance Table'!$AP102=""),$A95&amp;", ",""))</f>
        <v/>
      </c>
    </row>
    <row r="96" spans="1:2" x14ac:dyDescent="0.3">
      <c r="A96" s="77">
        <v>103</v>
      </c>
      <c r="B96" s="76" t="str">
        <f>IF('Reported Performance Table'!$A103="","",IF(OR('Reported Performance Table'!$A103="",'Reported Performance Table'!$B103="",'Reported Performance Table'!$C103="",'Reported Performance Table'!$H103="",'Reported Performance Table'!$I103="",'Reported Performance Table'!$J103="",'Reported Performance Table'!$R103="",'Reported Performance Table'!$S103="",'Reported Performance Table'!$U103="",'Reported Performance Table'!$V103="",'Reported Performance Table'!$W103="",'Reported Performance Table'!$X103="",'Reported Performance Table'!$Y103="",'Reported Performance Table'!$AG103="",'Reported Performance Table'!$AI103="",'Reported Performance Table'!$AJ103="",'Reported Performance Table'!$AM103="",'Reported Performance Table'!$AN103="",'Reported Performance Table'!#REF!="",'Reported Performance Table'!$AP103=""),$A96&amp;", ",""))</f>
        <v/>
      </c>
    </row>
    <row r="97" spans="1:2" x14ac:dyDescent="0.3">
      <c r="A97" s="77">
        <v>104</v>
      </c>
      <c r="B97" s="76" t="str">
        <f>IF('Reported Performance Table'!$A104="","",IF(OR('Reported Performance Table'!$A104="",'Reported Performance Table'!$B104="",'Reported Performance Table'!$C104="",'Reported Performance Table'!$H104="",'Reported Performance Table'!$I104="",'Reported Performance Table'!$J104="",'Reported Performance Table'!$R104="",'Reported Performance Table'!$S104="",'Reported Performance Table'!$U104="",'Reported Performance Table'!$V104="",'Reported Performance Table'!$W104="",'Reported Performance Table'!$X104="",'Reported Performance Table'!$Y104="",'Reported Performance Table'!$AG104="",'Reported Performance Table'!$AI104="",'Reported Performance Table'!$AJ104="",'Reported Performance Table'!$AM104="",'Reported Performance Table'!$AN104="",'Reported Performance Table'!#REF!="",'Reported Performance Table'!$AP104=""),$A97&amp;", ",""))</f>
        <v/>
      </c>
    </row>
    <row r="98" spans="1:2" x14ac:dyDescent="0.3">
      <c r="A98" s="77">
        <v>105</v>
      </c>
      <c r="B98" s="76" t="str">
        <f>IF('Reported Performance Table'!$A105="","",IF(OR('Reported Performance Table'!$A105="",'Reported Performance Table'!$B105="",'Reported Performance Table'!$C105="",'Reported Performance Table'!$H105="",'Reported Performance Table'!$I105="",'Reported Performance Table'!$J105="",'Reported Performance Table'!$R105="",'Reported Performance Table'!$S105="",'Reported Performance Table'!$U105="",'Reported Performance Table'!$V105="",'Reported Performance Table'!$W105="",'Reported Performance Table'!$X105="",'Reported Performance Table'!$Y105="",'Reported Performance Table'!$AG105="",'Reported Performance Table'!$AI105="",'Reported Performance Table'!$AJ105="",'Reported Performance Table'!$AM105="",'Reported Performance Table'!$AN105="",'Reported Performance Table'!#REF!="",'Reported Performance Table'!$AP105=""),$A98&amp;", ",""))</f>
        <v/>
      </c>
    </row>
    <row r="99" spans="1:2" x14ac:dyDescent="0.3">
      <c r="A99" s="77">
        <v>106</v>
      </c>
      <c r="B99" s="76" t="str">
        <f>IF('Reported Performance Table'!$A106="","",IF(OR('Reported Performance Table'!$A106="",'Reported Performance Table'!$B106="",'Reported Performance Table'!$C106="",'Reported Performance Table'!$H106="",'Reported Performance Table'!$I106="",'Reported Performance Table'!$J106="",'Reported Performance Table'!$R106="",'Reported Performance Table'!$S106="",'Reported Performance Table'!$U106="",'Reported Performance Table'!$V106="",'Reported Performance Table'!$W106="",'Reported Performance Table'!$X106="",'Reported Performance Table'!$Y106="",'Reported Performance Table'!$AG106="",'Reported Performance Table'!$AI106="",'Reported Performance Table'!$AJ106="",'Reported Performance Table'!$AM106="",'Reported Performance Table'!$AN106="",'Reported Performance Table'!#REF!="",'Reported Performance Table'!$AP106=""),$A99&amp;", ",""))</f>
        <v/>
      </c>
    </row>
    <row r="100" spans="1:2" x14ac:dyDescent="0.3">
      <c r="A100" s="77">
        <v>107</v>
      </c>
      <c r="B100" s="76" t="str">
        <f>IF('Reported Performance Table'!$A107="","",IF(OR('Reported Performance Table'!$A107="",'Reported Performance Table'!$B107="",'Reported Performance Table'!$C107="",'Reported Performance Table'!$H107="",'Reported Performance Table'!$I107="",'Reported Performance Table'!$J107="",'Reported Performance Table'!$R107="",'Reported Performance Table'!$S107="",'Reported Performance Table'!$U107="",'Reported Performance Table'!$V107="",'Reported Performance Table'!$W107="",'Reported Performance Table'!$X107="",'Reported Performance Table'!$Y107="",'Reported Performance Table'!$AG107="",'Reported Performance Table'!$AI107="",'Reported Performance Table'!$AJ107="",'Reported Performance Table'!$AM107="",'Reported Performance Table'!$AN107="",'Reported Performance Table'!#REF!="",'Reported Performance Table'!$AP107=""),$A100&amp;", ",""))</f>
        <v/>
      </c>
    </row>
    <row r="101" spans="1:2" x14ac:dyDescent="0.3">
      <c r="A101" s="77">
        <v>108</v>
      </c>
      <c r="B101" s="76" t="str">
        <f>IF('Reported Performance Table'!$A108="","",IF(OR('Reported Performance Table'!$A108="",'Reported Performance Table'!$B108="",'Reported Performance Table'!$C108="",'Reported Performance Table'!$H108="",'Reported Performance Table'!$I108="",'Reported Performance Table'!$J108="",'Reported Performance Table'!$R108="",'Reported Performance Table'!$S108="",'Reported Performance Table'!$U108="",'Reported Performance Table'!$V108="",'Reported Performance Table'!$W108="",'Reported Performance Table'!$X108="",'Reported Performance Table'!$Y108="",'Reported Performance Table'!$AG108="",'Reported Performance Table'!$AI108="",'Reported Performance Table'!$AJ108="",'Reported Performance Table'!$AM108="",'Reported Performance Table'!$AN108="",'Reported Performance Table'!#REF!="",'Reported Performance Table'!$AP108=""),$A101&amp;", ",""))</f>
        <v/>
      </c>
    </row>
    <row r="102" spans="1:2" x14ac:dyDescent="0.3">
      <c r="A102" s="77">
        <v>109</v>
      </c>
      <c r="B102" s="76" t="str">
        <f>IF('Reported Performance Table'!$A109="","",IF(OR('Reported Performance Table'!$A109="",'Reported Performance Table'!$B109="",'Reported Performance Table'!$C109="",'Reported Performance Table'!$H109="",'Reported Performance Table'!$I109="",'Reported Performance Table'!$J109="",'Reported Performance Table'!$R109="",'Reported Performance Table'!$S109="",'Reported Performance Table'!$U109="",'Reported Performance Table'!$V109="",'Reported Performance Table'!$W109="",'Reported Performance Table'!$X109="",'Reported Performance Table'!$Y109="",'Reported Performance Table'!$AG109="",'Reported Performance Table'!$AI109="",'Reported Performance Table'!$AJ109="",'Reported Performance Table'!$AM109="",'Reported Performance Table'!$AN109="",'Reported Performance Table'!#REF!="",'Reported Performance Table'!$AP109=""),$A102&amp;", ",""))</f>
        <v/>
      </c>
    </row>
    <row r="103" spans="1:2" x14ac:dyDescent="0.3">
      <c r="A103" s="77">
        <v>110</v>
      </c>
      <c r="B103" s="76" t="str">
        <f>IF('Reported Performance Table'!$A110="","",IF(OR('Reported Performance Table'!$A110="",'Reported Performance Table'!$B110="",'Reported Performance Table'!$C110="",'Reported Performance Table'!$H110="",'Reported Performance Table'!$I110="",'Reported Performance Table'!$J110="",'Reported Performance Table'!$R110="",'Reported Performance Table'!$S110="",'Reported Performance Table'!$U110="",'Reported Performance Table'!$V110="",'Reported Performance Table'!$W110="",'Reported Performance Table'!$X110="",'Reported Performance Table'!$Y110="",'Reported Performance Table'!$AG110="",'Reported Performance Table'!$AI110="",'Reported Performance Table'!$AJ110="",'Reported Performance Table'!$AM110="",'Reported Performance Table'!$AN110="",'Reported Performance Table'!#REF!="",'Reported Performance Table'!$AP110=""),$A103&amp;", ",""))</f>
        <v/>
      </c>
    </row>
    <row r="104" spans="1:2" x14ac:dyDescent="0.3">
      <c r="A104" s="77">
        <v>111</v>
      </c>
      <c r="B104" s="76" t="str">
        <f>IF('Reported Performance Table'!$A111="","",IF(OR('Reported Performance Table'!$A111="",'Reported Performance Table'!$B111="",'Reported Performance Table'!$C111="",'Reported Performance Table'!$H111="",'Reported Performance Table'!$I111="",'Reported Performance Table'!$J111="",'Reported Performance Table'!$R111="",'Reported Performance Table'!$S111="",'Reported Performance Table'!$U111="",'Reported Performance Table'!$V111="",'Reported Performance Table'!$W111="",'Reported Performance Table'!$X111="",'Reported Performance Table'!$Y111="",'Reported Performance Table'!$AG111="",'Reported Performance Table'!$AI111="",'Reported Performance Table'!$AJ111="",'Reported Performance Table'!$AM111="",'Reported Performance Table'!$AN111="",'Reported Performance Table'!#REF!="",'Reported Performance Table'!$AP111=""),$A104&amp;", ",""))</f>
        <v/>
      </c>
    </row>
    <row r="105" spans="1:2" x14ac:dyDescent="0.3">
      <c r="A105" s="77">
        <v>112</v>
      </c>
      <c r="B105" s="76" t="str">
        <f>IF('Reported Performance Table'!$A112="","",IF(OR('Reported Performance Table'!$A112="",'Reported Performance Table'!$B112="",'Reported Performance Table'!$C112="",'Reported Performance Table'!$H112="",'Reported Performance Table'!$I112="",'Reported Performance Table'!$J112="",'Reported Performance Table'!$R112="",'Reported Performance Table'!$S112="",'Reported Performance Table'!$U112="",'Reported Performance Table'!$V112="",'Reported Performance Table'!$W112="",'Reported Performance Table'!$X112="",'Reported Performance Table'!$Y112="",'Reported Performance Table'!$AG112="",'Reported Performance Table'!$AI112="",'Reported Performance Table'!$AJ112="",'Reported Performance Table'!$AM112="",'Reported Performance Table'!$AN112="",'Reported Performance Table'!#REF!="",'Reported Performance Table'!$AP112=""),$A105&amp;", ",""))</f>
        <v/>
      </c>
    </row>
    <row r="106" spans="1:2" x14ac:dyDescent="0.3">
      <c r="A106" s="77">
        <v>113</v>
      </c>
      <c r="B106" s="76" t="str">
        <f>IF('Reported Performance Table'!$A113="","",IF(OR('Reported Performance Table'!$A113="",'Reported Performance Table'!$B113="",'Reported Performance Table'!$C113="",'Reported Performance Table'!$H113="",'Reported Performance Table'!$I113="",'Reported Performance Table'!$J113="",'Reported Performance Table'!$R113="",'Reported Performance Table'!$S113="",'Reported Performance Table'!$U113="",'Reported Performance Table'!$V113="",'Reported Performance Table'!$W113="",'Reported Performance Table'!$X113="",'Reported Performance Table'!$Y113="",'Reported Performance Table'!$AG113="",'Reported Performance Table'!$AI113="",'Reported Performance Table'!$AJ113="",'Reported Performance Table'!$AM113="",'Reported Performance Table'!$AN113="",'Reported Performance Table'!#REF!="",'Reported Performance Table'!$AP113=""),$A106&amp;", ",""))</f>
        <v/>
      </c>
    </row>
    <row r="107" spans="1:2" x14ac:dyDescent="0.3">
      <c r="A107" s="77">
        <v>114</v>
      </c>
      <c r="B107" s="76" t="str">
        <f>IF('Reported Performance Table'!$A114="","",IF(OR('Reported Performance Table'!$A114="",'Reported Performance Table'!$B114="",'Reported Performance Table'!$C114="",'Reported Performance Table'!$H114="",'Reported Performance Table'!$I114="",'Reported Performance Table'!$J114="",'Reported Performance Table'!$R114="",'Reported Performance Table'!$S114="",'Reported Performance Table'!$U114="",'Reported Performance Table'!$V114="",'Reported Performance Table'!$W114="",'Reported Performance Table'!$X114="",'Reported Performance Table'!$Y114="",'Reported Performance Table'!$AG114="",'Reported Performance Table'!$AI114="",'Reported Performance Table'!$AJ114="",'Reported Performance Table'!$AM114="",'Reported Performance Table'!$AN114="",'Reported Performance Table'!#REF!="",'Reported Performance Table'!$AP114=""),$A107&amp;", ",""))</f>
        <v/>
      </c>
    </row>
    <row r="108" spans="1:2" x14ac:dyDescent="0.3">
      <c r="A108" s="77">
        <v>115</v>
      </c>
      <c r="B108" s="76" t="str">
        <f>IF('Reported Performance Table'!$A115="","",IF(OR('Reported Performance Table'!$A115="",'Reported Performance Table'!$B115="",'Reported Performance Table'!$C115="",'Reported Performance Table'!$H115="",'Reported Performance Table'!$I115="",'Reported Performance Table'!$J115="",'Reported Performance Table'!$R115="",'Reported Performance Table'!$S115="",'Reported Performance Table'!$U115="",'Reported Performance Table'!$V115="",'Reported Performance Table'!$W115="",'Reported Performance Table'!$X115="",'Reported Performance Table'!$Y115="",'Reported Performance Table'!$AG115="",'Reported Performance Table'!$AI115="",'Reported Performance Table'!$AJ115="",'Reported Performance Table'!$AM115="",'Reported Performance Table'!$AN115="",'Reported Performance Table'!#REF!="",'Reported Performance Table'!$AP115=""),$A108&amp;", ",""))</f>
        <v/>
      </c>
    </row>
    <row r="109" spans="1:2" x14ac:dyDescent="0.3">
      <c r="A109" s="77">
        <v>116</v>
      </c>
      <c r="B109" s="76" t="str">
        <f>IF('Reported Performance Table'!$A116="","",IF(OR('Reported Performance Table'!$A116="",'Reported Performance Table'!$B116="",'Reported Performance Table'!$C116="",'Reported Performance Table'!$H116="",'Reported Performance Table'!$I116="",'Reported Performance Table'!$J116="",'Reported Performance Table'!$R116="",'Reported Performance Table'!$S116="",'Reported Performance Table'!$U116="",'Reported Performance Table'!$V116="",'Reported Performance Table'!$W116="",'Reported Performance Table'!$X116="",'Reported Performance Table'!$Y116="",'Reported Performance Table'!$AG116="",'Reported Performance Table'!$AI116="",'Reported Performance Table'!$AJ116="",'Reported Performance Table'!$AM116="",'Reported Performance Table'!$AN116="",'Reported Performance Table'!#REF!="",'Reported Performance Table'!$AP116=""),$A109&amp;", ",""))</f>
        <v/>
      </c>
    </row>
    <row r="110" spans="1:2" x14ac:dyDescent="0.3">
      <c r="A110" s="77">
        <v>117</v>
      </c>
      <c r="B110" s="76" t="str">
        <f>IF('Reported Performance Table'!$A117="","",IF(OR('Reported Performance Table'!$A117="",'Reported Performance Table'!$B117="",'Reported Performance Table'!$C117="",'Reported Performance Table'!$H117="",'Reported Performance Table'!$I117="",'Reported Performance Table'!$J117="",'Reported Performance Table'!$R117="",'Reported Performance Table'!$S117="",'Reported Performance Table'!$U117="",'Reported Performance Table'!$V117="",'Reported Performance Table'!$W117="",'Reported Performance Table'!$X117="",'Reported Performance Table'!$Y117="",'Reported Performance Table'!$AG117="",'Reported Performance Table'!$AI117="",'Reported Performance Table'!$AJ117="",'Reported Performance Table'!$AM117="",'Reported Performance Table'!$AN117="",'Reported Performance Table'!#REF!="",'Reported Performance Table'!$AP117=""),$A110&amp;", ",""))</f>
        <v/>
      </c>
    </row>
    <row r="111" spans="1:2" x14ac:dyDescent="0.3">
      <c r="A111" s="77">
        <v>118</v>
      </c>
      <c r="B111" s="76" t="str">
        <f>IF('Reported Performance Table'!$A118="","",IF(OR('Reported Performance Table'!$A118="",'Reported Performance Table'!$B118="",'Reported Performance Table'!$C118="",'Reported Performance Table'!$H118="",'Reported Performance Table'!$I118="",'Reported Performance Table'!$J118="",'Reported Performance Table'!$R118="",'Reported Performance Table'!$S118="",'Reported Performance Table'!$U118="",'Reported Performance Table'!$V118="",'Reported Performance Table'!$W118="",'Reported Performance Table'!$X118="",'Reported Performance Table'!$Y118="",'Reported Performance Table'!$AG118="",'Reported Performance Table'!$AI118="",'Reported Performance Table'!$AJ118="",'Reported Performance Table'!$AM118="",'Reported Performance Table'!$AN118="",'Reported Performance Table'!#REF!="",'Reported Performance Table'!$AP118=""),$A111&amp;", ",""))</f>
        <v/>
      </c>
    </row>
    <row r="112" spans="1:2" x14ac:dyDescent="0.3">
      <c r="A112" s="77">
        <v>119</v>
      </c>
      <c r="B112" s="76" t="str">
        <f>IF('Reported Performance Table'!$A119="","",IF(OR('Reported Performance Table'!$A119="",'Reported Performance Table'!$B119="",'Reported Performance Table'!$C119="",'Reported Performance Table'!$H119="",'Reported Performance Table'!$I119="",'Reported Performance Table'!$J119="",'Reported Performance Table'!$R119="",'Reported Performance Table'!$S119="",'Reported Performance Table'!$U119="",'Reported Performance Table'!$V119="",'Reported Performance Table'!$W119="",'Reported Performance Table'!$X119="",'Reported Performance Table'!$Y119="",'Reported Performance Table'!$AG119="",'Reported Performance Table'!$AI119="",'Reported Performance Table'!$AJ119="",'Reported Performance Table'!$AM119="",'Reported Performance Table'!$AN119="",'Reported Performance Table'!#REF!="",'Reported Performance Table'!$AP119=""),$A112&amp;", ",""))</f>
        <v/>
      </c>
    </row>
    <row r="113" spans="1:2" x14ac:dyDescent="0.3">
      <c r="A113" s="77">
        <v>120</v>
      </c>
      <c r="B113" s="76" t="str">
        <f>IF('Reported Performance Table'!$A120="","",IF(OR('Reported Performance Table'!$A120="",'Reported Performance Table'!$B120="",'Reported Performance Table'!$C120="",'Reported Performance Table'!$H120="",'Reported Performance Table'!$I120="",'Reported Performance Table'!$J120="",'Reported Performance Table'!$R120="",'Reported Performance Table'!$S120="",'Reported Performance Table'!$U120="",'Reported Performance Table'!$V120="",'Reported Performance Table'!$W120="",'Reported Performance Table'!$X120="",'Reported Performance Table'!$Y120="",'Reported Performance Table'!$AG120="",'Reported Performance Table'!$AI120="",'Reported Performance Table'!$AJ120="",'Reported Performance Table'!$AM120="",'Reported Performance Table'!$AN120="",'Reported Performance Table'!#REF!="",'Reported Performance Table'!$AP120=""),$A113&amp;", ",""))</f>
        <v/>
      </c>
    </row>
    <row r="114" spans="1:2" x14ac:dyDescent="0.3">
      <c r="A114" s="77">
        <v>121</v>
      </c>
      <c r="B114" s="76" t="str">
        <f>IF('Reported Performance Table'!$A121="","",IF(OR('Reported Performance Table'!$A121="",'Reported Performance Table'!$B121="",'Reported Performance Table'!$C121="",'Reported Performance Table'!$H121="",'Reported Performance Table'!$I121="",'Reported Performance Table'!$J121="",'Reported Performance Table'!$R121="",'Reported Performance Table'!$S121="",'Reported Performance Table'!$U121="",'Reported Performance Table'!$V121="",'Reported Performance Table'!$W121="",'Reported Performance Table'!$X121="",'Reported Performance Table'!$Y121="",'Reported Performance Table'!$AG121="",'Reported Performance Table'!$AI121="",'Reported Performance Table'!$AJ121="",'Reported Performance Table'!$AM121="",'Reported Performance Table'!$AN121="",'Reported Performance Table'!#REF!="",'Reported Performance Table'!$AP121=""),$A114&amp;", ",""))</f>
        <v/>
      </c>
    </row>
    <row r="115" spans="1:2" x14ac:dyDescent="0.3">
      <c r="A115" s="77">
        <v>122</v>
      </c>
      <c r="B115" s="76" t="str">
        <f>IF('Reported Performance Table'!$A122="","",IF(OR('Reported Performance Table'!$A122="",'Reported Performance Table'!$B122="",'Reported Performance Table'!$C122="",'Reported Performance Table'!$H122="",'Reported Performance Table'!$I122="",'Reported Performance Table'!$J122="",'Reported Performance Table'!$R122="",'Reported Performance Table'!$S122="",'Reported Performance Table'!$U122="",'Reported Performance Table'!$V122="",'Reported Performance Table'!$W122="",'Reported Performance Table'!$X122="",'Reported Performance Table'!$Y122="",'Reported Performance Table'!$AG122="",'Reported Performance Table'!$AI122="",'Reported Performance Table'!$AJ122="",'Reported Performance Table'!$AM122="",'Reported Performance Table'!$AN122="",'Reported Performance Table'!#REF!="",'Reported Performance Table'!$AP122=""),$A115&amp;", ",""))</f>
        <v/>
      </c>
    </row>
    <row r="116" spans="1:2" x14ac:dyDescent="0.3">
      <c r="A116" s="77">
        <v>123</v>
      </c>
      <c r="B116" s="76" t="str">
        <f>IF('Reported Performance Table'!$A123="","",IF(OR('Reported Performance Table'!$A123="",'Reported Performance Table'!$B123="",'Reported Performance Table'!$C123="",'Reported Performance Table'!$H123="",'Reported Performance Table'!$I123="",'Reported Performance Table'!$J123="",'Reported Performance Table'!$R123="",'Reported Performance Table'!$S123="",'Reported Performance Table'!$U123="",'Reported Performance Table'!$V123="",'Reported Performance Table'!$W123="",'Reported Performance Table'!$X123="",'Reported Performance Table'!$Y123="",'Reported Performance Table'!$AG123="",'Reported Performance Table'!$AI123="",'Reported Performance Table'!$AJ123="",'Reported Performance Table'!$AM123="",'Reported Performance Table'!$AN123="",'Reported Performance Table'!#REF!="",'Reported Performance Table'!$AP123=""),$A116&amp;", ",""))</f>
        <v/>
      </c>
    </row>
    <row r="117" spans="1:2" x14ac:dyDescent="0.3">
      <c r="A117" s="77">
        <v>124</v>
      </c>
      <c r="B117" s="76" t="str">
        <f>IF('Reported Performance Table'!$A124="","",IF(OR('Reported Performance Table'!$A124="",'Reported Performance Table'!$B124="",'Reported Performance Table'!$C124="",'Reported Performance Table'!$H124="",'Reported Performance Table'!$I124="",'Reported Performance Table'!$J124="",'Reported Performance Table'!$R124="",'Reported Performance Table'!$S124="",'Reported Performance Table'!$U124="",'Reported Performance Table'!$V124="",'Reported Performance Table'!$W124="",'Reported Performance Table'!$X124="",'Reported Performance Table'!$Y124="",'Reported Performance Table'!$AG124="",'Reported Performance Table'!$AI124="",'Reported Performance Table'!$AJ124="",'Reported Performance Table'!$AM124="",'Reported Performance Table'!$AN124="",'Reported Performance Table'!#REF!="",'Reported Performance Table'!$AP124=""),$A117&amp;", ",""))</f>
        <v/>
      </c>
    </row>
    <row r="118" spans="1:2" x14ac:dyDescent="0.3">
      <c r="A118" s="77">
        <v>125</v>
      </c>
      <c r="B118" s="76" t="str">
        <f>IF('Reported Performance Table'!$A125="","",IF(OR('Reported Performance Table'!$A125="",'Reported Performance Table'!$B125="",'Reported Performance Table'!$C125="",'Reported Performance Table'!$H125="",'Reported Performance Table'!$I125="",'Reported Performance Table'!$J125="",'Reported Performance Table'!$R125="",'Reported Performance Table'!$S125="",'Reported Performance Table'!$U125="",'Reported Performance Table'!$V125="",'Reported Performance Table'!$W125="",'Reported Performance Table'!$X125="",'Reported Performance Table'!$Y125="",'Reported Performance Table'!$AG125="",'Reported Performance Table'!$AI125="",'Reported Performance Table'!$AJ125="",'Reported Performance Table'!$AM125="",'Reported Performance Table'!$AN125="",'Reported Performance Table'!#REF!="",'Reported Performance Table'!$AP125=""),$A118&amp;", ",""))</f>
        <v/>
      </c>
    </row>
    <row r="119" spans="1:2" x14ac:dyDescent="0.3">
      <c r="A119" s="77">
        <v>126</v>
      </c>
      <c r="B119" s="76" t="str">
        <f>IF('Reported Performance Table'!$A126="","",IF(OR('Reported Performance Table'!$A126="",'Reported Performance Table'!$B126="",'Reported Performance Table'!$C126="",'Reported Performance Table'!$H126="",'Reported Performance Table'!$I126="",'Reported Performance Table'!$J126="",'Reported Performance Table'!$R126="",'Reported Performance Table'!$S126="",'Reported Performance Table'!$U126="",'Reported Performance Table'!$V126="",'Reported Performance Table'!$W126="",'Reported Performance Table'!$X126="",'Reported Performance Table'!$Y126="",'Reported Performance Table'!$AG126="",'Reported Performance Table'!$AI126="",'Reported Performance Table'!$AJ126="",'Reported Performance Table'!$AM126="",'Reported Performance Table'!$AN126="",'Reported Performance Table'!#REF!="",'Reported Performance Table'!$AP126=""),$A119&amp;", ",""))</f>
        <v/>
      </c>
    </row>
    <row r="120" spans="1:2" x14ac:dyDescent="0.3">
      <c r="A120" s="77">
        <v>127</v>
      </c>
      <c r="B120" s="76" t="str">
        <f>IF('Reported Performance Table'!$A127="","",IF(OR('Reported Performance Table'!$A127="",'Reported Performance Table'!$B127="",'Reported Performance Table'!$C127="",'Reported Performance Table'!$H127="",'Reported Performance Table'!$I127="",'Reported Performance Table'!$J127="",'Reported Performance Table'!$R127="",'Reported Performance Table'!$S127="",'Reported Performance Table'!$U127="",'Reported Performance Table'!$V127="",'Reported Performance Table'!$W127="",'Reported Performance Table'!$X127="",'Reported Performance Table'!$Y127="",'Reported Performance Table'!$AG127="",'Reported Performance Table'!$AI127="",'Reported Performance Table'!$AJ127="",'Reported Performance Table'!$AM127="",'Reported Performance Table'!$AN127="",'Reported Performance Table'!#REF!="",'Reported Performance Table'!$AP127=""),$A120&amp;", ",""))</f>
        <v/>
      </c>
    </row>
    <row r="121" spans="1:2" x14ac:dyDescent="0.3">
      <c r="A121" s="77">
        <v>128</v>
      </c>
      <c r="B121" s="76" t="str">
        <f>IF('Reported Performance Table'!$A128="","",IF(OR('Reported Performance Table'!$A128="",'Reported Performance Table'!$B128="",'Reported Performance Table'!$C128="",'Reported Performance Table'!$H128="",'Reported Performance Table'!$I128="",'Reported Performance Table'!$J128="",'Reported Performance Table'!$R128="",'Reported Performance Table'!$S128="",'Reported Performance Table'!$U128="",'Reported Performance Table'!$V128="",'Reported Performance Table'!$W128="",'Reported Performance Table'!$X128="",'Reported Performance Table'!$Y128="",'Reported Performance Table'!$AG128="",'Reported Performance Table'!$AI128="",'Reported Performance Table'!$AJ128="",'Reported Performance Table'!$AM128="",'Reported Performance Table'!$AN128="",'Reported Performance Table'!#REF!="",'Reported Performance Table'!$AP128=""),$A121&amp;", ",""))</f>
        <v/>
      </c>
    </row>
    <row r="122" spans="1:2" x14ac:dyDescent="0.3">
      <c r="A122" s="77">
        <v>129</v>
      </c>
      <c r="B122" s="76" t="str">
        <f>IF('Reported Performance Table'!$A129="","",IF(OR('Reported Performance Table'!$A129="",'Reported Performance Table'!$B129="",'Reported Performance Table'!$C129="",'Reported Performance Table'!$H129="",'Reported Performance Table'!$I129="",'Reported Performance Table'!$J129="",'Reported Performance Table'!$R129="",'Reported Performance Table'!$S129="",'Reported Performance Table'!$U129="",'Reported Performance Table'!$V129="",'Reported Performance Table'!$W129="",'Reported Performance Table'!$X129="",'Reported Performance Table'!$Y129="",'Reported Performance Table'!$AG129="",'Reported Performance Table'!$AI129="",'Reported Performance Table'!$AJ129="",'Reported Performance Table'!$AM129="",'Reported Performance Table'!$AN129="",'Reported Performance Table'!#REF!="",'Reported Performance Table'!$AP129=""),$A122&amp;", ",""))</f>
        <v/>
      </c>
    </row>
    <row r="123" spans="1:2" x14ac:dyDescent="0.3">
      <c r="A123" s="77">
        <v>130</v>
      </c>
      <c r="B123" s="76" t="str">
        <f>IF('Reported Performance Table'!$A130="","",IF(OR('Reported Performance Table'!$A130="",'Reported Performance Table'!$B130="",'Reported Performance Table'!$C130="",'Reported Performance Table'!$H130="",'Reported Performance Table'!$I130="",'Reported Performance Table'!$J130="",'Reported Performance Table'!$R130="",'Reported Performance Table'!$S130="",'Reported Performance Table'!$U130="",'Reported Performance Table'!$V130="",'Reported Performance Table'!$W130="",'Reported Performance Table'!$X130="",'Reported Performance Table'!$Y130="",'Reported Performance Table'!$AG130="",'Reported Performance Table'!$AI130="",'Reported Performance Table'!$AJ130="",'Reported Performance Table'!$AM130="",'Reported Performance Table'!$AN130="",'Reported Performance Table'!#REF!="",'Reported Performance Table'!$AP130=""),$A123&amp;", ",""))</f>
        <v/>
      </c>
    </row>
    <row r="124" spans="1:2" x14ac:dyDescent="0.3">
      <c r="A124" s="77">
        <v>131</v>
      </c>
      <c r="B124" s="76" t="str">
        <f>IF('Reported Performance Table'!$A131="","",IF(OR('Reported Performance Table'!$A131="",'Reported Performance Table'!$B131="",'Reported Performance Table'!$C131="",'Reported Performance Table'!$H131="",'Reported Performance Table'!$I131="",'Reported Performance Table'!$J131="",'Reported Performance Table'!$R131="",'Reported Performance Table'!$S131="",'Reported Performance Table'!$U131="",'Reported Performance Table'!$V131="",'Reported Performance Table'!$W131="",'Reported Performance Table'!$X131="",'Reported Performance Table'!$Y131="",'Reported Performance Table'!$AG131="",'Reported Performance Table'!$AI131="",'Reported Performance Table'!$AJ131="",'Reported Performance Table'!$AM131="",'Reported Performance Table'!$AN131="",'Reported Performance Table'!#REF!="",'Reported Performance Table'!$AP131=""),$A124&amp;", ",""))</f>
        <v/>
      </c>
    </row>
    <row r="125" spans="1:2" x14ac:dyDescent="0.3">
      <c r="A125" s="77">
        <v>132</v>
      </c>
      <c r="B125" s="76" t="str">
        <f>IF('Reported Performance Table'!$A132="","",IF(OR('Reported Performance Table'!$A132="",'Reported Performance Table'!$B132="",'Reported Performance Table'!$C132="",'Reported Performance Table'!$H132="",'Reported Performance Table'!$I132="",'Reported Performance Table'!$J132="",'Reported Performance Table'!$R132="",'Reported Performance Table'!$S132="",'Reported Performance Table'!$U132="",'Reported Performance Table'!$V132="",'Reported Performance Table'!$W132="",'Reported Performance Table'!$X132="",'Reported Performance Table'!$Y132="",'Reported Performance Table'!$AG132="",'Reported Performance Table'!$AI132="",'Reported Performance Table'!$AJ132="",'Reported Performance Table'!$AM132="",'Reported Performance Table'!$AN132="",'Reported Performance Table'!#REF!="",'Reported Performance Table'!$AP132=""),$A125&amp;", ",""))</f>
        <v/>
      </c>
    </row>
    <row r="126" spans="1:2" x14ac:dyDescent="0.3">
      <c r="A126" s="77">
        <v>133</v>
      </c>
      <c r="B126" s="76" t="str">
        <f>IF('Reported Performance Table'!$A133="","",IF(OR('Reported Performance Table'!$A133="",'Reported Performance Table'!$B133="",'Reported Performance Table'!$C133="",'Reported Performance Table'!$H133="",'Reported Performance Table'!$I133="",'Reported Performance Table'!$J133="",'Reported Performance Table'!$R133="",'Reported Performance Table'!$S133="",'Reported Performance Table'!$U133="",'Reported Performance Table'!$V133="",'Reported Performance Table'!$W133="",'Reported Performance Table'!$X133="",'Reported Performance Table'!$Y133="",'Reported Performance Table'!$AG133="",'Reported Performance Table'!$AI133="",'Reported Performance Table'!$AJ133="",'Reported Performance Table'!$AM133="",'Reported Performance Table'!$AN133="",'Reported Performance Table'!#REF!="",'Reported Performance Table'!$AP133=""),$A126&amp;", ",""))</f>
        <v/>
      </c>
    </row>
    <row r="127" spans="1:2" x14ac:dyDescent="0.3">
      <c r="A127" s="77">
        <v>134</v>
      </c>
      <c r="B127" s="76" t="str">
        <f>IF('Reported Performance Table'!$A134="","",IF(OR('Reported Performance Table'!$A134="",'Reported Performance Table'!$B134="",'Reported Performance Table'!$C134="",'Reported Performance Table'!$H134="",'Reported Performance Table'!$I134="",'Reported Performance Table'!$J134="",'Reported Performance Table'!$R134="",'Reported Performance Table'!$S134="",'Reported Performance Table'!$U134="",'Reported Performance Table'!$V134="",'Reported Performance Table'!$W134="",'Reported Performance Table'!$X134="",'Reported Performance Table'!$Y134="",'Reported Performance Table'!$AG134="",'Reported Performance Table'!$AI134="",'Reported Performance Table'!$AJ134="",'Reported Performance Table'!$AM134="",'Reported Performance Table'!$AN134="",'Reported Performance Table'!#REF!="",'Reported Performance Table'!$AP134=""),$A127&amp;", ",""))</f>
        <v/>
      </c>
    </row>
    <row r="128" spans="1:2" x14ac:dyDescent="0.3">
      <c r="A128" s="77">
        <v>135</v>
      </c>
      <c r="B128" s="76" t="str">
        <f>IF('Reported Performance Table'!$A135="","",IF(OR('Reported Performance Table'!$A135="",'Reported Performance Table'!$B135="",'Reported Performance Table'!$C135="",'Reported Performance Table'!$H135="",'Reported Performance Table'!$I135="",'Reported Performance Table'!$J135="",'Reported Performance Table'!$R135="",'Reported Performance Table'!$S135="",'Reported Performance Table'!$U135="",'Reported Performance Table'!$V135="",'Reported Performance Table'!$W135="",'Reported Performance Table'!$X135="",'Reported Performance Table'!$Y135="",'Reported Performance Table'!$AG135="",'Reported Performance Table'!$AI135="",'Reported Performance Table'!$AJ135="",'Reported Performance Table'!$AM135="",'Reported Performance Table'!$AN135="",'Reported Performance Table'!#REF!="",'Reported Performance Table'!$AP135=""),$A128&amp;", ",""))</f>
        <v/>
      </c>
    </row>
    <row r="129" spans="1:2" x14ac:dyDescent="0.3">
      <c r="A129" s="77">
        <v>136</v>
      </c>
      <c r="B129" s="76" t="str">
        <f>IF('Reported Performance Table'!$A136="","",IF(OR('Reported Performance Table'!$A136="",'Reported Performance Table'!$B136="",'Reported Performance Table'!$C136="",'Reported Performance Table'!$H136="",'Reported Performance Table'!$I136="",'Reported Performance Table'!$J136="",'Reported Performance Table'!$R136="",'Reported Performance Table'!$S136="",'Reported Performance Table'!$U136="",'Reported Performance Table'!$V136="",'Reported Performance Table'!$W136="",'Reported Performance Table'!$X136="",'Reported Performance Table'!$Y136="",'Reported Performance Table'!$AG136="",'Reported Performance Table'!$AI136="",'Reported Performance Table'!$AJ136="",'Reported Performance Table'!$AM136="",'Reported Performance Table'!$AN136="",'Reported Performance Table'!#REF!="",'Reported Performance Table'!$AP136=""),$A129&amp;", ",""))</f>
        <v/>
      </c>
    </row>
    <row r="130" spans="1:2" x14ac:dyDescent="0.3">
      <c r="A130" s="77">
        <v>137</v>
      </c>
      <c r="B130" s="76" t="str">
        <f>IF('Reported Performance Table'!$A137="","",IF(OR('Reported Performance Table'!$A137="",'Reported Performance Table'!$B137="",'Reported Performance Table'!$C137="",'Reported Performance Table'!$H137="",'Reported Performance Table'!$I137="",'Reported Performance Table'!$J137="",'Reported Performance Table'!$R137="",'Reported Performance Table'!$S137="",'Reported Performance Table'!$U137="",'Reported Performance Table'!$V137="",'Reported Performance Table'!$W137="",'Reported Performance Table'!$X137="",'Reported Performance Table'!$Y137="",'Reported Performance Table'!$AG137="",'Reported Performance Table'!$AI137="",'Reported Performance Table'!$AJ137="",'Reported Performance Table'!$AM137="",'Reported Performance Table'!$AN137="",'Reported Performance Table'!#REF!="",'Reported Performance Table'!$AP137=""),$A130&amp;", ",""))</f>
        <v/>
      </c>
    </row>
    <row r="131" spans="1:2" x14ac:dyDescent="0.3">
      <c r="A131" s="77">
        <v>138</v>
      </c>
      <c r="B131" s="76" t="str">
        <f>IF('Reported Performance Table'!$A138="","",IF(OR('Reported Performance Table'!$A138="",'Reported Performance Table'!$B138="",'Reported Performance Table'!$C138="",'Reported Performance Table'!$H138="",'Reported Performance Table'!$I138="",'Reported Performance Table'!$J138="",'Reported Performance Table'!$R138="",'Reported Performance Table'!$S138="",'Reported Performance Table'!$U138="",'Reported Performance Table'!$V138="",'Reported Performance Table'!$W138="",'Reported Performance Table'!$X138="",'Reported Performance Table'!$Y138="",'Reported Performance Table'!$AG138="",'Reported Performance Table'!$AI138="",'Reported Performance Table'!$AJ138="",'Reported Performance Table'!$AM138="",'Reported Performance Table'!$AN138="",'Reported Performance Table'!#REF!="",'Reported Performance Table'!$AP138=""),$A131&amp;", ",""))</f>
        <v/>
      </c>
    </row>
    <row r="132" spans="1:2" x14ac:dyDescent="0.3">
      <c r="A132" s="77">
        <v>139</v>
      </c>
      <c r="B132" s="76" t="str">
        <f>IF('Reported Performance Table'!$A139="","",IF(OR('Reported Performance Table'!$A139="",'Reported Performance Table'!$B139="",'Reported Performance Table'!$C139="",'Reported Performance Table'!$H139="",'Reported Performance Table'!$I139="",'Reported Performance Table'!$J139="",'Reported Performance Table'!$R139="",'Reported Performance Table'!$S139="",'Reported Performance Table'!$U139="",'Reported Performance Table'!$V139="",'Reported Performance Table'!$W139="",'Reported Performance Table'!$X139="",'Reported Performance Table'!$Y139="",'Reported Performance Table'!$AG139="",'Reported Performance Table'!$AI139="",'Reported Performance Table'!$AJ139="",'Reported Performance Table'!$AM139="",'Reported Performance Table'!$AN139="",'Reported Performance Table'!#REF!="",'Reported Performance Table'!$AP139=""),$A132&amp;", ",""))</f>
        <v/>
      </c>
    </row>
    <row r="133" spans="1:2" x14ac:dyDescent="0.3">
      <c r="A133" s="77">
        <v>140</v>
      </c>
      <c r="B133" s="76" t="str">
        <f>IF('Reported Performance Table'!$A140="","",IF(OR('Reported Performance Table'!$A140="",'Reported Performance Table'!$B140="",'Reported Performance Table'!$C140="",'Reported Performance Table'!$H140="",'Reported Performance Table'!$I140="",'Reported Performance Table'!$J140="",'Reported Performance Table'!$R140="",'Reported Performance Table'!$S140="",'Reported Performance Table'!$U140="",'Reported Performance Table'!$V140="",'Reported Performance Table'!$W140="",'Reported Performance Table'!$X140="",'Reported Performance Table'!$Y140="",'Reported Performance Table'!$AG140="",'Reported Performance Table'!$AI140="",'Reported Performance Table'!$AJ140="",'Reported Performance Table'!$AM140="",'Reported Performance Table'!$AN140="",'Reported Performance Table'!#REF!="",'Reported Performance Table'!$AP140=""),$A133&amp;", ",""))</f>
        <v/>
      </c>
    </row>
    <row r="134" spans="1:2" x14ac:dyDescent="0.3">
      <c r="A134" s="77">
        <v>141</v>
      </c>
      <c r="B134" s="76" t="str">
        <f>IF('Reported Performance Table'!$A141="","",IF(OR('Reported Performance Table'!$A141="",'Reported Performance Table'!$B141="",'Reported Performance Table'!$C141="",'Reported Performance Table'!$H141="",'Reported Performance Table'!$I141="",'Reported Performance Table'!$J141="",'Reported Performance Table'!$R141="",'Reported Performance Table'!$S141="",'Reported Performance Table'!$U141="",'Reported Performance Table'!$V141="",'Reported Performance Table'!$W141="",'Reported Performance Table'!$X141="",'Reported Performance Table'!$Y141="",'Reported Performance Table'!$AG141="",'Reported Performance Table'!$AI141="",'Reported Performance Table'!$AJ141="",'Reported Performance Table'!$AM141="",'Reported Performance Table'!$AN141="",'Reported Performance Table'!#REF!="",'Reported Performance Table'!$AP141=""),$A134&amp;", ",""))</f>
        <v/>
      </c>
    </row>
    <row r="135" spans="1:2" x14ac:dyDescent="0.3">
      <c r="A135" s="77">
        <v>142</v>
      </c>
      <c r="B135" s="76" t="str">
        <f>IF('Reported Performance Table'!$A142="","",IF(OR('Reported Performance Table'!$A142="",'Reported Performance Table'!$B142="",'Reported Performance Table'!$C142="",'Reported Performance Table'!$H142="",'Reported Performance Table'!$I142="",'Reported Performance Table'!$J142="",'Reported Performance Table'!$R142="",'Reported Performance Table'!$S142="",'Reported Performance Table'!$U142="",'Reported Performance Table'!$V142="",'Reported Performance Table'!$W142="",'Reported Performance Table'!$X142="",'Reported Performance Table'!$Y142="",'Reported Performance Table'!$AG142="",'Reported Performance Table'!$AI142="",'Reported Performance Table'!$AJ142="",'Reported Performance Table'!$AM142="",'Reported Performance Table'!$AN142="",'Reported Performance Table'!#REF!="",'Reported Performance Table'!$AP142=""),$A135&amp;", ",""))</f>
        <v/>
      </c>
    </row>
    <row r="136" spans="1:2" x14ac:dyDescent="0.3">
      <c r="A136" s="77">
        <v>143</v>
      </c>
      <c r="B136" s="76" t="str">
        <f>IF('Reported Performance Table'!$A143="","",IF(OR('Reported Performance Table'!$A143="",'Reported Performance Table'!$B143="",'Reported Performance Table'!$C143="",'Reported Performance Table'!$H143="",'Reported Performance Table'!$I143="",'Reported Performance Table'!$J143="",'Reported Performance Table'!$R143="",'Reported Performance Table'!$S143="",'Reported Performance Table'!$U143="",'Reported Performance Table'!$V143="",'Reported Performance Table'!$W143="",'Reported Performance Table'!$X143="",'Reported Performance Table'!$Y143="",'Reported Performance Table'!$AG143="",'Reported Performance Table'!$AI143="",'Reported Performance Table'!$AJ143="",'Reported Performance Table'!$AM143="",'Reported Performance Table'!$AN143="",'Reported Performance Table'!#REF!="",'Reported Performance Table'!$AP143=""),$A136&amp;", ",""))</f>
        <v/>
      </c>
    </row>
    <row r="137" spans="1:2" x14ac:dyDescent="0.3">
      <c r="A137" s="77">
        <v>144</v>
      </c>
      <c r="B137" s="76" t="str">
        <f>IF('Reported Performance Table'!$A144="","",IF(OR('Reported Performance Table'!$A144="",'Reported Performance Table'!$B144="",'Reported Performance Table'!$C144="",'Reported Performance Table'!$H144="",'Reported Performance Table'!$I144="",'Reported Performance Table'!$J144="",'Reported Performance Table'!$R144="",'Reported Performance Table'!$S144="",'Reported Performance Table'!$U144="",'Reported Performance Table'!$V144="",'Reported Performance Table'!$W144="",'Reported Performance Table'!$X144="",'Reported Performance Table'!$Y144="",'Reported Performance Table'!$AG144="",'Reported Performance Table'!$AI144="",'Reported Performance Table'!$AJ144="",'Reported Performance Table'!$AM144="",'Reported Performance Table'!$AN144="",'Reported Performance Table'!#REF!="",'Reported Performance Table'!$AP144=""),$A137&amp;", ",""))</f>
        <v/>
      </c>
    </row>
    <row r="138" spans="1:2" x14ac:dyDescent="0.3">
      <c r="A138" s="77">
        <v>145</v>
      </c>
      <c r="B138" s="76" t="str">
        <f>IF('Reported Performance Table'!$A145="","",IF(OR('Reported Performance Table'!$A145="",'Reported Performance Table'!$B145="",'Reported Performance Table'!$C145="",'Reported Performance Table'!$H145="",'Reported Performance Table'!$I145="",'Reported Performance Table'!$J145="",'Reported Performance Table'!$R145="",'Reported Performance Table'!$S145="",'Reported Performance Table'!$U145="",'Reported Performance Table'!$V145="",'Reported Performance Table'!$W145="",'Reported Performance Table'!$X145="",'Reported Performance Table'!$Y145="",'Reported Performance Table'!$AG145="",'Reported Performance Table'!$AI145="",'Reported Performance Table'!$AJ145="",'Reported Performance Table'!$AM145="",'Reported Performance Table'!$AN145="",'Reported Performance Table'!#REF!="",'Reported Performance Table'!$AP145=""),$A138&amp;", ",""))</f>
        <v/>
      </c>
    </row>
    <row r="139" spans="1:2" x14ac:dyDescent="0.3">
      <c r="A139" s="77">
        <v>146</v>
      </c>
      <c r="B139" s="76" t="str">
        <f>IF('Reported Performance Table'!$A146="","",IF(OR('Reported Performance Table'!$A146="",'Reported Performance Table'!$B146="",'Reported Performance Table'!$C146="",'Reported Performance Table'!$H146="",'Reported Performance Table'!$I146="",'Reported Performance Table'!$J146="",'Reported Performance Table'!$R146="",'Reported Performance Table'!$S146="",'Reported Performance Table'!$U146="",'Reported Performance Table'!$V146="",'Reported Performance Table'!$W146="",'Reported Performance Table'!$X146="",'Reported Performance Table'!$Y146="",'Reported Performance Table'!$AG146="",'Reported Performance Table'!$AI146="",'Reported Performance Table'!$AJ146="",'Reported Performance Table'!$AM146="",'Reported Performance Table'!$AN146="",'Reported Performance Table'!#REF!="",'Reported Performance Table'!$AP146=""),$A139&amp;", ",""))</f>
        <v/>
      </c>
    </row>
    <row r="140" spans="1:2" x14ac:dyDescent="0.3">
      <c r="A140" s="77">
        <v>147</v>
      </c>
      <c r="B140" s="76" t="str">
        <f>IF('Reported Performance Table'!$A147="","",IF(OR('Reported Performance Table'!$A147="",'Reported Performance Table'!$B147="",'Reported Performance Table'!$C147="",'Reported Performance Table'!$H147="",'Reported Performance Table'!$I147="",'Reported Performance Table'!$J147="",'Reported Performance Table'!$R147="",'Reported Performance Table'!$S147="",'Reported Performance Table'!$U147="",'Reported Performance Table'!$V147="",'Reported Performance Table'!$W147="",'Reported Performance Table'!$X147="",'Reported Performance Table'!$Y147="",'Reported Performance Table'!$AG147="",'Reported Performance Table'!$AI147="",'Reported Performance Table'!$AJ147="",'Reported Performance Table'!$AM147="",'Reported Performance Table'!$AN147="",'Reported Performance Table'!#REF!="",'Reported Performance Table'!$AP147=""),$A140&amp;", ",""))</f>
        <v/>
      </c>
    </row>
    <row r="141" spans="1:2" x14ac:dyDescent="0.3">
      <c r="A141" s="77">
        <v>148</v>
      </c>
      <c r="B141" s="76" t="str">
        <f>IF('Reported Performance Table'!$A148="","",IF(OR('Reported Performance Table'!$A148="",'Reported Performance Table'!$B148="",'Reported Performance Table'!$C148="",'Reported Performance Table'!$H148="",'Reported Performance Table'!$I148="",'Reported Performance Table'!$J148="",'Reported Performance Table'!$R148="",'Reported Performance Table'!$S148="",'Reported Performance Table'!$U148="",'Reported Performance Table'!$V148="",'Reported Performance Table'!$W148="",'Reported Performance Table'!$X148="",'Reported Performance Table'!$Y148="",'Reported Performance Table'!$AG148="",'Reported Performance Table'!$AI148="",'Reported Performance Table'!$AJ148="",'Reported Performance Table'!$AM148="",'Reported Performance Table'!$AN148="",'Reported Performance Table'!#REF!="",'Reported Performance Table'!$AP148=""),$A141&amp;", ",""))</f>
        <v/>
      </c>
    </row>
    <row r="142" spans="1:2" x14ac:dyDescent="0.3">
      <c r="A142" s="77">
        <v>149</v>
      </c>
      <c r="B142" s="76" t="str">
        <f>IF('Reported Performance Table'!$A149="","",IF(OR('Reported Performance Table'!$A149="",'Reported Performance Table'!$B149="",'Reported Performance Table'!$C149="",'Reported Performance Table'!$H149="",'Reported Performance Table'!$I149="",'Reported Performance Table'!$J149="",'Reported Performance Table'!$R149="",'Reported Performance Table'!$S149="",'Reported Performance Table'!$U149="",'Reported Performance Table'!$V149="",'Reported Performance Table'!$W149="",'Reported Performance Table'!$X149="",'Reported Performance Table'!$Y149="",'Reported Performance Table'!$AG149="",'Reported Performance Table'!$AI149="",'Reported Performance Table'!$AJ149="",'Reported Performance Table'!$AM149="",'Reported Performance Table'!$AN149="",'Reported Performance Table'!#REF!="",'Reported Performance Table'!$AP149=""),$A142&amp;", ",""))</f>
        <v/>
      </c>
    </row>
    <row r="143" spans="1:2" x14ac:dyDescent="0.3">
      <c r="A143" s="77">
        <v>150</v>
      </c>
      <c r="B143" s="76" t="str">
        <f>IF('Reported Performance Table'!$A150="","",IF(OR('Reported Performance Table'!$A150="",'Reported Performance Table'!$B150="",'Reported Performance Table'!$C150="",'Reported Performance Table'!$H150="",'Reported Performance Table'!$I150="",'Reported Performance Table'!$J150="",'Reported Performance Table'!$R150="",'Reported Performance Table'!$S150="",'Reported Performance Table'!$U150="",'Reported Performance Table'!$V150="",'Reported Performance Table'!$W150="",'Reported Performance Table'!$X150="",'Reported Performance Table'!$Y150="",'Reported Performance Table'!$AG150="",'Reported Performance Table'!$AI150="",'Reported Performance Table'!$AJ150="",'Reported Performance Table'!$AM150="",'Reported Performance Table'!$AN150="",'Reported Performance Table'!#REF!="",'Reported Performance Table'!$AP150=""),$A143&amp;", ",""))</f>
        <v/>
      </c>
    </row>
    <row r="144" spans="1:2" x14ac:dyDescent="0.3">
      <c r="A144" s="77">
        <v>151</v>
      </c>
      <c r="B144" s="76" t="str">
        <f>IF('Reported Performance Table'!$A151="","",IF(OR('Reported Performance Table'!$A151="",'Reported Performance Table'!$B151="",'Reported Performance Table'!$C151="",'Reported Performance Table'!$H151="",'Reported Performance Table'!$I151="",'Reported Performance Table'!$J151="",'Reported Performance Table'!$R151="",'Reported Performance Table'!$S151="",'Reported Performance Table'!$U151="",'Reported Performance Table'!$V151="",'Reported Performance Table'!$W151="",'Reported Performance Table'!$X151="",'Reported Performance Table'!$Y151="",'Reported Performance Table'!$AG151="",'Reported Performance Table'!$AI151="",'Reported Performance Table'!$AJ151="",'Reported Performance Table'!$AM151="",'Reported Performance Table'!$AN151="",'Reported Performance Table'!#REF!="",'Reported Performance Table'!$AP151=""),$A144&amp;", ",""))</f>
        <v/>
      </c>
    </row>
    <row r="145" spans="1:2" x14ac:dyDescent="0.3">
      <c r="A145" s="77">
        <v>152</v>
      </c>
      <c r="B145" s="76" t="str">
        <f>IF('Reported Performance Table'!$A152="","",IF(OR('Reported Performance Table'!$A152="",'Reported Performance Table'!$B152="",'Reported Performance Table'!$C152="",'Reported Performance Table'!$H152="",'Reported Performance Table'!$I152="",'Reported Performance Table'!$J152="",'Reported Performance Table'!$R152="",'Reported Performance Table'!$S152="",'Reported Performance Table'!$U152="",'Reported Performance Table'!$V152="",'Reported Performance Table'!$W152="",'Reported Performance Table'!$X152="",'Reported Performance Table'!$Y152="",'Reported Performance Table'!$AG152="",'Reported Performance Table'!$AI152="",'Reported Performance Table'!$AJ152="",'Reported Performance Table'!$AM152="",'Reported Performance Table'!$AN152="",'Reported Performance Table'!#REF!="",'Reported Performance Table'!$AP152=""),$A145&amp;", ",""))</f>
        <v/>
      </c>
    </row>
    <row r="146" spans="1:2" x14ac:dyDescent="0.3">
      <c r="A146" s="77">
        <v>153</v>
      </c>
      <c r="B146" s="76" t="str">
        <f>IF('Reported Performance Table'!$A153="","",IF(OR('Reported Performance Table'!$A153="",'Reported Performance Table'!$B153="",'Reported Performance Table'!$C153="",'Reported Performance Table'!$H153="",'Reported Performance Table'!$I153="",'Reported Performance Table'!$J153="",'Reported Performance Table'!$R153="",'Reported Performance Table'!$S153="",'Reported Performance Table'!$U153="",'Reported Performance Table'!$V153="",'Reported Performance Table'!$W153="",'Reported Performance Table'!$X153="",'Reported Performance Table'!$Y153="",'Reported Performance Table'!$AG153="",'Reported Performance Table'!$AI153="",'Reported Performance Table'!$AJ153="",'Reported Performance Table'!$AM153="",'Reported Performance Table'!$AN153="",'Reported Performance Table'!#REF!="",'Reported Performance Table'!$AP153=""),$A146&amp;", ",""))</f>
        <v/>
      </c>
    </row>
    <row r="147" spans="1:2" x14ac:dyDescent="0.3">
      <c r="A147" s="77">
        <v>154</v>
      </c>
      <c r="B147" s="76" t="str">
        <f>IF('Reported Performance Table'!$A154="","",IF(OR('Reported Performance Table'!$A154="",'Reported Performance Table'!$B154="",'Reported Performance Table'!$C154="",'Reported Performance Table'!$H154="",'Reported Performance Table'!$I154="",'Reported Performance Table'!$J154="",'Reported Performance Table'!$R154="",'Reported Performance Table'!$S154="",'Reported Performance Table'!$U154="",'Reported Performance Table'!$V154="",'Reported Performance Table'!$W154="",'Reported Performance Table'!$X154="",'Reported Performance Table'!$Y154="",'Reported Performance Table'!$AG154="",'Reported Performance Table'!$AI154="",'Reported Performance Table'!$AJ154="",'Reported Performance Table'!$AM154="",'Reported Performance Table'!$AN154="",'Reported Performance Table'!#REF!="",'Reported Performance Table'!$AP154=""),$A147&amp;", ",""))</f>
        <v/>
      </c>
    </row>
    <row r="148" spans="1:2" x14ac:dyDescent="0.3">
      <c r="A148" s="77">
        <v>155</v>
      </c>
      <c r="B148" s="76" t="str">
        <f>IF('Reported Performance Table'!$A155="","",IF(OR('Reported Performance Table'!$A155="",'Reported Performance Table'!$B155="",'Reported Performance Table'!$C155="",'Reported Performance Table'!$H155="",'Reported Performance Table'!$I155="",'Reported Performance Table'!$J155="",'Reported Performance Table'!$R155="",'Reported Performance Table'!$S155="",'Reported Performance Table'!$U155="",'Reported Performance Table'!$V155="",'Reported Performance Table'!$W155="",'Reported Performance Table'!$X155="",'Reported Performance Table'!$Y155="",'Reported Performance Table'!$AG155="",'Reported Performance Table'!$AI155="",'Reported Performance Table'!$AJ155="",'Reported Performance Table'!$AM155="",'Reported Performance Table'!$AN155="",'Reported Performance Table'!#REF!="",'Reported Performance Table'!$AP155=""),$A148&amp;", ",""))</f>
        <v/>
      </c>
    </row>
    <row r="149" spans="1:2" x14ac:dyDescent="0.3">
      <c r="A149" s="77">
        <v>156</v>
      </c>
      <c r="B149" s="76" t="str">
        <f>IF('Reported Performance Table'!$A156="","",IF(OR('Reported Performance Table'!$A156="",'Reported Performance Table'!$B156="",'Reported Performance Table'!$C156="",'Reported Performance Table'!$H156="",'Reported Performance Table'!$I156="",'Reported Performance Table'!$J156="",'Reported Performance Table'!$R156="",'Reported Performance Table'!$S156="",'Reported Performance Table'!$U156="",'Reported Performance Table'!$V156="",'Reported Performance Table'!$W156="",'Reported Performance Table'!$X156="",'Reported Performance Table'!$Y156="",'Reported Performance Table'!$AG156="",'Reported Performance Table'!$AI156="",'Reported Performance Table'!$AJ156="",'Reported Performance Table'!$AM156="",'Reported Performance Table'!$AN156="",'Reported Performance Table'!#REF!="",'Reported Performance Table'!$AP156=""),$A149&amp;", ",""))</f>
        <v/>
      </c>
    </row>
    <row r="150" spans="1:2" x14ac:dyDescent="0.3">
      <c r="A150" s="77">
        <v>157</v>
      </c>
      <c r="B150" s="76" t="str">
        <f>IF('Reported Performance Table'!$A157="","",IF(OR('Reported Performance Table'!$A157="",'Reported Performance Table'!$B157="",'Reported Performance Table'!$C157="",'Reported Performance Table'!$H157="",'Reported Performance Table'!$I157="",'Reported Performance Table'!$J157="",'Reported Performance Table'!$R157="",'Reported Performance Table'!$S157="",'Reported Performance Table'!$U157="",'Reported Performance Table'!$V157="",'Reported Performance Table'!$W157="",'Reported Performance Table'!$X157="",'Reported Performance Table'!$Y157="",'Reported Performance Table'!$AG157="",'Reported Performance Table'!$AI157="",'Reported Performance Table'!$AJ157="",'Reported Performance Table'!$AM157="",'Reported Performance Table'!$AN157="",'Reported Performance Table'!#REF!="",'Reported Performance Table'!$AP157=""),$A150&amp;", ",""))</f>
        <v/>
      </c>
    </row>
    <row r="151" spans="1:2" x14ac:dyDescent="0.3">
      <c r="A151" s="77">
        <v>158</v>
      </c>
      <c r="B151" s="76" t="str">
        <f>IF('Reported Performance Table'!$A158="","",IF(OR('Reported Performance Table'!$A158="",'Reported Performance Table'!$B158="",'Reported Performance Table'!$C158="",'Reported Performance Table'!$H158="",'Reported Performance Table'!$I158="",'Reported Performance Table'!$J158="",'Reported Performance Table'!$R158="",'Reported Performance Table'!$S158="",'Reported Performance Table'!$U158="",'Reported Performance Table'!$V158="",'Reported Performance Table'!$W158="",'Reported Performance Table'!$X158="",'Reported Performance Table'!$Y158="",'Reported Performance Table'!$AG158="",'Reported Performance Table'!$AI158="",'Reported Performance Table'!$AJ158="",'Reported Performance Table'!$AM158="",'Reported Performance Table'!$AN158="",'Reported Performance Table'!#REF!="",'Reported Performance Table'!$AP158=""),$A151&amp;", ",""))</f>
        <v/>
      </c>
    </row>
    <row r="152" spans="1:2" x14ac:dyDescent="0.3">
      <c r="A152" s="77">
        <v>159</v>
      </c>
      <c r="B152" s="76" t="str">
        <f>IF('Reported Performance Table'!$A159="","",IF(OR('Reported Performance Table'!$A159="",'Reported Performance Table'!$B159="",'Reported Performance Table'!$C159="",'Reported Performance Table'!$H159="",'Reported Performance Table'!$I159="",'Reported Performance Table'!$J159="",'Reported Performance Table'!$R159="",'Reported Performance Table'!$S159="",'Reported Performance Table'!$U159="",'Reported Performance Table'!$V159="",'Reported Performance Table'!$W159="",'Reported Performance Table'!$X159="",'Reported Performance Table'!$Y159="",'Reported Performance Table'!$AG159="",'Reported Performance Table'!$AI159="",'Reported Performance Table'!$AJ159="",'Reported Performance Table'!$AM159="",'Reported Performance Table'!$AN159="",'Reported Performance Table'!#REF!="",'Reported Performance Table'!$AP159=""),$A152&amp;", ",""))</f>
        <v/>
      </c>
    </row>
    <row r="153" spans="1:2" x14ac:dyDescent="0.3">
      <c r="A153" s="77">
        <v>160</v>
      </c>
      <c r="B153" s="76" t="str">
        <f>IF('Reported Performance Table'!$A160="","",IF(OR('Reported Performance Table'!$A160="",'Reported Performance Table'!$B160="",'Reported Performance Table'!$C160="",'Reported Performance Table'!$H160="",'Reported Performance Table'!$I160="",'Reported Performance Table'!$J160="",'Reported Performance Table'!$R160="",'Reported Performance Table'!$S160="",'Reported Performance Table'!$U160="",'Reported Performance Table'!$V160="",'Reported Performance Table'!$W160="",'Reported Performance Table'!$X160="",'Reported Performance Table'!$Y160="",'Reported Performance Table'!$AG160="",'Reported Performance Table'!$AI160="",'Reported Performance Table'!$AJ160="",'Reported Performance Table'!$AM160="",'Reported Performance Table'!$AN160="",'Reported Performance Table'!#REF!="",'Reported Performance Table'!$AP160=""),$A153&amp;", ",""))</f>
        <v/>
      </c>
    </row>
    <row r="154" spans="1:2" x14ac:dyDescent="0.3">
      <c r="A154" s="77">
        <v>161</v>
      </c>
      <c r="B154" s="76" t="str">
        <f>IF('Reported Performance Table'!$A161="","",IF(OR('Reported Performance Table'!$A161="",'Reported Performance Table'!$B161="",'Reported Performance Table'!$C161="",'Reported Performance Table'!$H161="",'Reported Performance Table'!$I161="",'Reported Performance Table'!$J161="",'Reported Performance Table'!$R161="",'Reported Performance Table'!$S161="",'Reported Performance Table'!$U161="",'Reported Performance Table'!$V161="",'Reported Performance Table'!$W161="",'Reported Performance Table'!$X161="",'Reported Performance Table'!$Y161="",'Reported Performance Table'!$AG161="",'Reported Performance Table'!$AI161="",'Reported Performance Table'!$AJ161="",'Reported Performance Table'!$AM161="",'Reported Performance Table'!$AN161="",'Reported Performance Table'!#REF!="",'Reported Performance Table'!$AP161=""),$A154&amp;", ",""))</f>
        <v/>
      </c>
    </row>
    <row r="155" spans="1:2" x14ac:dyDescent="0.3">
      <c r="A155" s="77">
        <v>162</v>
      </c>
      <c r="B155" s="76" t="str">
        <f>IF('Reported Performance Table'!$A162="","",IF(OR('Reported Performance Table'!$A162="",'Reported Performance Table'!$B162="",'Reported Performance Table'!$C162="",'Reported Performance Table'!$H162="",'Reported Performance Table'!$I162="",'Reported Performance Table'!$J162="",'Reported Performance Table'!$R162="",'Reported Performance Table'!$S162="",'Reported Performance Table'!$U162="",'Reported Performance Table'!$V162="",'Reported Performance Table'!$W162="",'Reported Performance Table'!$X162="",'Reported Performance Table'!$Y162="",'Reported Performance Table'!$AG162="",'Reported Performance Table'!$AI162="",'Reported Performance Table'!$AJ162="",'Reported Performance Table'!$AM162="",'Reported Performance Table'!$AN162="",'Reported Performance Table'!#REF!="",'Reported Performance Table'!$AP162=""),$A155&amp;", ",""))</f>
        <v/>
      </c>
    </row>
    <row r="156" spans="1:2" x14ac:dyDescent="0.3">
      <c r="A156" s="77">
        <v>163</v>
      </c>
      <c r="B156" s="76" t="str">
        <f>IF('Reported Performance Table'!$A163="","",IF(OR('Reported Performance Table'!$A163="",'Reported Performance Table'!$B163="",'Reported Performance Table'!$C163="",'Reported Performance Table'!$H163="",'Reported Performance Table'!$I163="",'Reported Performance Table'!$J163="",'Reported Performance Table'!$R163="",'Reported Performance Table'!$S163="",'Reported Performance Table'!$U163="",'Reported Performance Table'!$V163="",'Reported Performance Table'!$W163="",'Reported Performance Table'!$X163="",'Reported Performance Table'!$Y163="",'Reported Performance Table'!$AG163="",'Reported Performance Table'!$AI163="",'Reported Performance Table'!$AJ163="",'Reported Performance Table'!$AM163="",'Reported Performance Table'!$AN163="",'Reported Performance Table'!#REF!="",'Reported Performance Table'!$AP163=""),$A156&amp;", ",""))</f>
        <v/>
      </c>
    </row>
    <row r="157" spans="1:2" x14ac:dyDescent="0.3">
      <c r="A157" s="77">
        <v>164</v>
      </c>
      <c r="B157" s="76" t="str">
        <f>IF('Reported Performance Table'!$A164="","",IF(OR('Reported Performance Table'!$A164="",'Reported Performance Table'!$B164="",'Reported Performance Table'!$C164="",'Reported Performance Table'!$H164="",'Reported Performance Table'!$I164="",'Reported Performance Table'!$J164="",'Reported Performance Table'!$R164="",'Reported Performance Table'!$S164="",'Reported Performance Table'!$U164="",'Reported Performance Table'!$V164="",'Reported Performance Table'!$W164="",'Reported Performance Table'!$X164="",'Reported Performance Table'!$Y164="",'Reported Performance Table'!$AG164="",'Reported Performance Table'!$AI164="",'Reported Performance Table'!$AJ164="",'Reported Performance Table'!$AM164="",'Reported Performance Table'!$AN164="",'Reported Performance Table'!#REF!="",'Reported Performance Table'!$AP164=""),$A157&amp;", ",""))</f>
        <v/>
      </c>
    </row>
    <row r="158" spans="1:2" x14ac:dyDescent="0.3">
      <c r="A158" s="77">
        <v>165</v>
      </c>
      <c r="B158" s="76" t="str">
        <f>IF('Reported Performance Table'!$A165="","",IF(OR('Reported Performance Table'!$A165="",'Reported Performance Table'!$B165="",'Reported Performance Table'!$C165="",'Reported Performance Table'!$H165="",'Reported Performance Table'!$I165="",'Reported Performance Table'!$J165="",'Reported Performance Table'!$R165="",'Reported Performance Table'!$S165="",'Reported Performance Table'!$U165="",'Reported Performance Table'!$V165="",'Reported Performance Table'!$W165="",'Reported Performance Table'!$X165="",'Reported Performance Table'!$Y165="",'Reported Performance Table'!$AG165="",'Reported Performance Table'!$AI165="",'Reported Performance Table'!$AJ165="",'Reported Performance Table'!$AM165="",'Reported Performance Table'!$AN165="",'Reported Performance Table'!#REF!="",'Reported Performance Table'!$AP165=""),$A158&amp;", ",""))</f>
        <v/>
      </c>
    </row>
    <row r="159" spans="1:2" x14ac:dyDescent="0.3">
      <c r="A159" s="77">
        <v>166</v>
      </c>
      <c r="B159" s="76" t="str">
        <f>IF('Reported Performance Table'!$A166="","",IF(OR('Reported Performance Table'!$A166="",'Reported Performance Table'!$B166="",'Reported Performance Table'!$C166="",'Reported Performance Table'!$H166="",'Reported Performance Table'!$I166="",'Reported Performance Table'!$J166="",'Reported Performance Table'!$R166="",'Reported Performance Table'!$S166="",'Reported Performance Table'!$U166="",'Reported Performance Table'!$V166="",'Reported Performance Table'!$W166="",'Reported Performance Table'!$X166="",'Reported Performance Table'!$Y166="",'Reported Performance Table'!$AG166="",'Reported Performance Table'!$AI166="",'Reported Performance Table'!$AJ166="",'Reported Performance Table'!$AM166="",'Reported Performance Table'!$AN166="",'Reported Performance Table'!#REF!="",'Reported Performance Table'!$AP166=""),$A159&amp;", ",""))</f>
        <v/>
      </c>
    </row>
    <row r="160" spans="1:2" x14ac:dyDescent="0.3">
      <c r="A160" s="77">
        <v>167</v>
      </c>
      <c r="B160" s="76" t="str">
        <f>IF('Reported Performance Table'!$A167="","",IF(OR('Reported Performance Table'!$A167="",'Reported Performance Table'!$B167="",'Reported Performance Table'!$C167="",'Reported Performance Table'!$H167="",'Reported Performance Table'!$I167="",'Reported Performance Table'!$J167="",'Reported Performance Table'!$R167="",'Reported Performance Table'!$S167="",'Reported Performance Table'!$U167="",'Reported Performance Table'!$V167="",'Reported Performance Table'!$W167="",'Reported Performance Table'!$X167="",'Reported Performance Table'!$Y167="",'Reported Performance Table'!$AG167="",'Reported Performance Table'!$AI167="",'Reported Performance Table'!$AJ167="",'Reported Performance Table'!$AM167="",'Reported Performance Table'!$AN167="",'Reported Performance Table'!#REF!="",'Reported Performance Table'!$AP167=""),$A160&amp;", ",""))</f>
        <v/>
      </c>
    </row>
    <row r="161" spans="1:2" x14ac:dyDescent="0.3">
      <c r="A161" s="77">
        <v>168</v>
      </c>
      <c r="B161" s="76" t="str">
        <f>IF('Reported Performance Table'!$A168="","",IF(OR('Reported Performance Table'!$A168="",'Reported Performance Table'!$B168="",'Reported Performance Table'!$C168="",'Reported Performance Table'!$H168="",'Reported Performance Table'!$I168="",'Reported Performance Table'!$J168="",'Reported Performance Table'!$R168="",'Reported Performance Table'!$S168="",'Reported Performance Table'!$U168="",'Reported Performance Table'!$V168="",'Reported Performance Table'!$W168="",'Reported Performance Table'!$X168="",'Reported Performance Table'!$Y168="",'Reported Performance Table'!$AG168="",'Reported Performance Table'!$AI168="",'Reported Performance Table'!$AJ168="",'Reported Performance Table'!$AM168="",'Reported Performance Table'!$AN168="",'Reported Performance Table'!#REF!="",'Reported Performance Table'!$AP168=""),$A161&amp;", ",""))</f>
        <v/>
      </c>
    </row>
    <row r="162" spans="1:2" x14ac:dyDescent="0.3">
      <c r="A162" s="77">
        <v>169</v>
      </c>
      <c r="B162" s="76" t="str">
        <f>IF('Reported Performance Table'!$A169="","",IF(OR('Reported Performance Table'!$A169="",'Reported Performance Table'!$B169="",'Reported Performance Table'!$C169="",'Reported Performance Table'!$H169="",'Reported Performance Table'!$I169="",'Reported Performance Table'!$J169="",'Reported Performance Table'!$R169="",'Reported Performance Table'!$S169="",'Reported Performance Table'!$U169="",'Reported Performance Table'!$V169="",'Reported Performance Table'!$W169="",'Reported Performance Table'!$X169="",'Reported Performance Table'!$Y169="",'Reported Performance Table'!$AG169="",'Reported Performance Table'!$AI169="",'Reported Performance Table'!$AJ169="",'Reported Performance Table'!$AM169="",'Reported Performance Table'!$AN169="",'Reported Performance Table'!#REF!="",'Reported Performance Table'!$AP169=""),$A162&amp;", ",""))</f>
        <v/>
      </c>
    </row>
    <row r="163" spans="1:2" x14ac:dyDescent="0.3">
      <c r="A163" s="77">
        <v>170</v>
      </c>
      <c r="B163" s="76" t="str">
        <f>IF('Reported Performance Table'!$A170="","",IF(OR('Reported Performance Table'!$A170="",'Reported Performance Table'!$B170="",'Reported Performance Table'!$C170="",'Reported Performance Table'!$H170="",'Reported Performance Table'!$I170="",'Reported Performance Table'!$J170="",'Reported Performance Table'!$R170="",'Reported Performance Table'!$S170="",'Reported Performance Table'!$U170="",'Reported Performance Table'!$V170="",'Reported Performance Table'!$W170="",'Reported Performance Table'!$X170="",'Reported Performance Table'!$Y170="",'Reported Performance Table'!$AG170="",'Reported Performance Table'!$AI170="",'Reported Performance Table'!$AJ170="",'Reported Performance Table'!$AM170="",'Reported Performance Table'!$AN170="",'Reported Performance Table'!#REF!="",'Reported Performance Table'!$AP170=""),$A163&amp;", ",""))</f>
        <v/>
      </c>
    </row>
    <row r="164" spans="1:2" x14ac:dyDescent="0.3">
      <c r="A164" s="77">
        <v>171</v>
      </c>
      <c r="B164" s="76" t="str">
        <f>IF('Reported Performance Table'!$A171="","",IF(OR('Reported Performance Table'!$A171="",'Reported Performance Table'!$B171="",'Reported Performance Table'!$C171="",'Reported Performance Table'!$H171="",'Reported Performance Table'!$I171="",'Reported Performance Table'!$J171="",'Reported Performance Table'!$R171="",'Reported Performance Table'!$S171="",'Reported Performance Table'!$U171="",'Reported Performance Table'!$V171="",'Reported Performance Table'!$W171="",'Reported Performance Table'!$X171="",'Reported Performance Table'!$Y171="",'Reported Performance Table'!$AG171="",'Reported Performance Table'!$AI171="",'Reported Performance Table'!$AJ171="",'Reported Performance Table'!$AM171="",'Reported Performance Table'!$AN171="",'Reported Performance Table'!#REF!="",'Reported Performance Table'!$AP171=""),$A164&amp;", ",""))</f>
        <v/>
      </c>
    </row>
    <row r="165" spans="1:2" x14ac:dyDescent="0.3">
      <c r="A165" s="77">
        <v>172</v>
      </c>
      <c r="B165" s="76" t="str">
        <f>IF('Reported Performance Table'!$A172="","",IF(OR('Reported Performance Table'!$A172="",'Reported Performance Table'!$B172="",'Reported Performance Table'!$C172="",'Reported Performance Table'!$H172="",'Reported Performance Table'!$I172="",'Reported Performance Table'!$J172="",'Reported Performance Table'!$R172="",'Reported Performance Table'!$S172="",'Reported Performance Table'!$U172="",'Reported Performance Table'!$V172="",'Reported Performance Table'!$W172="",'Reported Performance Table'!$X172="",'Reported Performance Table'!$Y172="",'Reported Performance Table'!$AG172="",'Reported Performance Table'!$AI172="",'Reported Performance Table'!$AJ172="",'Reported Performance Table'!$AM172="",'Reported Performance Table'!$AN172="",'Reported Performance Table'!#REF!="",'Reported Performance Table'!$AP172=""),$A165&amp;", ",""))</f>
        <v/>
      </c>
    </row>
    <row r="166" spans="1:2" x14ac:dyDescent="0.3">
      <c r="A166" s="77">
        <v>173</v>
      </c>
      <c r="B166" s="76" t="str">
        <f>IF('Reported Performance Table'!$A173="","",IF(OR('Reported Performance Table'!$A173="",'Reported Performance Table'!$B173="",'Reported Performance Table'!$C173="",'Reported Performance Table'!$H173="",'Reported Performance Table'!$I173="",'Reported Performance Table'!$J173="",'Reported Performance Table'!$R173="",'Reported Performance Table'!$S173="",'Reported Performance Table'!$U173="",'Reported Performance Table'!$V173="",'Reported Performance Table'!$W173="",'Reported Performance Table'!$X173="",'Reported Performance Table'!$Y173="",'Reported Performance Table'!$AG173="",'Reported Performance Table'!$AI173="",'Reported Performance Table'!$AJ173="",'Reported Performance Table'!$AM173="",'Reported Performance Table'!$AN173="",'Reported Performance Table'!#REF!="",'Reported Performance Table'!$AP173=""),$A166&amp;", ",""))</f>
        <v/>
      </c>
    </row>
    <row r="167" spans="1:2" x14ac:dyDescent="0.3">
      <c r="A167" s="77">
        <v>174</v>
      </c>
      <c r="B167" s="76" t="str">
        <f>IF('Reported Performance Table'!$A174="","",IF(OR('Reported Performance Table'!$A174="",'Reported Performance Table'!$B174="",'Reported Performance Table'!$C174="",'Reported Performance Table'!$H174="",'Reported Performance Table'!$I174="",'Reported Performance Table'!$J174="",'Reported Performance Table'!$R174="",'Reported Performance Table'!$S174="",'Reported Performance Table'!$U174="",'Reported Performance Table'!$V174="",'Reported Performance Table'!$W174="",'Reported Performance Table'!$X174="",'Reported Performance Table'!$Y174="",'Reported Performance Table'!$AG174="",'Reported Performance Table'!$AI174="",'Reported Performance Table'!$AJ174="",'Reported Performance Table'!$AM174="",'Reported Performance Table'!$AN174="",'Reported Performance Table'!#REF!="",'Reported Performance Table'!$AP174=""),$A167&amp;", ",""))</f>
        <v/>
      </c>
    </row>
    <row r="168" spans="1:2" x14ac:dyDescent="0.3">
      <c r="A168" s="77">
        <v>175</v>
      </c>
      <c r="B168" s="76" t="str">
        <f>IF('Reported Performance Table'!$A175="","",IF(OR('Reported Performance Table'!$A175="",'Reported Performance Table'!$B175="",'Reported Performance Table'!$C175="",'Reported Performance Table'!$H175="",'Reported Performance Table'!$I175="",'Reported Performance Table'!$J175="",'Reported Performance Table'!$R175="",'Reported Performance Table'!$S175="",'Reported Performance Table'!$U175="",'Reported Performance Table'!$V175="",'Reported Performance Table'!$W175="",'Reported Performance Table'!$X175="",'Reported Performance Table'!$Y175="",'Reported Performance Table'!$AG175="",'Reported Performance Table'!$AI175="",'Reported Performance Table'!$AJ175="",'Reported Performance Table'!$AM175="",'Reported Performance Table'!$AN175="",'Reported Performance Table'!#REF!="",'Reported Performance Table'!$AP175=""),$A168&amp;", ",""))</f>
        <v/>
      </c>
    </row>
    <row r="169" spans="1:2" x14ac:dyDescent="0.3">
      <c r="A169" s="77">
        <v>176</v>
      </c>
      <c r="B169" s="76" t="str">
        <f>IF('Reported Performance Table'!$A176="","",IF(OR('Reported Performance Table'!$A176="",'Reported Performance Table'!$B176="",'Reported Performance Table'!$C176="",'Reported Performance Table'!$H176="",'Reported Performance Table'!$I176="",'Reported Performance Table'!$J176="",'Reported Performance Table'!$R176="",'Reported Performance Table'!$S176="",'Reported Performance Table'!$U176="",'Reported Performance Table'!$V176="",'Reported Performance Table'!$W176="",'Reported Performance Table'!$X176="",'Reported Performance Table'!$Y176="",'Reported Performance Table'!$AG176="",'Reported Performance Table'!$AI176="",'Reported Performance Table'!$AJ176="",'Reported Performance Table'!$AM176="",'Reported Performance Table'!$AN176="",'Reported Performance Table'!#REF!="",'Reported Performance Table'!$AP176=""),$A169&amp;", ",""))</f>
        <v/>
      </c>
    </row>
    <row r="170" spans="1:2" x14ac:dyDescent="0.3">
      <c r="A170" s="77">
        <v>177</v>
      </c>
      <c r="B170" s="76" t="str">
        <f>IF('Reported Performance Table'!$A177="","",IF(OR('Reported Performance Table'!$A177="",'Reported Performance Table'!$B177="",'Reported Performance Table'!$C177="",'Reported Performance Table'!$H177="",'Reported Performance Table'!$I177="",'Reported Performance Table'!$J177="",'Reported Performance Table'!$R177="",'Reported Performance Table'!$S177="",'Reported Performance Table'!$U177="",'Reported Performance Table'!$V177="",'Reported Performance Table'!$W177="",'Reported Performance Table'!$X177="",'Reported Performance Table'!$Y177="",'Reported Performance Table'!$AG177="",'Reported Performance Table'!$AI177="",'Reported Performance Table'!$AJ177="",'Reported Performance Table'!$AM177="",'Reported Performance Table'!$AN177="",'Reported Performance Table'!#REF!="",'Reported Performance Table'!$AP177=""),$A170&amp;", ",""))</f>
        <v/>
      </c>
    </row>
    <row r="171" spans="1:2" x14ac:dyDescent="0.3">
      <c r="A171" s="77">
        <v>178</v>
      </c>
      <c r="B171" s="76" t="str">
        <f>IF('Reported Performance Table'!$A178="","",IF(OR('Reported Performance Table'!$A178="",'Reported Performance Table'!$B178="",'Reported Performance Table'!$C178="",'Reported Performance Table'!$H178="",'Reported Performance Table'!$I178="",'Reported Performance Table'!$J178="",'Reported Performance Table'!$R178="",'Reported Performance Table'!$S178="",'Reported Performance Table'!$U178="",'Reported Performance Table'!$V178="",'Reported Performance Table'!$W178="",'Reported Performance Table'!$X178="",'Reported Performance Table'!$Y178="",'Reported Performance Table'!$AG178="",'Reported Performance Table'!$AI178="",'Reported Performance Table'!$AJ178="",'Reported Performance Table'!$AM178="",'Reported Performance Table'!$AN178="",'Reported Performance Table'!#REF!="",'Reported Performance Table'!$AP178=""),$A171&amp;", ",""))</f>
        <v/>
      </c>
    </row>
    <row r="172" spans="1:2" x14ac:dyDescent="0.3">
      <c r="A172" s="77">
        <v>179</v>
      </c>
      <c r="B172" s="76" t="str">
        <f>IF('Reported Performance Table'!$A179="","",IF(OR('Reported Performance Table'!$A179="",'Reported Performance Table'!$B179="",'Reported Performance Table'!$C179="",'Reported Performance Table'!$H179="",'Reported Performance Table'!$I179="",'Reported Performance Table'!$J179="",'Reported Performance Table'!$R179="",'Reported Performance Table'!$S179="",'Reported Performance Table'!$U179="",'Reported Performance Table'!$V179="",'Reported Performance Table'!$W179="",'Reported Performance Table'!$X179="",'Reported Performance Table'!$Y179="",'Reported Performance Table'!$AG179="",'Reported Performance Table'!$AI179="",'Reported Performance Table'!$AJ179="",'Reported Performance Table'!$AM179="",'Reported Performance Table'!$AN179="",'Reported Performance Table'!#REF!="",'Reported Performance Table'!$AP179=""),$A172&amp;", ",""))</f>
        <v/>
      </c>
    </row>
    <row r="173" spans="1:2" x14ac:dyDescent="0.3">
      <c r="A173" s="77">
        <v>180</v>
      </c>
      <c r="B173" s="76" t="str">
        <f>IF('Reported Performance Table'!$A180="","",IF(OR('Reported Performance Table'!$A180="",'Reported Performance Table'!$B180="",'Reported Performance Table'!$C180="",'Reported Performance Table'!$H180="",'Reported Performance Table'!$I180="",'Reported Performance Table'!$J180="",'Reported Performance Table'!$R180="",'Reported Performance Table'!$S180="",'Reported Performance Table'!$U180="",'Reported Performance Table'!$V180="",'Reported Performance Table'!$W180="",'Reported Performance Table'!$X180="",'Reported Performance Table'!$Y180="",'Reported Performance Table'!$AG180="",'Reported Performance Table'!$AI180="",'Reported Performance Table'!$AJ180="",'Reported Performance Table'!$AM180="",'Reported Performance Table'!$AN180="",'Reported Performance Table'!#REF!="",'Reported Performance Table'!$AP180=""),$A173&amp;", ",""))</f>
        <v/>
      </c>
    </row>
    <row r="174" spans="1:2" x14ac:dyDescent="0.3">
      <c r="A174" s="77">
        <v>181</v>
      </c>
      <c r="B174" s="76" t="str">
        <f>IF('Reported Performance Table'!$A181="","",IF(OR('Reported Performance Table'!$A181="",'Reported Performance Table'!$B181="",'Reported Performance Table'!$C181="",'Reported Performance Table'!$H181="",'Reported Performance Table'!$I181="",'Reported Performance Table'!$J181="",'Reported Performance Table'!$R181="",'Reported Performance Table'!$S181="",'Reported Performance Table'!$U181="",'Reported Performance Table'!$V181="",'Reported Performance Table'!$W181="",'Reported Performance Table'!$X181="",'Reported Performance Table'!$Y181="",'Reported Performance Table'!$AG181="",'Reported Performance Table'!$AI181="",'Reported Performance Table'!$AJ181="",'Reported Performance Table'!$AM181="",'Reported Performance Table'!$AN181="",'Reported Performance Table'!#REF!="",'Reported Performance Table'!$AP181=""),$A174&amp;", ",""))</f>
        <v/>
      </c>
    </row>
    <row r="175" spans="1:2" x14ac:dyDescent="0.3">
      <c r="A175" s="77">
        <v>182</v>
      </c>
      <c r="B175" s="76" t="str">
        <f>IF('Reported Performance Table'!$A182="","",IF(OR('Reported Performance Table'!$A182="",'Reported Performance Table'!$B182="",'Reported Performance Table'!$C182="",'Reported Performance Table'!$H182="",'Reported Performance Table'!$I182="",'Reported Performance Table'!$J182="",'Reported Performance Table'!$R182="",'Reported Performance Table'!$S182="",'Reported Performance Table'!$U182="",'Reported Performance Table'!$V182="",'Reported Performance Table'!$W182="",'Reported Performance Table'!$X182="",'Reported Performance Table'!$Y182="",'Reported Performance Table'!$AG182="",'Reported Performance Table'!$AI182="",'Reported Performance Table'!$AJ182="",'Reported Performance Table'!$AM182="",'Reported Performance Table'!$AN182="",'Reported Performance Table'!#REF!="",'Reported Performance Table'!$AP182=""),$A175&amp;", ",""))</f>
        <v/>
      </c>
    </row>
    <row r="176" spans="1:2" x14ac:dyDescent="0.3">
      <c r="A176" s="77">
        <v>183</v>
      </c>
      <c r="B176" s="76" t="str">
        <f>IF('Reported Performance Table'!$A183="","",IF(OR('Reported Performance Table'!$A183="",'Reported Performance Table'!$B183="",'Reported Performance Table'!$C183="",'Reported Performance Table'!$H183="",'Reported Performance Table'!$I183="",'Reported Performance Table'!$J183="",'Reported Performance Table'!$R183="",'Reported Performance Table'!$S183="",'Reported Performance Table'!$U183="",'Reported Performance Table'!$V183="",'Reported Performance Table'!$W183="",'Reported Performance Table'!$X183="",'Reported Performance Table'!$Y183="",'Reported Performance Table'!$AG183="",'Reported Performance Table'!$AI183="",'Reported Performance Table'!$AJ183="",'Reported Performance Table'!$AM183="",'Reported Performance Table'!$AN183="",'Reported Performance Table'!#REF!="",'Reported Performance Table'!$AP183=""),$A176&amp;", ",""))</f>
        <v/>
      </c>
    </row>
    <row r="177" spans="1:2" x14ac:dyDescent="0.3">
      <c r="A177" s="77">
        <v>184</v>
      </c>
      <c r="B177" s="76" t="str">
        <f>IF('Reported Performance Table'!$A184="","",IF(OR('Reported Performance Table'!$A184="",'Reported Performance Table'!$B184="",'Reported Performance Table'!$C184="",'Reported Performance Table'!$H184="",'Reported Performance Table'!$I184="",'Reported Performance Table'!$J184="",'Reported Performance Table'!$R184="",'Reported Performance Table'!$S184="",'Reported Performance Table'!$U184="",'Reported Performance Table'!$V184="",'Reported Performance Table'!$W184="",'Reported Performance Table'!$X184="",'Reported Performance Table'!$Y184="",'Reported Performance Table'!$AG184="",'Reported Performance Table'!$AI184="",'Reported Performance Table'!$AJ184="",'Reported Performance Table'!$AM184="",'Reported Performance Table'!$AN184="",'Reported Performance Table'!#REF!="",'Reported Performance Table'!$AP184=""),$A177&amp;", ",""))</f>
        <v/>
      </c>
    </row>
    <row r="178" spans="1:2" x14ac:dyDescent="0.3">
      <c r="A178" s="77">
        <v>185</v>
      </c>
      <c r="B178" s="76" t="str">
        <f>IF('Reported Performance Table'!$A185="","",IF(OR('Reported Performance Table'!$A185="",'Reported Performance Table'!$B185="",'Reported Performance Table'!$C185="",'Reported Performance Table'!$H185="",'Reported Performance Table'!$I185="",'Reported Performance Table'!$J185="",'Reported Performance Table'!$R185="",'Reported Performance Table'!$S185="",'Reported Performance Table'!$U185="",'Reported Performance Table'!$V185="",'Reported Performance Table'!$W185="",'Reported Performance Table'!$X185="",'Reported Performance Table'!$Y185="",'Reported Performance Table'!$AG185="",'Reported Performance Table'!$AI185="",'Reported Performance Table'!$AJ185="",'Reported Performance Table'!$AM185="",'Reported Performance Table'!$AN185="",'Reported Performance Table'!#REF!="",'Reported Performance Table'!$AP185=""),$A178&amp;", ",""))</f>
        <v/>
      </c>
    </row>
    <row r="179" spans="1:2" x14ac:dyDescent="0.3">
      <c r="A179" s="77">
        <v>186</v>
      </c>
      <c r="B179" s="76" t="str">
        <f>IF('Reported Performance Table'!$A186="","",IF(OR('Reported Performance Table'!$A186="",'Reported Performance Table'!$B186="",'Reported Performance Table'!$C186="",'Reported Performance Table'!$H186="",'Reported Performance Table'!$I186="",'Reported Performance Table'!$J186="",'Reported Performance Table'!$R186="",'Reported Performance Table'!$S186="",'Reported Performance Table'!$U186="",'Reported Performance Table'!$V186="",'Reported Performance Table'!$W186="",'Reported Performance Table'!$X186="",'Reported Performance Table'!$Y186="",'Reported Performance Table'!$AG186="",'Reported Performance Table'!$AI186="",'Reported Performance Table'!$AJ186="",'Reported Performance Table'!$AM186="",'Reported Performance Table'!$AN186="",'Reported Performance Table'!#REF!="",'Reported Performance Table'!$AP186=""),$A179&amp;", ",""))</f>
        <v/>
      </c>
    </row>
    <row r="180" spans="1:2" x14ac:dyDescent="0.3">
      <c r="A180" s="77">
        <v>187</v>
      </c>
      <c r="B180" s="76" t="str">
        <f>IF('Reported Performance Table'!$A187="","",IF(OR('Reported Performance Table'!$A187="",'Reported Performance Table'!$B187="",'Reported Performance Table'!$C187="",'Reported Performance Table'!$H187="",'Reported Performance Table'!$I187="",'Reported Performance Table'!$J187="",'Reported Performance Table'!$R187="",'Reported Performance Table'!$S187="",'Reported Performance Table'!$U187="",'Reported Performance Table'!$V187="",'Reported Performance Table'!$W187="",'Reported Performance Table'!$X187="",'Reported Performance Table'!$Y187="",'Reported Performance Table'!$AG187="",'Reported Performance Table'!$AI187="",'Reported Performance Table'!$AJ187="",'Reported Performance Table'!$AM187="",'Reported Performance Table'!$AN187="",'Reported Performance Table'!#REF!="",'Reported Performance Table'!$AP187=""),$A180&amp;", ",""))</f>
        <v/>
      </c>
    </row>
    <row r="181" spans="1:2" x14ac:dyDescent="0.3">
      <c r="A181" s="77">
        <v>188</v>
      </c>
      <c r="B181" s="76" t="str">
        <f>IF('Reported Performance Table'!$A188="","",IF(OR('Reported Performance Table'!$A188="",'Reported Performance Table'!$B188="",'Reported Performance Table'!$C188="",'Reported Performance Table'!$H188="",'Reported Performance Table'!$I188="",'Reported Performance Table'!$J188="",'Reported Performance Table'!$R188="",'Reported Performance Table'!$S188="",'Reported Performance Table'!$U188="",'Reported Performance Table'!$V188="",'Reported Performance Table'!$W188="",'Reported Performance Table'!$X188="",'Reported Performance Table'!$Y188="",'Reported Performance Table'!$AG188="",'Reported Performance Table'!$AI188="",'Reported Performance Table'!$AJ188="",'Reported Performance Table'!$AM188="",'Reported Performance Table'!$AN188="",'Reported Performance Table'!#REF!="",'Reported Performance Table'!$AP188=""),$A181&amp;", ",""))</f>
        <v/>
      </c>
    </row>
    <row r="182" spans="1:2" x14ac:dyDescent="0.3">
      <c r="A182" s="77">
        <v>189</v>
      </c>
      <c r="B182" s="76" t="str">
        <f>IF('Reported Performance Table'!$A189="","",IF(OR('Reported Performance Table'!$A189="",'Reported Performance Table'!$B189="",'Reported Performance Table'!$C189="",'Reported Performance Table'!$H189="",'Reported Performance Table'!$I189="",'Reported Performance Table'!$J189="",'Reported Performance Table'!$R189="",'Reported Performance Table'!$S189="",'Reported Performance Table'!$U189="",'Reported Performance Table'!$V189="",'Reported Performance Table'!$W189="",'Reported Performance Table'!$X189="",'Reported Performance Table'!$Y189="",'Reported Performance Table'!$AG189="",'Reported Performance Table'!$AI189="",'Reported Performance Table'!$AJ189="",'Reported Performance Table'!$AM189="",'Reported Performance Table'!$AN189="",'Reported Performance Table'!#REF!="",'Reported Performance Table'!$AP189=""),$A182&amp;", ",""))</f>
        <v/>
      </c>
    </row>
    <row r="183" spans="1:2" x14ac:dyDescent="0.3">
      <c r="A183" s="77">
        <v>190</v>
      </c>
      <c r="B183" s="76" t="str">
        <f>IF('Reported Performance Table'!$A190="","",IF(OR('Reported Performance Table'!$A190="",'Reported Performance Table'!$B190="",'Reported Performance Table'!$C190="",'Reported Performance Table'!$H190="",'Reported Performance Table'!$I190="",'Reported Performance Table'!$J190="",'Reported Performance Table'!$R190="",'Reported Performance Table'!$S190="",'Reported Performance Table'!$U190="",'Reported Performance Table'!$V190="",'Reported Performance Table'!$W190="",'Reported Performance Table'!$X190="",'Reported Performance Table'!$Y190="",'Reported Performance Table'!$AG190="",'Reported Performance Table'!$AI190="",'Reported Performance Table'!$AJ190="",'Reported Performance Table'!$AM190="",'Reported Performance Table'!$AN190="",'Reported Performance Table'!#REF!="",'Reported Performance Table'!$AP190=""),$A183&amp;", ",""))</f>
        <v/>
      </c>
    </row>
    <row r="184" spans="1:2" x14ac:dyDescent="0.3">
      <c r="A184" s="77">
        <v>191</v>
      </c>
      <c r="B184" s="76" t="str">
        <f>IF('Reported Performance Table'!$A191="","",IF(OR('Reported Performance Table'!$A191="",'Reported Performance Table'!$B191="",'Reported Performance Table'!$C191="",'Reported Performance Table'!$H191="",'Reported Performance Table'!$I191="",'Reported Performance Table'!$J191="",'Reported Performance Table'!$R191="",'Reported Performance Table'!$S191="",'Reported Performance Table'!$U191="",'Reported Performance Table'!$V191="",'Reported Performance Table'!$W191="",'Reported Performance Table'!$X191="",'Reported Performance Table'!$Y191="",'Reported Performance Table'!$AG191="",'Reported Performance Table'!$AI191="",'Reported Performance Table'!$AJ191="",'Reported Performance Table'!$AM191="",'Reported Performance Table'!$AN191="",'Reported Performance Table'!#REF!="",'Reported Performance Table'!$AP191=""),$A184&amp;", ",""))</f>
        <v/>
      </c>
    </row>
    <row r="185" spans="1:2" x14ac:dyDescent="0.3">
      <c r="A185" s="77">
        <v>192</v>
      </c>
      <c r="B185" s="76" t="str">
        <f>IF('Reported Performance Table'!$A192="","",IF(OR('Reported Performance Table'!$A192="",'Reported Performance Table'!$B192="",'Reported Performance Table'!$C192="",'Reported Performance Table'!$H192="",'Reported Performance Table'!$I192="",'Reported Performance Table'!$J192="",'Reported Performance Table'!$R192="",'Reported Performance Table'!$S192="",'Reported Performance Table'!$U192="",'Reported Performance Table'!$V192="",'Reported Performance Table'!$W192="",'Reported Performance Table'!$X192="",'Reported Performance Table'!$Y192="",'Reported Performance Table'!$AG192="",'Reported Performance Table'!$AI192="",'Reported Performance Table'!$AJ192="",'Reported Performance Table'!$AM192="",'Reported Performance Table'!$AN192="",'Reported Performance Table'!#REF!="",'Reported Performance Table'!$AP192=""),$A185&amp;", ",""))</f>
        <v/>
      </c>
    </row>
    <row r="186" spans="1:2" x14ac:dyDescent="0.3">
      <c r="A186" s="77">
        <v>193</v>
      </c>
      <c r="B186" s="76" t="str">
        <f>IF('Reported Performance Table'!$A193="","",IF(OR('Reported Performance Table'!$A193="",'Reported Performance Table'!$B193="",'Reported Performance Table'!$C193="",'Reported Performance Table'!$H193="",'Reported Performance Table'!$I193="",'Reported Performance Table'!$J193="",'Reported Performance Table'!$R193="",'Reported Performance Table'!$S193="",'Reported Performance Table'!$U193="",'Reported Performance Table'!$V193="",'Reported Performance Table'!$W193="",'Reported Performance Table'!$X193="",'Reported Performance Table'!$Y193="",'Reported Performance Table'!$AG193="",'Reported Performance Table'!$AI193="",'Reported Performance Table'!$AJ193="",'Reported Performance Table'!$AM193="",'Reported Performance Table'!$AN193="",'Reported Performance Table'!#REF!="",'Reported Performance Table'!$AP193=""),$A186&amp;", ",""))</f>
        <v/>
      </c>
    </row>
    <row r="187" spans="1:2" x14ac:dyDescent="0.3">
      <c r="A187" s="77">
        <v>194</v>
      </c>
      <c r="B187" s="76" t="str">
        <f>IF('Reported Performance Table'!$A194="","",IF(OR('Reported Performance Table'!$A194="",'Reported Performance Table'!$B194="",'Reported Performance Table'!$C194="",'Reported Performance Table'!$H194="",'Reported Performance Table'!$I194="",'Reported Performance Table'!$J194="",'Reported Performance Table'!$R194="",'Reported Performance Table'!$S194="",'Reported Performance Table'!$U194="",'Reported Performance Table'!$V194="",'Reported Performance Table'!$W194="",'Reported Performance Table'!$X194="",'Reported Performance Table'!$Y194="",'Reported Performance Table'!$AG194="",'Reported Performance Table'!$AI194="",'Reported Performance Table'!$AJ194="",'Reported Performance Table'!$AM194="",'Reported Performance Table'!$AN194="",'Reported Performance Table'!#REF!="",'Reported Performance Table'!$AP194=""),$A187&amp;", ",""))</f>
        <v/>
      </c>
    </row>
    <row r="188" spans="1:2" x14ac:dyDescent="0.3">
      <c r="A188" s="77">
        <v>195</v>
      </c>
      <c r="B188" s="76" t="str">
        <f>IF('Reported Performance Table'!$A195="","",IF(OR('Reported Performance Table'!$A195="",'Reported Performance Table'!$B195="",'Reported Performance Table'!$C195="",'Reported Performance Table'!$H195="",'Reported Performance Table'!$I195="",'Reported Performance Table'!$J195="",'Reported Performance Table'!$R195="",'Reported Performance Table'!$S195="",'Reported Performance Table'!$U195="",'Reported Performance Table'!$V195="",'Reported Performance Table'!$W195="",'Reported Performance Table'!$X195="",'Reported Performance Table'!$Y195="",'Reported Performance Table'!$AG195="",'Reported Performance Table'!$AI195="",'Reported Performance Table'!$AJ195="",'Reported Performance Table'!$AM195="",'Reported Performance Table'!$AN195="",'Reported Performance Table'!#REF!="",'Reported Performance Table'!$AP195=""),$A188&amp;", ",""))</f>
        <v/>
      </c>
    </row>
    <row r="189" spans="1:2" x14ac:dyDescent="0.3">
      <c r="A189" s="77">
        <v>196</v>
      </c>
      <c r="B189" s="76" t="str">
        <f>IF('Reported Performance Table'!$A196="","",IF(OR('Reported Performance Table'!$A196="",'Reported Performance Table'!$B196="",'Reported Performance Table'!$C196="",'Reported Performance Table'!$H196="",'Reported Performance Table'!$I196="",'Reported Performance Table'!$J196="",'Reported Performance Table'!$R196="",'Reported Performance Table'!$S196="",'Reported Performance Table'!$U196="",'Reported Performance Table'!$V196="",'Reported Performance Table'!$W196="",'Reported Performance Table'!$X196="",'Reported Performance Table'!$Y196="",'Reported Performance Table'!$AG196="",'Reported Performance Table'!$AI196="",'Reported Performance Table'!$AJ196="",'Reported Performance Table'!$AM196="",'Reported Performance Table'!$AN196="",'Reported Performance Table'!#REF!="",'Reported Performance Table'!$AP196=""),$A189&amp;", ",""))</f>
        <v/>
      </c>
    </row>
    <row r="190" spans="1:2" x14ac:dyDescent="0.3">
      <c r="A190" s="77">
        <v>197</v>
      </c>
      <c r="B190" s="76" t="str">
        <f>IF('Reported Performance Table'!$A197="","",IF(OR('Reported Performance Table'!$A197="",'Reported Performance Table'!$B197="",'Reported Performance Table'!$C197="",'Reported Performance Table'!$H197="",'Reported Performance Table'!$I197="",'Reported Performance Table'!$J197="",'Reported Performance Table'!$R197="",'Reported Performance Table'!$S197="",'Reported Performance Table'!$U197="",'Reported Performance Table'!$V197="",'Reported Performance Table'!$W197="",'Reported Performance Table'!$X197="",'Reported Performance Table'!$Y197="",'Reported Performance Table'!$AG197="",'Reported Performance Table'!$AI197="",'Reported Performance Table'!$AJ197="",'Reported Performance Table'!$AM197="",'Reported Performance Table'!$AN197="",'Reported Performance Table'!#REF!="",'Reported Performance Table'!$AP197=""),$A190&amp;", ",""))</f>
        <v/>
      </c>
    </row>
    <row r="191" spans="1:2" x14ac:dyDescent="0.3">
      <c r="A191" s="77">
        <v>198</v>
      </c>
      <c r="B191" s="76" t="str">
        <f>IF('Reported Performance Table'!$A198="","",IF(OR('Reported Performance Table'!$A198="",'Reported Performance Table'!$B198="",'Reported Performance Table'!$C198="",'Reported Performance Table'!$H198="",'Reported Performance Table'!$I198="",'Reported Performance Table'!$J198="",'Reported Performance Table'!$R198="",'Reported Performance Table'!$S198="",'Reported Performance Table'!$U198="",'Reported Performance Table'!$V198="",'Reported Performance Table'!$W198="",'Reported Performance Table'!$X198="",'Reported Performance Table'!$Y198="",'Reported Performance Table'!$AG198="",'Reported Performance Table'!$AI198="",'Reported Performance Table'!$AJ198="",'Reported Performance Table'!$AM198="",'Reported Performance Table'!$AN198="",'Reported Performance Table'!#REF!="",'Reported Performance Table'!$AP198=""),$A191&amp;", ",""))</f>
        <v/>
      </c>
    </row>
    <row r="192" spans="1:2" x14ac:dyDescent="0.3">
      <c r="A192" s="77">
        <v>199</v>
      </c>
      <c r="B192" s="76" t="str">
        <f>IF('Reported Performance Table'!$A199="","",IF(OR('Reported Performance Table'!$A199="",'Reported Performance Table'!$B199="",'Reported Performance Table'!$C199="",'Reported Performance Table'!$H199="",'Reported Performance Table'!$I199="",'Reported Performance Table'!$J199="",'Reported Performance Table'!$R199="",'Reported Performance Table'!$S199="",'Reported Performance Table'!$U199="",'Reported Performance Table'!$V199="",'Reported Performance Table'!$W199="",'Reported Performance Table'!$X199="",'Reported Performance Table'!$Y199="",'Reported Performance Table'!$AG199="",'Reported Performance Table'!$AI199="",'Reported Performance Table'!$AJ199="",'Reported Performance Table'!$AM199="",'Reported Performance Table'!$AN199="",'Reported Performance Table'!#REF!="",'Reported Performance Table'!$AP199=""),$A192&amp;", ",""))</f>
        <v/>
      </c>
    </row>
    <row r="193" spans="1:2" x14ac:dyDescent="0.3">
      <c r="A193" s="77">
        <v>200</v>
      </c>
      <c r="B193" s="76" t="str">
        <f>IF('Reported Performance Table'!$A200="","",IF(OR('Reported Performance Table'!$A200="",'Reported Performance Table'!$B200="",'Reported Performance Table'!$C200="",'Reported Performance Table'!$H200="",'Reported Performance Table'!$I200="",'Reported Performance Table'!$J200="",'Reported Performance Table'!$R200="",'Reported Performance Table'!$S200="",'Reported Performance Table'!$U200="",'Reported Performance Table'!$V200="",'Reported Performance Table'!$W200="",'Reported Performance Table'!$X200="",'Reported Performance Table'!$Y200="",'Reported Performance Table'!$AG200="",'Reported Performance Table'!$AI200="",'Reported Performance Table'!$AJ200="",'Reported Performance Table'!$AM200="",'Reported Performance Table'!$AN200="",'Reported Performance Table'!#REF!="",'Reported Performance Table'!$AP200=""),$A193&amp;", ",""))</f>
        <v/>
      </c>
    </row>
    <row r="194" spans="1:2" x14ac:dyDescent="0.3">
      <c r="A194" s="77">
        <v>201</v>
      </c>
      <c r="B194" s="76" t="str">
        <f>IF('Reported Performance Table'!$A201="","",IF(OR('Reported Performance Table'!$A201="",'Reported Performance Table'!$B201="",'Reported Performance Table'!$C201="",'Reported Performance Table'!$H201="",'Reported Performance Table'!$I201="",'Reported Performance Table'!$J201="",'Reported Performance Table'!$R201="",'Reported Performance Table'!$S201="",'Reported Performance Table'!$U201="",'Reported Performance Table'!$V201="",'Reported Performance Table'!$W201="",'Reported Performance Table'!$X201="",'Reported Performance Table'!$Y201="",'Reported Performance Table'!$AG201="",'Reported Performance Table'!$AI201="",'Reported Performance Table'!$AJ201="",'Reported Performance Table'!$AM201="",'Reported Performance Table'!$AN201="",'Reported Performance Table'!#REF!="",'Reported Performance Table'!$AP201=""),$A194&amp;", ",""))</f>
        <v/>
      </c>
    </row>
    <row r="195" spans="1:2" x14ac:dyDescent="0.3">
      <c r="A195" s="77">
        <v>202</v>
      </c>
      <c r="B195" s="76" t="str">
        <f>IF('Reported Performance Table'!$A202="","",IF(OR('Reported Performance Table'!$A202="",'Reported Performance Table'!$B202="",'Reported Performance Table'!$C202="",'Reported Performance Table'!$H202="",'Reported Performance Table'!$I202="",'Reported Performance Table'!$J202="",'Reported Performance Table'!$R202="",'Reported Performance Table'!$S202="",'Reported Performance Table'!$U202="",'Reported Performance Table'!$V202="",'Reported Performance Table'!$W202="",'Reported Performance Table'!$X202="",'Reported Performance Table'!$Y202="",'Reported Performance Table'!$AG202="",'Reported Performance Table'!$AI202="",'Reported Performance Table'!$AJ202="",'Reported Performance Table'!$AM202="",'Reported Performance Table'!$AN202="",'Reported Performance Table'!#REF!="",'Reported Performance Table'!$AP202=""),$A195&amp;", ",""))</f>
        <v/>
      </c>
    </row>
    <row r="196" spans="1:2" x14ac:dyDescent="0.3">
      <c r="A196" s="77">
        <v>203</v>
      </c>
      <c r="B196" s="76" t="str">
        <f>IF('Reported Performance Table'!$A203="","",IF(OR('Reported Performance Table'!$A203="",'Reported Performance Table'!$B203="",'Reported Performance Table'!$C203="",'Reported Performance Table'!$H203="",'Reported Performance Table'!$I203="",'Reported Performance Table'!$J203="",'Reported Performance Table'!$R203="",'Reported Performance Table'!$S203="",'Reported Performance Table'!$U203="",'Reported Performance Table'!$V203="",'Reported Performance Table'!$W203="",'Reported Performance Table'!$X203="",'Reported Performance Table'!$Y203="",'Reported Performance Table'!$AG203="",'Reported Performance Table'!$AI203="",'Reported Performance Table'!$AJ203="",'Reported Performance Table'!$AM203="",'Reported Performance Table'!$AN203="",'Reported Performance Table'!#REF!="",'Reported Performance Table'!$AP203=""),$A196&amp;", ",""))</f>
        <v/>
      </c>
    </row>
    <row r="197" spans="1:2" x14ac:dyDescent="0.3">
      <c r="A197" s="77">
        <v>204</v>
      </c>
      <c r="B197" s="76" t="str">
        <f>IF('Reported Performance Table'!$A204="","",IF(OR('Reported Performance Table'!$A204="",'Reported Performance Table'!$B204="",'Reported Performance Table'!$C204="",'Reported Performance Table'!$H204="",'Reported Performance Table'!$I204="",'Reported Performance Table'!$J204="",'Reported Performance Table'!$R204="",'Reported Performance Table'!$S204="",'Reported Performance Table'!$U204="",'Reported Performance Table'!$V204="",'Reported Performance Table'!$W204="",'Reported Performance Table'!$X204="",'Reported Performance Table'!$Y204="",'Reported Performance Table'!$AG204="",'Reported Performance Table'!$AI204="",'Reported Performance Table'!$AJ204="",'Reported Performance Table'!$AM204="",'Reported Performance Table'!$AN204="",'Reported Performance Table'!#REF!="",'Reported Performance Table'!$AP204=""),$A197&amp;", ",""))</f>
        <v/>
      </c>
    </row>
    <row r="198" spans="1:2" x14ac:dyDescent="0.3">
      <c r="A198" s="77">
        <v>205</v>
      </c>
      <c r="B198" s="76" t="str">
        <f>IF('Reported Performance Table'!$A205="","",IF(OR('Reported Performance Table'!$A205="",'Reported Performance Table'!$B205="",'Reported Performance Table'!$C205="",'Reported Performance Table'!$H205="",'Reported Performance Table'!$I205="",'Reported Performance Table'!$J205="",'Reported Performance Table'!$R205="",'Reported Performance Table'!$S205="",'Reported Performance Table'!$U205="",'Reported Performance Table'!$V205="",'Reported Performance Table'!$W205="",'Reported Performance Table'!$X205="",'Reported Performance Table'!$Y205="",'Reported Performance Table'!$AG205="",'Reported Performance Table'!$AI205="",'Reported Performance Table'!$AJ205="",'Reported Performance Table'!$AM205="",'Reported Performance Table'!$AN205="",'Reported Performance Table'!#REF!="",'Reported Performance Table'!$AP205=""),$A198&amp;", ",""))</f>
        <v/>
      </c>
    </row>
    <row r="199" spans="1:2" x14ac:dyDescent="0.3">
      <c r="A199" s="77">
        <v>206</v>
      </c>
      <c r="B199" s="76" t="str">
        <f>IF('Reported Performance Table'!$A206="","",IF(OR('Reported Performance Table'!$A206="",'Reported Performance Table'!$B206="",'Reported Performance Table'!$C206="",'Reported Performance Table'!$H206="",'Reported Performance Table'!$I206="",'Reported Performance Table'!$J206="",'Reported Performance Table'!$R206="",'Reported Performance Table'!$S206="",'Reported Performance Table'!$U206="",'Reported Performance Table'!$V206="",'Reported Performance Table'!$W206="",'Reported Performance Table'!$X206="",'Reported Performance Table'!$Y206="",'Reported Performance Table'!$AG206="",'Reported Performance Table'!$AI206="",'Reported Performance Table'!$AJ206="",'Reported Performance Table'!$AM206="",'Reported Performance Table'!$AN206="",'Reported Performance Table'!#REF!="",'Reported Performance Table'!$AP206=""),$A199&amp;", ",""))</f>
        <v/>
      </c>
    </row>
    <row r="200" spans="1:2" x14ac:dyDescent="0.3">
      <c r="A200" s="77">
        <v>207</v>
      </c>
      <c r="B200" s="76" t="str">
        <f>IF('Reported Performance Table'!$A207="","",IF(OR('Reported Performance Table'!$A207="",'Reported Performance Table'!$B207="",'Reported Performance Table'!$C207="",'Reported Performance Table'!$H207="",'Reported Performance Table'!$I207="",'Reported Performance Table'!$J207="",'Reported Performance Table'!$R207="",'Reported Performance Table'!$S207="",'Reported Performance Table'!$U207="",'Reported Performance Table'!$V207="",'Reported Performance Table'!$W207="",'Reported Performance Table'!$X207="",'Reported Performance Table'!$Y207="",'Reported Performance Table'!$AG207="",'Reported Performance Table'!$AI207="",'Reported Performance Table'!$AJ207="",'Reported Performance Table'!$AM207="",'Reported Performance Table'!$AN207="",'Reported Performance Table'!#REF!="",'Reported Performance Table'!$AP207=""),$A200&amp;", ",""))</f>
        <v/>
      </c>
    </row>
    <row r="201" spans="1:2" x14ac:dyDescent="0.3">
      <c r="A201" s="77">
        <v>208</v>
      </c>
      <c r="B201" s="76" t="str">
        <f>IF('Reported Performance Table'!$A208="","",IF(OR('Reported Performance Table'!$A208="",'Reported Performance Table'!$B208="",'Reported Performance Table'!$C208="",'Reported Performance Table'!$H208="",'Reported Performance Table'!$I208="",'Reported Performance Table'!$J208="",'Reported Performance Table'!$R208="",'Reported Performance Table'!$S208="",'Reported Performance Table'!$U208="",'Reported Performance Table'!$V208="",'Reported Performance Table'!$W208="",'Reported Performance Table'!$X208="",'Reported Performance Table'!$Y208="",'Reported Performance Table'!$AG208="",'Reported Performance Table'!$AI208="",'Reported Performance Table'!$AJ208="",'Reported Performance Table'!$AM208="",'Reported Performance Table'!$AN208="",'Reported Performance Table'!#REF!="",'Reported Performance Table'!$AP208=""),$A201&amp;", ",""))</f>
        <v/>
      </c>
    </row>
    <row r="202" spans="1:2" x14ac:dyDescent="0.3">
      <c r="A202" s="77">
        <v>209</v>
      </c>
      <c r="B202" s="76" t="str">
        <f>IF('Reported Performance Table'!$A209="","",IF(OR('Reported Performance Table'!$A209="",'Reported Performance Table'!$B209="",'Reported Performance Table'!$C209="",'Reported Performance Table'!$H209="",'Reported Performance Table'!$I209="",'Reported Performance Table'!$J209="",'Reported Performance Table'!$R209="",'Reported Performance Table'!$S209="",'Reported Performance Table'!$U209="",'Reported Performance Table'!$V209="",'Reported Performance Table'!$W209="",'Reported Performance Table'!$X209="",'Reported Performance Table'!$Y209="",'Reported Performance Table'!$AG209="",'Reported Performance Table'!$AI209="",'Reported Performance Table'!$AJ209="",'Reported Performance Table'!$AM209="",'Reported Performance Table'!$AN209="",'Reported Performance Table'!#REF!="",'Reported Performance Table'!$AP209=""),$A202&amp;", ",""))</f>
        <v/>
      </c>
    </row>
    <row r="203" spans="1:2" x14ac:dyDescent="0.3">
      <c r="A203" s="77">
        <v>210</v>
      </c>
      <c r="B203" s="76" t="str">
        <f>IF('Reported Performance Table'!$A210="","",IF(OR('Reported Performance Table'!$A210="",'Reported Performance Table'!$B210="",'Reported Performance Table'!$C210="",'Reported Performance Table'!$H210="",'Reported Performance Table'!$I210="",'Reported Performance Table'!$J210="",'Reported Performance Table'!$R210="",'Reported Performance Table'!$S210="",'Reported Performance Table'!$U210="",'Reported Performance Table'!$V210="",'Reported Performance Table'!$W210="",'Reported Performance Table'!$X210="",'Reported Performance Table'!$Y210="",'Reported Performance Table'!$AG210="",'Reported Performance Table'!$AI210="",'Reported Performance Table'!$AJ210="",'Reported Performance Table'!$AM210="",'Reported Performance Table'!$AN210="",'Reported Performance Table'!#REF!="",'Reported Performance Table'!$AP210=""),$A203&amp;", ",""))</f>
        <v/>
      </c>
    </row>
    <row r="204" spans="1:2" x14ac:dyDescent="0.3">
      <c r="A204" s="77">
        <v>211</v>
      </c>
      <c r="B204" s="76" t="str">
        <f>IF('Reported Performance Table'!$A211="","",IF(OR('Reported Performance Table'!$A211="",'Reported Performance Table'!$B211="",'Reported Performance Table'!$C211="",'Reported Performance Table'!$H211="",'Reported Performance Table'!$I211="",'Reported Performance Table'!$J211="",'Reported Performance Table'!$R211="",'Reported Performance Table'!$S211="",'Reported Performance Table'!$U211="",'Reported Performance Table'!$V211="",'Reported Performance Table'!$W211="",'Reported Performance Table'!$X211="",'Reported Performance Table'!$Y211="",'Reported Performance Table'!$AG211="",'Reported Performance Table'!$AI211="",'Reported Performance Table'!$AJ211="",'Reported Performance Table'!$AM211="",'Reported Performance Table'!$AN211="",'Reported Performance Table'!#REF!="",'Reported Performance Table'!$AP211=""),$A204&amp;", ",""))</f>
        <v/>
      </c>
    </row>
    <row r="205" spans="1:2" x14ac:dyDescent="0.3">
      <c r="A205" s="77">
        <v>212</v>
      </c>
      <c r="B205" s="76" t="str">
        <f>IF('Reported Performance Table'!$A212="","",IF(OR('Reported Performance Table'!$A212="",'Reported Performance Table'!$B212="",'Reported Performance Table'!$C212="",'Reported Performance Table'!$H212="",'Reported Performance Table'!$I212="",'Reported Performance Table'!$J212="",'Reported Performance Table'!$R212="",'Reported Performance Table'!$S212="",'Reported Performance Table'!$U212="",'Reported Performance Table'!$V212="",'Reported Performance Table'!$W212="",'Reported Performance Table'!$X212="",'Reported Performance Table'!$Y212="",'Reported Performance Table'!$AG212="",'Reported Performance Table'!$AI212="",'Reported Performance Table'!$AJ212="",'Reported Performance Table'!$AM212="",'Reported Performance Table'!$AN212="",'Reported Performance Table'!#REF!="",'Reported Performance Table'!$AP212=""),$A205&amp;", ",""))</f>
        <v/>
      </c>
    </row>
    <row r="206" spans="1:2" x14ac:dyDescent="0.3">
      <c r="A206" s="77">
        <v>213</v>
      </c>
      <c r="B206" s="76" t="str">
        <f>IF('Reported Performance Table'!$A213="","",IF(OR('Reported Performance Table'!$A213="",'Reported Performance Table'!$B213="",'Reported Performance Table'!$C213="",'Reported Performance Table'!$H213="",'Reported Performance Table'!$I213="",'Reported Performance Table'!$J213="",'Reported Performance Table'!$R213="",'Reported Performance Table'!$S213="",'Reported Performance Table'!$U213="",'Reported Performance Table'!$V213="",'Reported Performance Table'!$W213="",'Reported Performance Table'!$X213="",'Reported Performance Table'!$Y213="",'Reported Performance Table'!$AG213="",'Reported Performance Table'!$AI213="",'Reported Performance Table'!$AJ213="",'Reported Performance Table'!$AM213="",'Reported Performance Table'!$AN213="",'Reported Performance Table'!#REF!="",'Reported Performance Table'!$AP213=""),$A206&amp;", ",""))</f>
        <v/>
      </c>
    </row>
    <row r="207" spans="1:2" x14ac:dyDescent="0.3">
      <c r="A207" s="77">
        <v>214</v>
      </c>
      <c r="B207" s="76" t="str">
        <f>IF('Reported Performance Table'!$A214="","",IF(OR('Reported Performance Table'!$A214="",'Reported Performance Table'!$B214="",'Reported Performance Table'!$C214="",'Reported Performance Table'!$H214="",'Reported Performance Table'!$I214="",'Reported Performance Table'!$J214="",'Reported Performance Table'!$R214="",'Reported Performance Table'!$S214="",'Reported Performance Table'!$U214="",'Reported Performance Table'!$V214="",'Reported Performance Table'!$W214="",'Reported Performance Table'!$X214="",'Reported Performance Table'!$Y214="",'Reported Performance Table'!$AG214="",'Reported Performance Table'!$AI214="",'Reported Performance Table'!$AJ214="",'Reported Performance Table'!$AM214="",'Reported Performance Table'!$AN214="",'Reported Performance Table'!#REF!="",'Reported Performance Table'!$AP214=""),$A207&amp;", ",""))</f>
        <v/>
      </c>
    </row>
    <row r="208" spans="1:2" x14ac:dyDescent="0.3">
      <c r="A208" s="77">
        <v>215</v>
      </c>
      <c r="B208" s="76" t="str">
        <f>IF('Reported Performance Table'!$A215="","",IF(OR('Reported Performance Table'!$A215="",'Reported Performance Table'!$B215="",'Reported Performance Table'!$C215="",'Reported Performance Table'!$H215="",'Reported Performance Table'!$I215="",'Reported Performance Table'!$J215="",'Reported Performance Table'!$R215="",'Reported Performance Table'!$S215="",'Reported Performance Table'!$U215="",'Reported Performance Table'!$V215="",'Reported Performance Table'!$W215="",'Reported Performance Table'!$X215="",'Reported Performance Table'!$Y215="",'Reported Performance Table'!$AG215="",'Reported Performance Table'!$AI215="",'Reported Performance Table'!$AJ215="",'Reported Performance Table'!$AM215="",'Reported Performance Table'!$AN215="",'Reported Performance Table'!#REF!="",'Reported Performance Table'!$AP215=""),$A208&amp;", ",""))</f>
        <v/>
      </c>
    </row>
    <row r="209" spans="1:2" x14ac:dyDescent="0.3">
      <c r="A209" s="77">
        <v>216</v>
      </c>
      <c r="B209" s="76" t="str">
        <f>IF('Reported Performance Table'!$A216="","",IF(OR('Reported Performance Table'!$A216="",'Reported Performance Table'!$B216="",'Reported Performance Table'!$C216="",'Reported Performance Table'!$H216="",'Reported Performance Table'!$I216="",'Reported Performance Table'!$J216="",'Reported Performance Table'!$R216="",'Reported Performance Table'!$S216="",'Reported Performance Table'!$U216="",'Reported Performance Table'!$V216="",'Reported Performance Table'!$W216="",'Reported Performance Table'!$X216="",'Reported Performance Table'!$Y216="",'Reported Performance Table'!$AG216="",'Reported Performance Table'!$AI216="",'Reported Performance Table'!$AJ216="",'Reported Performance Table'!$AM216="",'Reported Performance Table'!$AN216="",'Reported Performance Table'!#REF!="",'Reported Performance Table'!$AP216=""),$A209&amp;", ",""))</f>
        <v/>
      </c>
    </row>
    <row r="210" spans="1:2" x14ac:dyDescent="0.3">
      <c r="A210" s="77">
        <v>217</v>
      </c>
      <c r="B210" s="76" t="str">
        <f>IF('Reported Performance Table'!$A217="","",IF(OR('Reported Performance Table'!$A217="",'Reported Performance Table'!$B217="",'Reported Performance Table'!$C217="",'Reported Performance Table'!$H217="",'Reported Performance Table'!$I217="",'Reported Performance Table'!$J217="",'Reported Performance Table'!$R217="",'Reported Performance Table'!$S217="",'Reported Performance Table'!$U217="",'Reported Performance Table'!$V217="",'Reported Performance Table'!$W217="",'Reported Performance Table'!$X217="",'Reported Performance Table'!$Y217="",'Reported Performance Table'!$AG217="",'Reported Performance Table'!$AI217="",'Reported Performance Table'!$AJ217="",'Reported Performance Table'!$AM217="",'Reported Performance Table'!$AN217="",'Reported Performance Table'!#REF!="",'Reported Performance Table'!$AP217=""),$A210&amp;", ",""))</f>
        <v/>
      </c>
    </row>
    <row r="211" spans="1:2" x14ac:dyDescent="0.3">
      <c r="A211" s="77">
        <v>218</v>
      </c>
      <c r="B211" s="76" t="str">
        <f>IF('Reported Performance Table'!$A218="","",IF(OR('Reported Performance Table'!$A218="",'Reported Performance Table'!$B218="",'Reported Performance Table'!$C218="",'Reported Performance Table'!$H218="",'Reported Performance Table'!$I218="",'Reported Performance Table'!$J218="",'Reported Performance Table'!$R218="",'Reported Performance Table'!$S218="",'Reported Performance Table'!$U218="",'Reported Performance Table'!$V218="",'Reported Performance Table'!$W218="",'Reported Performance Table'!$X218="",'Reported Performance Table'!$Y218="",'Reported Performance Table'!$AG218="",'Reported Performance Table'!$AI218="",'Reported Performance Table'!$AJ218="",'Reported Performance Table'!$AM218="",'Reported Performance Table'!$AN218="",'Reported Performance Table'!#REF!="",'Reported Performance Table'!$AP218=""),$A211&amp;", ",""))</f>
        <v/>
      </c>
    </row>
    <row r="212" spans="1:2" x14ac:dyDescent="0.3">
      <c r="A212" s="77">
        <v>219</v>
      </c>
      <c r="B212" s="76" t="str">
        <f>IF('Reported Performance Table'!$A219="","",IF(OR('Reported Performance Table'!$A219="",'Reported Performance Table'!$B219="",'Reported Performance Table'!$C219="",'Reported Performance Table'!$H219="",'Reported Performance Table'!$I219="",'Reported Performance Table'!$J219="",'Reported Performance Table'!$R219="",'Reported Performance Table'!$S219="",'Reported Performance Table'!$U219="",'Reported Performance Table'!$V219="",'Reported Performance Table'!$W219="",'Reported Performance Table'!$X219="",'Reported Performance Table'!$Y219="",'Reported Performance Table'!$AG219="",'Reported Performance Table'!$AI219="",'Reported Performance Table'!$AJ219="",'Reported Performance Table'!$AM219="",'Reported Performance Table'!$AN219="",'Reported Performance Table'!#REF!="",'Reported Performance Table'!$AP219=""),$A212&amp;", ",""))</f>
        <v/>
      </c>
    </row>
    <row r="213" spans="1:2" x14ac:dyDescent="0.3">
      <c r="A213" s="77">
        <v>220</v>
      </c>
      <c r="B213" s="76" t="str">
        <f>IF('Reported Performance Table'!$A220="","",IF(OR('Reported Performance Table'!$A220="",'Reported Performance Table'!$B220="",'Reported Performance Table'!$C220="",'Reported Performance Table'!$H220="",'Reported Performance Table'!$I220="",'Reported Performance Table'!$J220="",'Reported Performance Table'!$R220="",'Reported Performance Table'!$S220="",'Reported Performance Table'!$U220="",'Reported Performance Table'!$V220="",'Reported Performance Table'!$W220="",'Reported Performance Table'!$X220="",'Reported Performance Table'!$Y220="",'Reported Performance Table'!$AG220="",'Reported Performance Table'!$AI220="",'Reported Performance Table'!$AJ220="",'Reported Performance Table'!$AM220="",'Reported Performance Table'!$AN220="",'Reported Performance Table'!#REF!="",'Reported Performance Table'!$AP220=""),$A213&amp;", ",""))</f>
        <v/>
      </c>
    </row>
    <row r="214" spans="1:2" x14ac:dyDescent="0.3">
      <c r="A214" s="77">
        <v>221</v>
      </c>
      <c r="B214" s="76" t="str">
        <f>IF('Reported Performance Table'!$A221="","",IF(OR('Reported Performance Table'!$A221="",'Reported Performance Table'!$B221="",'Reported Performance Table'!$C221="",'Reported Performance Table'!$H221="",'Reported Performance Table'!$I221="",'Reported Performance Table'!$J221="",'Reported Performance Table'!$R221="",'Reported Performance Table'!$S221="",'Reported Performance Table'!$U221="",'Reported Performance Table'!$V221="",'Reported Performance Table'!$W221="",'Reported Performance Table'!$X221="",'Reported Performance Table'!$Y221="",'Reported Performance Table'!$AG221="",'Reported Performance Table'!$AI221="",'Reported Performance Table'!$AJ221="",'Reported Performance Table'!$AM221="",'Reported Performance Table'!$AN221="",'Reported Performance Table'!#REF!="",'Reported Performance Table'!$AP221=""),$A214&amp;", ",""))</f>
        <v/>
      </c>
    </row>
    <row r="215" spans="1:2" x14ac:dyDescent="0.3">
      <c r="A215" s="77">
        <v>222</v>
      </c>
      <c r="B215" s="76" t="str">
        <f>IF('Reported Performance Table'!$A222="","",IF(OR('Reported Performance Table'!$A222="",'Reported Performance Table'!$B222="",'Reported Performance Table'!$C222="",'Reported Performance Table'!$H222="",'Reported Performance Table'!$I222="",'Reported Performance Table'!$J222="",'Reported Performance Table'!$R222="",'Reported Performance Table'!$S222="",'Reported Performance Table'!$U222="",'Reported Performance Table'!$V222="",'Reported Performance Table'!$W222="",'Reported Performance Table'!$X222="",'Reported Performance Table'!$Y222="",'Reported Performance Table'!$AG222="",'Reported Performance Table'!$AI222="",'Reported Performance Table'!$AJ222="",'Reported Performance Table'!$AM222="",'Reported Performance Table'!$AN222="",'Reported Performance Table'!#REF!="",'Reported Performance Table'!$AP222=""),$A215&amp;", ",""))</f>
        <v/>
      </c>
    </row>
    <row r="216" spans="1:2" x14ac:dyDescent="0.3">
      <c r="A216" s="77">
        <v>223</v>
      </c>
      <c r="B216" s="76" t="str">
        <f>IF('Reported Performance Table'!$A223="","",IF(OR('Reported Performance Table'!$A223="",'Reported Performance Table'!$B223="",'Reported Performance Table'!$C223="",'Reported Performance Table'!$H223="",'Reported Performance Table'!$I223="",'Reported Performance Table'!$J223="",'Reported Performance Table'!$R223="",'Reported Performance Table'!$S223="",'Reported Performance Table'!$U223="",'Reported Performance Table'!$V223="",'Reported Performance Table'!$W223="",'Reported Performance Table'!$X223="",'Reported Performance Table'!$Y223="",'Reported Performance Table'!$AG223="",'Reported Performance Table'!$AI223="",'Reported Performance Table'!$AJ223="",'Reported Performance Table'!$AM223="",'Reported Performance Table'!$AN223="",'Reported Performance Table'!#REF!="",'Reported Performance Table'!$AP223=""),$A216&amp;", ",""))</f>
        <v/>
      </c>
    </row>
    <row r="217" spans="1:2" x14ac:dyDescent="0.3">
      <c r="A217" s="77">
        <v>224</v>
      </c>
      <c r="B217" s="76" t="str">
        <f>IF('Reported Performance Table'!$A224="","",IF(OR('Reported Performance Table'!$A224="",'Reported Performance Table'!$B224="",'Reported Performance Table'!$C224="",'Reported Performance Table'!$H224="",'Reported Performance Table'!$I224="",'Reported Performance Table'!$J224="",'Reported Performance Table'!$R224="",'Reported Performance Table'!$S224="",'Reported Performance Table'!$U224="",'Reported Performance Table'!$V224="",'Reported Performance Table'!$W224="",'Reported Performance Table'!$X224="",'Reported Performance Table'!$Y224="",'Reported Performance Table'!$AG224="",'Reported Performance Table'!$AI224="",'Reported Performance Table'!$AJ224="",'Reported Performance Table'!$AM224="",'Reported Performance Table'!$AN224="",'Reported Performance Table'!#REF!="",'Reported Performance Table'!$AP224=""),$A217&amp;", ",""))</f>
        <v/>
      </c>
    </row>
    <row r="218" spans="1:2" x14ac:dyDescent="0.3">
      <c r="A218" s="77">
        <v>225</v>
      </c>
      <c r="B218" s="76" t="str">
        <f>IF('Reported Performance Table'!$A225="","",IF(OR('Reported Performance Table'!$A225="",'Reported Performance Table'!$B225="",'Reported Performance Table'!$C225="",'Reported Performance Table'!$H225="",'Reported Performance Table'!$I225="",'Reported Performance Table'!$J225="",'Reported Performance Table'!$R225="",'Reported Performance Table'!$S225="",'Reported Performance Table'!$U225="",'Reported Performance Table'!$V225="",'Reported Performance Table'!$W225="",'Reported Performance Table'!$X225="",'Reported Performance Table'!$Y225="",'Reported Performance Table'!$AG225="",'Reported Performance Table'!$AI225="",'Reported Performance Table'!$AJ225="",'Reported Performance Table'!$AM225="",'Reported Performance Table'!$AN225="",'Reported Performance Table'!#REF!="",'Reported Performance Table'!$AP225=""),$A218&amp;", ",""))</f>
        <v/>
      </c>
    </row>
    <row r="219" spans="1:2" x14ac:dyDescent="0.3">
      <c r="A219" s="77">
        <v>226</v>
      </c>
      <c r="B219" s="76" t="str">
        <f>IF('Reported Performance Table'!$A226="","",IF(OR('Reported Performance Table'!$A226="",'Reported Performance Table'!$B226="",'Reported Performance Table'!$C226="",'Reported Performance Table'!$H226="",'Reported Performance Table'!$I226="",'Reported Performance Table'!$J226="",'Reported Performance Table'!$R226="",'Reported Performance Table'!$S226="",'Reported Performance Table'!$U226="",'Reported Performance Table'!$V226="",'Reported Performance Table'!$W226="",'Reported Performance Table'!$X226="",'Reported Performance Table'!$Y226="",'Reported Performance Table'!$AG226="",'Reported Performance Table'!$AI226="",'Reported Performance Table'!$AJ226="",'Reported Performance Table'!$AM226="",'Reported Performance Table'!$AN226="",'Reported Performance Table'!#REF!="",'Reported Performance Table'!$AP226=""),$A219&amp;", ",""))</f>
        <v/>
      </c>
    </row>
    <row r="220" spans="1:2" x14ac:dyDescent="0.3">
      <c r="A220" s="77">
        <v>227</v>
      </c>
      <c r="B220" s="76" t="str">
        <f>IF('Reported Performance Table'!$A227="","",IF(OR('Reported Performance Table'!$A227="",'Reported Performance Table'!$B227="",'Reported Performance Table'!$C227="",'Reported Performance Table'!$H227="",'Reported Performance Table'!$I227="",'Reported Performance Table'!$J227="",'Reported Performance Table'!$R227="",'Reported Performance Table'!$S227="",'Reported Performance Table'!$U227="",'Reported Performance Table'!$V227="",'Reported Performance Table'!$W227="",'Reported Performance Table'!$X227="",'Reported Performance Table'!$Y227="",'Reported Performance Table'!$AG227="",'Reported Performance Table'!$AI227="",'Reported Performance Table'!$AJ227="",'Reported Performance Table'!$AM227="",'Reported Performance Table'!$AN227="",'Reported Performance Table'!#REF!="",'Reported Performance Table'!$AP227=""),$A220&amp;", ",""))</f>
        <v/>
      </c>
    </row>
    <row r="221" spans="1:2" x14ac:dyDescent="0.3">
      <c r="A221" s="77">
        <v>228</v>
      </c>
      <c r="B221" s="76" t="str">
        <f>IF('Reported Performance Table'!$A228="","",IF(OR('Reported Performance Table'!$A228="",'Reported Performance Table'!$B228="",'Reported Performance Table'!$C228="",'Reported Performance Table'!$H228="",'Reported Performance Table'!$I228="",'Reported Performance Table'!$J228="",'Reported Performance Table'!$R228="",'Reported Performance Table'!$S228="",'Reported Performance Table'!$U228="",'Reported Performance Table'!$V228="",'Reported Performance Table'!$W228="",'Reported Performance Table'!$X228="",'Reported Performance Table'!$Y228="",'Reported Performance Table'!$AG228="",'Reported Performance Table'!$AI228="",'Reported Performance Table'!$AJ228="",'Reported Performance Table'!$AM228="",'Reported Performance Table'!$AN228="",'Reported Performance Table'!#REF!="",'Reported Performance Table'!$AP228=""),$A221&amp;", ",""))</f>
        <v/>
      </c>
    </row>
    <row r="222" spans="1:2" x14ac:dyDescent="0.3">
      <c r="A222" s="77">
        <v>229</v>
      </c>
      <c r="B222" s="76" t="str">
        <f>IF('Reported Performance Table'!$A229="","",IF(OR('Reported Performance Table'!$A229="",'Reported Performance Table'!$B229="",'Reported Performance Table'!$C229="",'Reported Performance Table'!$H229="",'Reported Performance Table'!$I229="",'Reported Performance Table'!$J229="",'Reported Performance Table'!$R229="",'Reported Performance Table'!$S229="",'Reported Performance Table'!$U229="",'Reported Performance Table'!$V229="",'Reported Performance Table'!$W229="",'Reported Performance Table'!$X229="",'Reported Performance Table'!$Y229="",'Reported Performance Table'!$AG229="",'Reported Performance Table'!$AI229="",'Reported Performance Table'!$AJ229="",'Reported Performance Table'!$AM229="",'Reported Performance Table'!$AN229="",'Reported Performance Table'!#REF!="",'Reported Performance Table'!$AP229=""),$A222&amp;", ",""))</f>
        <v/>
      </c>
    </row>
    <row r="223" spans="1:2" x14ac:dyDescent="0.3">
      <c r="A223" s="77">
        <v>230</v>
      </c>
      <c r="B223" s="76" t="str">
        <f>IF('Reported Performance Table'!$A230="","",IF(OR('Reported Performance Table'!$A230="",'Reported Performance Table'!$B230="",'Reported Performance Table'!$C230="",'Reported Performance Table'!$H230="",'Reported Performance Table'!$I230="",'Reported Performance Table'!$J230="",'Reported Performance Table'!$R230="",'Reported Performance Table'!$S230="",'Reported Performance Table'!$U230="",'Reported Performance Table'!$V230="",'Reported Performance Table'!$W230="",'Reported Performance Table'!$X230="",'Reported Performance Table'!$Y230="",'Reported Performance Table'!$AG230="",'Reported Performance Table'!$AI230="",'Reported Performance Table'!$AJ230="",'Reported Performance Table'!$AM230="",'Reported Performance Table'!$AN230="",'Reported Performance Table'!#REF!="",'Reported Performance Table'!$AP230=""),$A223&amp;", ",""))</f>
        <v/>
      </c>
    </row>
    <row r="224" spans="1:2" x14ac:dyDescent="0.3">
      <c r="A224" s="77">
        <v>231</v>
      </c>
      <c r="B224" s="76" t="str">
        <f>IF('Reported Performance Table'!$A231="","",IF(OR('Reported Performance Table'!$A231="",'Reported Performance Table'!$B231="",'Reported Performance Table'!$C231="",'Reported Performance Table'!$H231="",'Reported Performance Table'!$I231="",'Reported Performance Table'!$J231="",'Reported Performance Table'!$R231="",'Reported Performance Table'!$S231="",'Reported Performance Table'!$U231="",'Reported Performance Table'!$V231="",'Reported Performance Table'!$W231="",'Reported Performance Table'!$X231="",'Reported Performance Table'!$Y231="",'Reported Performance Table'!$AG231="",'Reported Performance Table'!$AI231="",'Reported Performance Table'!$AJ231="",'Reported Performance Table'!$AM231="",'Reported Performance Table'!$AN231="",'Reported Performance Table'!#REF!="",'Reported Performance Table'!$AP231=""),$A224&amp;", ",""))</f>
        <v/>
      </c>
    </row>
    <row r="225" spans="1:2" x14ac:dyDescent="0.3">
      <c r="A225" s="77">
        <v>232</v>
      </c>
      <c r="B225" s="76" t="str">
        <f>IF('Reported Performance Table'!$A232="","",IF(OR('Reported Performance Table'!$A232="",'Reported Performance Table'!$B232="",'Reported Performance Table'!$C232="",'Reported Performance Table'!$H232="",'Reported Performance Table'!$I232="",'Reported Performance Table'!$J232="",'Reported Performance Table'!$R232="",'Reported Performance Table'!$S232="",'Reported Performance Table'!$U232="",'Reported Performance Table'!$V232="",'Reported Performance Table'!$W232="",'Reported Performance Table'!$X232="",'Reported Performance Table'!$Y232="",'Reported Performance Table'!$AG232="",'Reported Performance Table'!$AI232="",'Reported Performance Table'!$AJ232="",'Reported Performance Table'!$AM232="",'Reported Performance Table'!$AN232="",'Reported Performance Table'!#REF!="",'Reported Performance Table'!$AP232=""),$A225&amp;", ",""))</f>
        <v/>
      </c>
    </row>
    <row r="226" spans="1:2" x14ac:dyDescent="0.3">
      <c r="A226" s="77">
        <v>233</v>
      </c>
      <c r="B226" s="76" t="str">
        <f>IF('Reported Performance Table'!$A233="","",IF(OR('Reported Performance Table'!$A233="",'Reported Performance Table'!$B233="",'Reported Performance Table'!$C233="",'Reported Performance Table'!$H233="",'Reported Performance Table'!$I233="",'Reported Performance Table'!$J233="",'Reported Performance Table'!$R233="",'Reported Performance Table'!$S233="",'Reported Performance Table'!$U233="",'Reported Performance Table'!$V233="",'Reported Performance Table'!$W233="",'Reported Performance Table'!$X233="",'Reported Performance Table'!$Y233="",'Reported Performance Table'!$AG233="",'Reported Performance Table'!$AI233="",'Reported Performance Table'!$AJ233="",'Reported Performance Table'!$AM233="",'Reported Performance Table'!$AN233="",'Reported Performance Table'!#REF!="",'Reported Performance Table'!$AP233=""),$A226&amp;", ",""))</f>
        <v/>
      </c>
    </row>
    <row r="227" spans="1:2" x14ac:dyDescent="0.3">
      <c r="A227" s="77">
        <v>234</v>
      </c>
      <c r="B227" s="76" t="str">
        <f>IF('Reported Performance Table'!$A234="","",IF(OR('Reported Performance Table'!$A234="",'Reported Performance Table'!$B234="",'Reported Performance Table'!$C234="",'Reported Performance Table'!$H234="",'Reported Performance Table'!$I234="",'Reported Performance Table'!$J234="",'Reported Performance Table'!$R234="",'Reported Performance Table'!$S234="",'Reported Performance Table'!$U234="",'Reported Performance Table'!$V234="",'Reported Performance Table'!$W234="",'Reported Performance Table'!$X234="",'Reported Performance Table'!$Y234="",'Reported Performance Table'!$AG234="",'Reported Performance Table'!$AI234="",'Reported Performance Table'!$AJ234="",'Reported Performance Table'!$AM234="",'Reported Performance Table'!$AN234="",'Reported Performance Table'!#REF!="",'Reported Performance Table'!$AP234=""),$A227&amp;", ",""))</f>
        <v/>
      </c>
    </row>
    <row r="228" spans="1:2" x14ac:dyDescent="0.3">
      <c r="A228" s="77">
        <v>235</v>
      </c>
      <c r="B228" s="76" t="str">
        <f>IF('Reported Performance Table'!$A235="","",IF(OR('Reported Performance Table'!$A235="",'Reported Performance Table'!$B235="",'Reported Performance Table'!$C235="",'Reported Performance Table'!$H235="",'Reported Performance Table'!$I235="",'Reported Performance Table'!$J235="",'Reported Performance Table'!$R235="",'Reported Performance Table'!$S235="",'Reported Performance Table'!$U235="",'Reported Performance Table'!$V235="",'Reported Performance Table'!$W235="",'Reported Performance Table'!$X235="",'Reported Performance Table'!$Y235="",'Reported Performance Table'!$AG235="",'Reported Performance Table'!$AI235="",'Reported Performance Table'!$AJ235="",'Reported Performance Table'!$AM235="",'Reported Performance Table'!$AN235="",'Reported Performance Table'!#REF!="",'Reported Performance Table'!$AP235=""),$A228&amp;", ",""))</f>
        <v/>
      </c>
    </row>
    <row r="229" spans="1:2" x14ac:dyDescent="0.3">
      <c r="A229" s="77">
        <v>236</v>
      </c>
      <c r="B229" s="76" t="str">
        <f>IF('Reported Performance Table'!$A236="","",IF(OR('Reported Performance Table'!$A236="",'Reported Performance Table'!$B236="",'Reported Performance Table'!$C236="",'Reported Performance Table'!$H236="",'Reported Performance Table'!$I236="",'Reported Performance Table'!$J236="",'Reported Performance Table'!$R236="",'Reported Performance Table'!$S236="",'Reported Performance Table'!$U236="",'Reported Performance Table'!$V236="",'Reported Performance Table'!$W236="",'Reported Performance Table'!$X236="",'Reported Performance Table'!$Y236="",'Reported Performance Table'!$AG236="",'Reported Performance Table'!$AI236="",'Reported Performance Table'!$AJ236="",'Reported Performance Table'!$AM236="",'Reported Performance Table'!$AN236="",'Reported Performance Table'!#REF!="",'Reported Performance Table'!$AP236=""),$A229&amp;", ",""))</f>
        <v/>
      </c>
    </row>
    <row r="230" spans="1:2" x14ac:dyDescent="0.3">
      <c r="A230" s="77">
        <v>237</v>
      </c>
      <c r="B230" s="76" t="str">
        <f>IF('Reported Performance Table'!$A237="","",IF(OR('Reported Performance Table'!$A237="",'Reported Performance Table'!$B237="",'Reported Performance Table'!$C237="",'Reported Performance Table'!$H237="",'Reported Performance Table'!$I237="",'Reported Performance Table'!$J237="",'Reported Performance Table'!$R237="",'Reported Performance Table'!$S237="",'Reported Performance Table'!$U237="",'Reported Performance Table'!$V237="",'Reported Performance Table'!$W237="",'Reported Performance Table'!$X237="",'Reported Performance Table'!$Y237="",'Reported Performance Table'!$AG237="",'Reported Performance Table'!$AI237="",'Reported Performance Table'!$AJ237="",'Reported Performance Table'!$AM237="",'Reported Performance Table'!$AN237="",'Reported Performance Table'!#REF!="",'Reported Performance Table'!$AP237=""),$A230&amp;", ",""))</f>
        <v/>
      </c>
    </row>
    <row r="231" spans="1:2" x14ac:dyDescent="0.3">
      <c r="A231" s="77">
        <v>238</v>
      </c>
      <c r="B231" s="76" t="str">
        <f>IF('Reported Performance Table'!$A238="","",IF(OR('Reported Performance Table'!$A238="",'Reported Performance Table'!$B238="",'Reported Performance Table'!$C238="",'Reported Performance Table'!$H238="",'Reported Performance Table'!$I238="",'Reported Performance Table'!$J238="",'Reported Performance Table'!$R238="",'Reported Performance Table'!$S238="",'Reported Performance Table'!$U238="",'Reported Performance Table'!$V238="",'Reported Performance Table'!$W238="",'Reported Performance Table'!$X238="",'Reported Performance Table'!$Y238="",'Reported Performance Table'!$AG238="",'Reported Performance Table'!$AI238="",'Reported Performance Table'!$AJ238="",'Reported Performance Table'!$AM238="",'Reported Performance Table'!$AN238="",'Reported Performance Table'!#REF!="",'Reported Performance Table'!$AP238=""),$A231&amp;", ",""))</f>
        <v/>
      </c>
    </row>
    <row r="232" spans="1:2" x14ac:dyDescent="0.3">
      <c r="A232" s="77">
        <v>239</v>
      </c>
      <c r="B232" s="76" t="str">
        <f>IF('Reported Performance Table'!$A239="","",IF(OR('Reported Performance Table'!$A239="",'Reported Performance Table'!$B239="",'Reported Performance Table'!$C239="",'Reported Performance Table'!$H239="",'Reported Performance Table'!$I239="",'Reported Performance Table'!$J239="",'Reported Performance Table'!$R239="",'Reported Performance Table'!$S239="",'Reported Performance Table'!$U239="",'Reported Performance Table'!$V239="",'Reported Performance Table'!$W239="",'Reported Performance Table'!$X239="",'Reported Performance Table'!$Y239="",'Reported Performance Table'!$AG239="",'Reported Performance Table'!$AI239="",'Reported Performance Table'!$AJ239="",'Reported Performance Table'!$AM239="",'Reported Performance Table'!$AN239="",'Reported Performance Table'!#REF!="",'Reported Performance Table'!$AP239=""),$A232&amp;", ",""))</f>
        <v/>
      </c>
    </row>
    <row r="233" spans="1:2" x14ac:dyDescent="0.3">
      <c r="A233" s="77">
        <v>240</v>
      </c>
      <c r="B233" s="76" t="str">
        <f>IF('Reported Performance Table'!$A240="","",IF(OR('Reported Performance Table'!$A240="",'Reported Performance Table'!$B240="",'Reported Performance Table'!$C240="",'Reported Performance Table'!$H240="",'Reported Performance Table'!$I240="",'Reported Performance Table'!$J240="",'Reported Performance Table'!$R240="",'Reported Performance Table'!$S240="",'Reported Performance Table'!$U240="",'Reported Performance Table'!$V240="",'Reported Performance Table'!$W240="",'Reported Performance Table'!$X240="",'Reported Performance Table'!$Y240="",'Reported Performance Table'!$AG240="",'Reported Performance Table'!$AI240="",'Reported Performance Table'!$AJ240="",'Reported Performance Table'!$AM240="",'Reported Performance Table'!$AN240="",'Reported Performance Table'!#REF!="",'Reported Performance Table'!$AP240=""),$A233&amp;", ",""))</f>
        <v/>
      </c>
    </row>
    <row r="234" spans="1:2" x14ac:dyDescent="0.3">
      <c r="A234" s="77">
        <v>241</v>
      </c>
      <c r="B234" s="76" t="str">
        <f>IF('Reported Performance Table'!$A241="","",IF(OR('Reported Performance Table'!$A241="",'Reported Performance Table'!$B241="",'Reported Performance Table'!$C241="",'Reported Performance Table'!$H241="",'Reported Performance Table'!$I241="",'Reported Performance Table'!$J241="",'Reported Performance Table'!$R241="",'Reported Performance Table'!$S241="",'Reported Performance Table'!$U241="",'Reported Performance Table'!$V241="",'Reported Performance Table'!$W241="",'Reported Performance Table'!$X241="",'Reported Performance Table'!$Y241="",'Reported Performance Table'!$AG241="",'Reported Performance Table'!$AI241="",'Reported Performance Table'!$AJ241="",'Reported Performance Table'!$AM241="",'Reported Performance Table'!$AN241="",'Reported Performance Table'!#REF!="",'Reported Performance Table'!$AP241=""),$A234&amp;", ",""))</f>
        <v/>
      </c>
    </row>
    <row r="235" spans="1:2" x14ac:dyDescent="0.3">
      <c r="A235" s="77">
        <v>242</v>
      </c>
      <c r="B235" s="76" t="str">
        <f>IF('Reported Performance Table'!$A242="","",IF(OR('Reported Performance Table'!$A242="",'Reported Performance Table'!$B242="",'Reported Performance Table'!$C242="",'Reported Performance Table'!$H242="",'Reported Performance Table'!$I242="",'Reported Performance Table'!$J242="",'Reported Performance Table'!$R242="",'Reported Performance Table'!$S242="",'Reported Performance Table'!$U242="",'Reported Performance Table'!$V242="",'Reported Performance Table'!$W242="",'Reported Performance Table'!$X242="",'Reported Performance Table'!$Y242="",'Reported Performance Table'!$AG242="",'Reported Performance Table'!$AI242="",'Reported Performance Table'!$AJ242="",'Reported Performance Table'!$AM242="",'Reported Performance Table'!$AN242="",'Reported Performance Table'!#REF!="",'Reported Performance Table'!$AP242=""),$A235&amp;", ",""))</f>
        <v/>
      </c>
    </row>
    <row r="236" spans="1:2" x14ac:dyDescent="0.3">
      <c r="A236" s="77">
        <v>243</v>
      </c>
      <c r="B236" s="76" t="str">
        <f>IF('Reported Performance Table'!$A243="","",IF(OR('Reported Performance Table'!$A243="",'Reported Performance Table'!$B243="",'Reported Performance Table'!$C243="",'Reported Performance Table'!$H243="",'Reported Performance Table'!$I243="",'Reported Performance Table'!$J243="",'Reported Performance Table'!$R243="",'Reported Performance Table'!$S243="",'Reported Performance Table'!$U243="",'Reported Performance Table'!$V243="",'Reported Performance Table'!$W243="",'Reported Performance Table'!$X243="",'Reported Performance Table'!$Y243="",'Reported Performance Table'!$AG243="",'Reported Performance Table'!$AI243="",'Reported Performance Table'!$AJ243="",'Reported Performance Table'!$AM243="",'Reported Performance Table'!$AN243="",'Reported Performance Table'!#REF!="",'Reported Performance Table'!$AP243=""),$A236&amp;", ",""))</f>
        <v/>
      </c>
    </row>
    <row r="237" spans="1:2" x14ac:dyDescent="0.3">
      <c r="A237" s="77">
        <v>244</v>
      </c>
      <c r="B237" s="76" t="str">
        <f>IF('Reported Performance Table'!$A244="","",IF(OR('Reported Performance Table'!$A244="",'Reported Performance Table'!$B244="",'Reported Performance Table'!$C244="",'Reported Performance Table'!$H244="",'Reported Performance Table'!$I244="",'Reported Performance Table'!$J244="",'Reported Performance Table'!$R244="",'Reported Performance Table'!$S244="",'Reported Performance Table'!$U244="",'Reported Performance Table'!$V244="",'Reported Performance Table'!$W244="",'Reported Performance Table'!$X244="",'Reported Performance Table'!$Y244="",'Reported Performance Table'!$AG244="",'Reported Performance Table'!$AI244="",'Reported Performance Table'!$AJ244="",'Reported Performance Table'!$AM244="",'Reported Performance Table'!$AN244="",'Reported Performance Table'!#REF!="",'Reported Performance Table'!$AP244=""),$A237&amp;", ",""))</f>
        <v/>
      </c>
    </row>
    <row r="238" spans="1:2" x14ac:dyDescent="0.3">
      <c r="A238" s="77">
        <v>245</v>
      </c>
      <c r="B238" s="76" t="str">
        <f>IF('Reported Performance Table'!$A245="","",IF(OR('Reported Performance Table'!$A245="",'Reported Performance Table'!$B245="",'Reported Performance Table'!$C245="",'Reported Performance Table'!$H245="",'Reported Performance Table'!$I245="",'Reported Performance Table'!$J245="",'Reported Performance Table'!$R245="",'Reported Performance Table'!$S245="",'Reported Performance Table'!$U245="",'Reported Performance Table'!$V245="",'Reported Performance Table'!$W245="",'Reported Performance Table'!$X245="",'Reported Performance Table'!$Y245="",'Reported Performance Table'!$AG245="",'Reported Performance Table'!$AI245="",'Reported Performance Table'!$AJ245="",'Reported Performance Table'!$AM245="",'Reported Performance Table'!$AN245="",'Reported Performance Table'!#REF!="",'Reported Performance Table'!$AP245=""),$A238&amp;", ",""))</f>
        <v/>
      </c>
    </row>
    <row r="239" spans="1:2" x14ac:dyDescent="0.3">
      <c r="A239" s="77">
        <v>246</v>
      </c>
      <c r="B239" s="76" t="str">
        <f>IF('Reported Performance Table'!$A246="","",IF(OR('Reported Performance Table'!$A246="",'Reported Performance Table'!$B246="",'Reported Performance Table'!$C246="",'Reported Performance Table'!$H246="",'Reported Performance Table'!$I246="",'Reported Performance Table'!$J246="",'Reported Performance Table'!$R246="",'Reported Performance Table'!$S246="",'Reported Performance Table'!$U246="",'Reported Performance Table'!$V246="",'Reported Performance Table'!$W246="",'Reported Performance Table'!$X246="",'Reported Performance Table'!$Y246="",'Reported Performance Table'!$AG246="",'Reported Performance Table'!$AI246="",'Reported Performance Table'!$AJ246="",'Reported Performance Table'!$AM246="",'Reported Performance Table'!$AN246="",'Reported Performance Table'!#REF!="",'Reported Performance Table'!$AP246=""),$A239&amp;", ",""))</f>
        <v/>
      </c>
    </row>
    <row r="240" spans="1:2" x14ac:dyDescent="0.3">
      <c r="A240" s="77">
        <v>247</v>
      </c>
      <c r="B240" s="76" t="str">
        <f>IF('Reported Performance Table'!$A247="","",IF(OR('Reported Performance Table'!$A247="",'Reported Performance Table'!$B247="",'Reported Performance Table'!$C247="",'Reported Performance Table'!$H247="",'Reported Performance Table'!$I247="",'Reported Performance Table'!$J247="",'Reported Performance Table'!$R247="",'Reported Performance Table'!$S247="",'Reported Performance Table'!$U247="",'Reported Performance Table'!$V247="",'Reported Performance Table'!$W247="",'Reported Performance Table'!$X247="",'Reported Performance Table'!$Y247="",'Reported Performance Table'!$AG247="",'Reported Performance Table'!$AI247="",'Reported Performance Table'!$AJ247="",'Reported Performance Table'!$AM247="",'Reported Performance Table'!$AN247="",'Reported Performance Table'!#REF!="",'Reported Performance Table'!$AP247=""),$A240&amp;", ",""))</f>
        <v/>
      </c>
    </row>
    <row r="241" spans="1:2" x14ac:dyDescent="0.3">
      <c r="A241" s="77">
        <v>248</v>
      </c>
      <c r="B241" s="76" t="str">
        <f>IF('Reported Performance Table'!$A248="","",IF(OR('Reported Performance Table'!$A248="",'Reported Performance Table'!$B248="",'Reported Performance Table'!$C248="",'Reported Performance Table'!$H248="",'Reported Performance Table'!$I248="",'Reported Performance Table'!$J248="",'Reported Performance Table'!$R248="",'Reported Performance Table'!$S248="",'Reported Performance Table'!$U248="",'Reported Performance Table'!$V248="",'Reported Performance Table'!$W248="",'Reported Performance Table'!$X248="",'Reported Performance Table'!$Y248="",'Reported Performance Table'!$AG248="",'Reported Performance Table'!$AI248="",'Reported Performance Table'!$AJ248="",'Reported Performance Table'!$AM248="",'Reported Performance Table'!$AN248="",'Reported Performance Table'!#REF!="",'Reported Performance Table'!$AP248=""),$A241&amp;", ",""))</f>
        <v/>
      </c>
    </row>
    <row r="242" spans="1:2" x14ac:dyDescent="0.3">
      <c r="A242" s="77">
        <v>249</v>
      </c>
      <c r="B242" s="76" t="str">
        <f>IF('Reported Performance Table'!$A249="","",IF(OR('Reported Performance Table'!$A249="",'Reported Performance Table'!$B249="",'Reported Performance Table'!$C249="",'Reported Performance Table'!$H249="",'Reported Performance Table'!$I249="",'Reported Performance Table'!$J249="",'Reported Performance Table'!$R249="",'Reported Performance Table'!$S249="",'Reported Performance Table'!$U249="",'Reported Performance Table'!$V249="",'Reported Performance Table'!$W249="",'Reported Performance Table'!$X249="",'Reported Performance Table'!$Y249="",'Reported Performance Table'!$AG249="",'Reported Performance Table'!$AI249="",'Reported Performance Table'!$AJ249="",'Reported Performance Table'!$AM249="",'Reported Performance Table'!$AN249="",'Reported Performance Table'!#REF!="",'Reported Performance Table'!$AP249=""),$A242&amp;", ",""))</f>
        <v/>
      </c>
    </row>
    <row r="243" spans="1:2" x14ac:dyDescent="0.3">
      <c r="A243" s="77">
        <v>250</v>
      </c>
      <c r="B243" s="76" t="str">
        <f>IF('Reported Performance Table'!$A250="","",IF(OR('Reported Performance Table'!$A250="",'Reported Performance Table'!$B250="",'Reported Performance Table'!$C250="",'Reported Performance Table'!$H250="",'Reported Performance Table'!$I250="",'Reported Performance Table'!$J250="",'Reported Performance Table'!$R250="",'Reported Performance Table'!$S250="",'Reported Performance Table'!$U250="",'Reported Performance Table'!$V250="",'Reported Performance Table'!$W250="",'Reported Performance Table'!$X250="",'Reported Performance Table'!$Y250="",'Reported Performance Table'!$AG250="",'Reported Performance Table'!$AI250="",'Reported Performance Table'!$AJ250="",'Reported Performance Table'!$AM250="",'Reported Performance Table'!$AN250="",'Reported Performance Table'!#REF!="",'Reported Performance Table'!$AP250=""),$A243&amp;", ",""))</f>
        <v/>
      </c>
    </row>
    <row r="244" spans="1:2" x14ac:dyDescent="0.3">
      <c r="A244" s="77">
        <v>251</v>
      </c>
      <c r="B244" s="76" t="str">
        <f>IF('Reported Performance Table'!$A251="","",IF(OR('Reported Performance Table'!$A251="",'Reported Performance Table'!$B251="",'Reported Performance Table'!$C251="",'Reported Performance Table'!$H251="",'Reported Performance Table'!$I251="",'Reported Performance Table'!$J251="",'Reported Performance Table'!$R251="",'Reported Performance Table'!$S251="",'Reported Performance Table'!$U251="",'Reported Performance Table'!$V251="",'Reported Performance Table'!$W251="",'Reported Performance Table'!$X251="",'Reported Performance Table'!$Y251="",'Reported Performance Table'!$AG251="",'Reported Performance Table'!$AI251="",'Reported Performance Table'!$AJ251="",'Reported Performance Table'!$AM251="",'Reported Performance Table'!$AN251="",'Reported Performance Table'!#REF!="",'Reported Performance Table'!$AP251=""),$A244&amp;", ",""))</f>
        <v/>
      </c>
    </row>
    <row r="245" spans="1:2" x14ac:dyDescent="0.3">
      <c r="A245" s="77">
        <v>252</v>
      </c>
      <c r="B245" s="76" t="str">
        <f>IF('Reported Performance Table'!$A252="","",IF(OR('Reported Performance Table'!$A252="",'Reported Performance Table'!$B252="",'Reported Performance Table'!$C252="",'Reported Performance Table'!$H252="",'Reported Performance Table'!$I252="",'Reported Performance Table'!$J252="",'Reported Performance Table'!$R252="",'Reported Performance Table'!$S252="",'Reported Performance Table'!$U252="",'Reported Performance Table'!$V252="",'Reported Performance Table'!$W252="",'Reported Performance Table'!$X252="",'Reported Performance Table'!$Y252="",'Reported Performance Table'!$AG252="",'Reported Performance Table'!$AI252="",'Reported Performance Table'!$AJ252="",'Reported Performance Table'!$AM252="",'Reported Performance Table'!$AN252="",'Reported Performance Table'!#REF!="",'Reported Performance Table'!$AP252=""),$A245&amp;", ",""))</f>
        <v/>
      </c>
    </row>
    <row r="246" spans="1:2" x14ac:dyDescent="0.3">
      <c r="A246" s="77">
        <v>253</v>
      </c>
      <c r="B246" s="76" t="str">
        <f>IF('Reported Performance Table'!$A253="","",IF(OR('Reported Performance Table'!$A253="",'Reported Performance Table'!$B253="",'Reported Performance Table'!$C253="",'Reported Performance Table'!$H253="",'Reported Performance Table'!$I253="",'Reported Performance Table'!$J253="",'Reported Performance Table'!$R253="",'Reported Performance Table'!$S253="",'Reported Performance Table'!$U253="",'Reported Performance Table'!$V253="",'Reported Performance Table'!$W253="",'Reported Performance Table'!$X253="",'Reported Performance Table'!$Y253="",'Reported Performance Table'!$AG253="",'Reported Performance Table'!$AI253="",'Reported Performance Table'!$AJ253="",'Reported Performance Table'!$AM253="",'Reported Performance Table'!$AN253="",'Reported Performance Table'!#REF!="",'Reported Performance Table'!$AP253=""),$A246&amp;", ",""))</f>
        <v/>
      </c>
    </row>
    <row r="247" spans="1:2" x14ac:dyDescent="0.3">
      <c r="A247" s="77">
        <v>254</v>
      </c>
      <c r="B247" s="76" t="str">
        <f>IF('Reported Performance Table'!$A254="","",IF(OR('Reported Performance Table'!$A254="",'Reported Performance Table'!$B254="",'Reported Performance Table'!$C254="",'Reported Performance Table'!$H254="",'Reported Performance Table'!$I254="",'Reported Performance Table'!$J254="",'Reported Performance Table'!$R254="",'Reported Performance Table'!$S254="",'Reported Performance Table'!$U254="",'Reported Performance Table'!$V254="",'Reported Performance Table'!$W254="",'Reported Performance Table'!$X254="",'Reported Performance Table'!$Y254="",'Reported Performance Table'!$AG254="",'Reported Performance Table'!$AI254="",'Reported Performance Table'!$AJ254="",'Reported Performance Table'!$AM254="",'Reported Performance Table'!$AN254="",'Reported Performance Table'!#REF!="",'Reported Performance Table'!$AP254=""),$A247&amp;", ",""))</f>
        <v/>
      </c>
    </row>
    <row r="248" spans="1:2" x14ac:dyDescent="0.3">
      <c r="A248" s="77">
        <v>255</v>
      </c>
      <c r="B248" s="76" t="str">
        <f>IF('Reported Performance Table'!$A255="","",IF(OR('Reported Performance Table'!$A255="",'Reported Performance Table'!$B255="",'Reported Performance Table'!$C255="",'Reported Performance Table'!$H255="",'Reported Performance Table'!$I255="",'Reported Performance Table'!$J255="",'Reported Performance Table'!$R255="",'Reported Performance Table'!$S255="",'Reported Performance Table'!$U255="",'Reported Performance Table'!$V255="",'Reported Performance Table'!$W255="",'Reported Performance Table'!$X255="",'Reported Performance Table'!$Y255="",'Reported Performance Table'!$AG255="",'Reported Performance Table'!$AI255="",'Reported Performance Table'!$AJ255="",'Reported Performance Table'!$AM255="",'Reported Performance Table'!$AN255="",'Reported Performance Table'!#REF!="",'Reported Performance Table'!$AP255=""),$A248&amp;", ",""))</f>
        <v/>
      </c>
    </row>
    <row r="249" spans="1:2" x14ac:dyDescent="0.3">
      <c r="A249" s="77">
        <v>256</v>
      </c>
      <c r="B249" s="76" t="str">
        <f>IF('Reported Performance Table'!$A256="","",IF(OR('Reported Performance Table'!$A256="",'Reported Performance Table'!$B256="",'Reported Performance Table'!$C256="",'Reported Performance Table'!$H256="",'Reported Performance Table'!$I256="",'Reported Performance Table'!$J256="",'Reported Performance Table'!$R256="",'Reported Performance Table'!$S256="",'Reported Performance Table'!$U256="",'Reported Performance Table'!$V256="",'Reported Performance Table'!$W256="",'Reported Performance Table'!$X256="",'Reported Performance Table'!$Y256="",'Reported Performance Table'!$AG256="",'Reported Performance Table'!$AI256="",'Reported Performance Table'!$AJ256="",'Reported Performance Table'!$AM256="",'Reported Performance Table'!$AN256="",'Reported Performance Table'!#REF!="",'Reported Performance Table'!$AP256=""),$A249&amp;", ",""))</f>
        <v/>
      </c>
    </row>
    <row r="250" spans="1:2" x14ac:dyDescent="0.3">
      <c r="A250" s="77">
        <v>257</v>
      </c>
      <c r="B250" s="76" t="str">
        <f>IF('Reported Performance Table'!$A257="","",IF(OR('Reported Performance Table'!$A257="",'Reported Performance Table'!$B257="",'Reported Performance Table'!$C257="",'Reported Performance Table'!$H257="",'Reported Performance Table'!$I257="",'Reported Performance Table'!$J257="",'Reported Performance Table'!$R257="",'Reported Performance Table'!$S257="",'Reported Performance Table'!$U257="",'Reported Performance Table'!$V257="",'Reported Performance Table'!$W257="",'Reported Performance Table'!$X257="",'Reported Performance Table'!$Y257="",'Reported Performance Table'!$AG257="",'Reported Performance Table'!$AI257="",'Reported Performance Table'!$AJ257="",'Reported Performance Table'!$AM257="",'Reported Performance Table'!$AN257="",'Reported Performance Table'!#REF!="",'Reported Performance Table'!$AP257=""),$A250&amp;", ",""))</f>
        <v/>
      </c>
    </row>
    <row r="251" spans="1:2" x14ac:dyDescent="0.3">
      <c r="A251" s="77">
        <v>258</v>
      </c>
      <c r="B251" s="76" t="str">
        <f>IF('Reported Performance Table'!$A258="","",IF(OR('Reported Performance Table'!$A258="",'Reported Performance Table'!$B258="",'Reported Performance Table'!$C258="",'Reported Performance Table'!$H258="",'Reported Performance Table'!$I258="",'Reported Performance Table'!$J258="",'Reported Performance Table'!$R258="",'Reported Performance Table'!$S258="",'Reported Performance Table'!$U258="",'Reported Performance Table'!$V258="",'Reported Performance Table'!$W258="",'Reported Performance Table'!$X258="",'Reported Performance Table'!$Y258="",'Reported Performance Table'!$AG258="",'Reported Performance Table'!$AI258="",'Reported Performance Table'!$AJ258="",'Reported Performance Table'!$AM258="",'Reported Performance Table'!$AN258="",'Reported Performance Table'!#REF!="",'Reported Performance Table'!$AP258=""),$A251&amp;", ",""))</f>
        <v/>
      </c>
    </row>
    <row r="252" spans="1:2" x14ac:dyDescent="0.3">
      <c r="A252" s="77">
        <v>259</v>
      </c>
      <c r="B252" s="76" t="str">
        <f>IF('Reported Performance Table'!$A259="","",IF(OR('Reported Performance Table'!$A259="",'Reported Performance Table'!$B259="",'Reported Performance Table'!$C259="",'Reported Performance Table'!$H259="",'Reported Performance Table'!$I259="",'Reported Performance Table'!$J259="",'Reported Performance Table'!$R259="",'Reported Performance Table'!$S259="",'Reported Performance Table'!$U259="",'Reported Performance Table'!$V259="",'Reported Performance Table'!$W259="",'Reported Performance Table'!$X259="",'Reported Performance Table'!$Y259="",'Reported Performance Table'!$AG259="",'Reported Performance Table'!$AI259="",'Reported Performance Table'!$AJ259="",'Reported Performance Table'!$AM259="",'Reported Performance Table'!$AN259="",'Reported Performance Table'!#REF!="",'Reported Performance Table'!$AP259=""),$A252&amp;", ",""))</f>
        <v/>
      </c>
    </row>
    <row r="253" spans="1:2" x14ac:dyDescent="0.3">
      <c r="A253" s="77">
        <v>260</v>
      </c>
      <c r="B253" s="76" t="str">
        <f>IF('Reported Performance Table'!$A260="","",IF(OR('Reported Performance Table'!$A260="",'Reported Performance Table'!$B260="",'Reported Performance Table'!$C260="",'Reported Performance Table'!$H260="",'Reported Performance Table'!$I260="",'Reported Performance Table'!$J260="",'Reported Performance Table'!$R260="",'Reported Performance Table'!$S260="",'Reported Performance Table'!$U260="",'Reported Performance Table'!$V260="",'Reported Performance Table'!$W260="",'Reported Performance Table'!$X260="",'Reported Performance Table'!$Y260="",'Reported Performance Table'!$AG260="",'Reported Performance Table'!$AI260="",'Reported Performance Table'!$AJ260="",'Reported Performance Table'!$AM260="",'Reported Performance Table'!$AN260="",'Reported Performance Table'!#REF!="",'Reported Performance Table'!$AP260=""),$A253&amp;", ",""))</f>
        <v/>
      </c>
    </row>
    <row r="254" spans="1:2" x14ac:dyDescent="0.3">
      <c r="A254" s="77">
        <v>261</v>
      </c>
      <c r="B254" s="76" t="str">
        <f>IF('Reported Performance Table'!$A261="","",IF(OR('Reported Performance Table'!$A261="",'Reported Performance Table'!$B261="",'Reported Performance Table'!$C261="",'Reported Performance Table'!$H261="",'Reported Performance Table'!$I261="",'Reported Performance Table'!$J261="",'Reported Performance Table'!$R261="",'Reported Performance Table'!$S261="",'Reported Performance Table'!$U261="",'Reported Performance Table'!$V261="",'Reported Performance Table'!$W261="",'Reported Performance Table'!$X261="",'Reported Performance Table'!$Y261="",'Reported Performance Table'!$AG261="",'Reported Performance Table'!$AI261="",'Reported Performance Table'!$AJ261="",'Reported Performance Table'!$AM261="",'Reported Performance Table'!$AN261="",'Reported Performance Table'!#REF!="",'Reported Performance Table'!$AP261=""),$A254&amp;", ",""))</f>
        <v/>
      </c>
    </row>
    <row r="255" spans="1:2" x14ac:dyDescent="0.3">
      <c r="A255" s="77">
        <v>262</v>
      </c>
      <c r="B255" s="76" t="str">
        <f>IF('Reported Performance Table'!$A262="","",IF(OR('Reported Performance Table'!$A262="",'Reported Performance Table'!$B262="",'Reported Performance Table'!$C262="",'Reported Performance Table'!$H262="",'Reported Performance Table'!$I262="",'Reported Performance Table'!$J262="",'Reported Performance Table'!$R262="",'Reported Performance Table'!$S262="",'Reported Performance Table'!$U262="",'Reported Performance Table'!$V262="",'Reported Performance Table'!$W262="",'Reported Performance Table'!$X262="",'Reported Performance Table'!$Y262="",'Reported Performance Table'!$AG262="",'Reported Performance Table'!$AI262="",'Reported Performance Table'!$AJ262="",'Reported Performance Table'!$AM262="",'Reported Performance Table'!$AN262="",'Reported Performance Table'!#REF!="",'Reported Performance Table'!$AP262=""),$A255&amp;", ",""))</f>
        <v/>
      </c>
    </row>
    <row r="256" spans="1:2" x14ac:dyDescent="0.3">
      <c r="A256" s="77">
        <v>263</v>
      </c>
      <c r="B256" s="76" t="str">
        <f>IF('Reported Performance Table'!$A263="","",IF(OR('Reported Performance Table'!$A263="",'Reported Performance Table'!$B263="",'Reported Performance Table'!$C263="",'Reported Performance Table'!$H263="",'Reported Performance Table'!$I263="",'Reported Performance Table'!$J263="",'Reported Performance Table'!$R263="",'Reported Performance Table'!$S263="",'Reported Performance Table'!$U263="",'Reported Performance Table'!$V263="",'Reported Performance Table'!$W263="",'Reported Performance Table'!$X263="",'Reported Performance Table'!$Y263="",'Reported Performance Table'!$AG263="",'Reported Performance Table'!$AI263="",'Reported Performance Table'!$AJ263="",'Reported Performance Table'!$AM263="",'Reported Performance Table'!$AN263="",'Reported Performance Table'!#REF!="",'Reported Performance Table'!$AP263=""),$A256&amp;", ",""))</f>
        <v/>
      </c>
    </row>
    <row r="257" spans="1:2" x14ac:dyDescent="0.3">
      <c r="A257" s="77">
        <v>264</v>
      </c>
      <c r="B257" s="76" t="str">
        <f>IF('Reported Performance Table'!$A264="","",IF(OR('Reported Performance Table'!$A264="",'Reported Performance Table'!$B264="",'Reported Performance Table'!$C264="",'Reported Performance Table'!$H264="",'Reported Performance Table'!$I264="",'Reported Performance Table'!$J264="",'Reported Performance Table'!$R264="",'Reported Performance Table'!$S264="",'Reported Performance Table'!$U264="",'Reported Performance Table'!$V264="",'Reported Performance Table'!$W264="",'Reported Performance Table'!$X264="",'Reported Performance Table'!$Y264="",'Reported Performance Table'!$AG264="",'Reported Performance Table'!$AI264="",'Reported Performance Table'!$AJ264="",'Reported Performance Table'!$AM264="",'Reported Performance Table'!$AN264="",'Reported Performance Table'!#REF!="",'Reported Performance Table'!$AP264=""),$A257&amp;", ",""))</f>
        <v/>
      </c>
    </row>
    <row r="258" spans="1:2" x14ac:dyDescent="0.3">
      <c r="A258" s="77">
        <v>265</v>
      </c>
      <c r="B258" s="76" t="str">
        <f>IF('Reported Performance Table'!$A265="","",IF(OR('Reported Performance Table'!$A265="",'Reported Performance Table'!$B265="",'Reported Performance Table'!$C265="",'Reported Performance Table'!$H265="",'Reported Performance Table'!$I265="",'Reported Performance Table'!$J265="",'Reported Performance Table'!$R265="",'Reported Performance Table'!$S265="",'Reported Performance Table'!$U265="",'Reported Performance Table'!$V265="",'Reported Performance Table'!$W265="",'Reported Performance Table'!$X265="",'Reported Performance Table'!$Y265="",'Reported Performance Table'!$AG265="",'Reported Performance Table'!$AI265="",'Reported Performance Table'!$AJ265="",'Reported Performance Table'!$AM265="",'Reported Performance Table'!$AN265="",'Reported Performance Table'!#REF!="",'Reported Performance Table'!$AP265=""),$A258&amp;", ",""))</f>
        <v/>
      </c>
    </row>
    <row r="259" spans="1:2" x14ac:dyDescent="0.3">
      <c r="A259" s="77">
        <v>266</v>
      </c>
      <c r="B259" s="76" t="str">
        <f>IF('Reported Performance Table'!$A266="","",IF(OR('Reported Performance Table'!$A266="",'Reported Performance Table'!$B266="",'Reported Performance Table'!$C266="",'Reported Performance Table'!$H266="",'Reported Performance Table'!$I266="",'Reported Performance Table'!$J266="",'Reported Performance Table'!$R266="",'Reported Performance Table'!$S266="",'Reported Performance Table'!$U266="",'Reported Performance Table'!$V266="",'Reported Performance Table'!$W266="",'Reported Performance Table'!$X266="",'Reported Performance Table'!$Y266="",'Reported Performance Table'!$AG266="",'Reported Performance Table'!$AI266="",'Reported Performance Table'!$AJ266="",'Reported Performance Table'!$AM266="",'Reported Performance Table'!$AN266="",'Reported Performance Table'!#REF!="",'Reported Performance Table'!$AP266=""),$A259&amp;", ",""))</f>
        <v/>
      </c>
    </row>
    <row r="260" spans="1:2" x14ac:dyDescent="0.3">
      <c r="A260" s="77">
        <v>267</v>
      </c>
      <c r="B260" s="76" t="str">
        <f>IF('Reported Performance Table'!$A267="","",IF(OR('Reported Performance Table'!$A267="",'Reported Performance Table'!$B267="",'Reported Performance Table'!$C267="",'Reported Performance Table'!$H267="",'Reported Performance Table'!$I267="",'Reported Performance Table'!$J267="",'Reported Performance Table'!$R267="",'Reported Performance Table'!$S267="",'Reported Performance Table'!$U267="",'Reported Performance Table'!$V267="",'Reported Performance Table'!$W267="",'Reported Performance Table'!$X267="",'Reported Performance Table'!$Y267="",'Reported Performance Table'!$AG267="",'Reported Performance Table'!$AI267="",'Reported Performance Table'!$AJ267="",'Reported Performance Table'!$AM267="",'Reported Performance Table'!$AN267="",'Reported Performance Table'!#REF!="",'Reported Performance Table'!$AP267=""),$A260&amp;", ",""))</f>
        <v/>
      </c>
    </row>
    <row r="261" spans="1:2" x14ac:dyDescent="0.3">
      <c r="A261" s="77">
        <v>268</v>
      </c>
      <c r="B261" s="76" t="str">
        <f>IF('Reported Performance Table'!$A268="","",IF(OR('Reported Performance Table'!$A268="",'Reported Performance Table'!$B268="",'Reported Performance Table'!$C268="",'Reported Performance Table'!$H268="",'Reported Performance Table'!$I268="",'Reported Performance Table'!$J268="",'Reported Performance Table'!$R268="",'Reported Performance Table'!$S268="",'Reported Performance Table'!$U268="",'Reported Performance Table'!$V268="",'Reported Performance Table'!$W268="",'Reported Performance Table'!$X268="",'Reported Performance Table'!$Y268="",'Reported Performance Table'!$AG268="",'Reported Performance Table'!$AI268="",'Reported Performance Table'!$AJ268="",'Reported Performance Table'!$AM268="",'Reported Performance Table'!$AN268="",'Reported Performance Table'!#REF!="",'Reported Performance Table'!$AP268=""),$A261&amp;", ",""))</f>
        <v/>
      </c>
    </row>
    <row r="262" spans="1:2" x14ac:dyDescent="0.3">
      <c r="A262" s="77">
        <v>269</v>
      </c>
      <c r="B262" s="76" t="str">
        <f>IF('Reported Performance Table'!$A269="","",IF(OR('Reported Performance Table'!$A269="",'Reported Performance Table'!$B269="",'Reported Performance Table'!$C269="",'Reported Performance Table'!$H269="",'Reported Performance Table'!$I269="",'Reported Performance Table'!$J269="",'Reported Performance Table'!$R269="",'Reported Performance Table'!$S269="",'Reported Performance Table'!$U269="",'Reported Performance Table'!$V269="",'Reported Performance Table'!$W269="",'Reported Performance Table'!$X269="",'Reported Performance Table'!$Y269="",'Reported Performance Table'!$AG269="",'Reported Performance Table'!$AI269="",'Reported Performance Table'!$AJ269="",'Reported Performance Table'!$AM269="",'Reported Performance Table'!$AN269="",'Reported Performance Table'!#REF!="",'Reported Performance Table'!$AP269=""),$A262&amp;", ",""))</f>
        <v/>
      </c>
    </row>
    <row r="263" spans="1:2" x14ac:dyDescent="0.3">
      <c r="A263" s="77">
        <v>270</v>
      </c>
      <c r="B263" s="76" t="str">
        <f>IF('Reported Performance Table'!$A270="","",IF(OR('Reported Performance Table'!$A270="",'Reported Performance Table'!$B270="",'Reported Performance Table'!$C270="",'Reported Performance Table'!$H270="",'Reported Performance Table'!$I270="",'Reported Performance Table'!$J270="",'Reported Performance Table'!$R270="",'Reported Performance Table'!$S270="",'Reported Performance Table'!$U270="",'Reported Performance Table'!$V270="",'Reported Performance Table'!$W270="",'Reported Performance Table'!$X270="",'Reported Performance Table'!$Y270="",'Reported Performance Table'!$AG270="",'Reported Performance Table'!$AI270="",'Reported Performance Table'!$AJ270="",'Reported Performance Table'!$AM270="",'Reported Performance Table'!$AN270="",'Reported Performance Table'!#REF!="",'Reported Performance Table'!$AP270=""),$A263&amp;", ",""))</f>
        <v/>
      </c>
    </row>
    <row r="264" spans="1:2" x14ac:dyDescent="0.3">
      <c r="A264" s="77">
        <v>271</v>
      </c>
      <c r="B264" s="76" t="str">
        <f>IF('Reported Performance Table'!$A271="","",IF(OR('Reported Performance Table'!$A271="",'Reported Performance Table'!$B271="",'Reported Performance Table'!$C271="",'Reported Performance Table'!$H271="",'Reported Performance Table'!$I271="",'Reported Performance Table'!$J271="",'Reported Performance Table'!$R271="",'Reported Performance Table'!$S271="",'Reported Performance Table'!$U271="",'Reported Performance Table'!$V271="",'Reported Performance Table'!$W271="",'Reported Performance Table'!$X271="",'Reported Performance Table'!$Y271="",'Reported Performance Table'!$AG271="",'Reported Performance Table'!$AI271="",'Reported Performance Table'!$AJ271="",'Reported Performance Table'!$AM271="",'Reported Performance Table'!$AN271="",'Reported Performance Table'!#REF!="",'Reported Performance Table'!$AP271=""),$A264&amp;", ",""))</f>
        <v/>
      </c>
    </row>
    <row r="265" spans="1:2" x14ac:dyDescent="0.3">
      <c r="A265" s="77">
        <v>272</v>
      </c>
      <c r="B265" s="76" t="str">
        <f>IF('Reported Performance Table'!$A272="","",IF(OR('Reported Performance Table'!$A272="",'Reported Performance Table'!$B272="",'Reported Performance Table'!$C272="",'Reported Performance Table'!$H272="",'Reported Performance Table'!$I272="",'Reported Performance Table'!$J272="",'Reported Performance Table'!$R272="",'Reported Performance Table'!$S272="",'Reported Performance Table'!$U272="",'Reported Performance Table'!$V272="",'Reported Performance Table'!$W272="",'Reported Performance Table'!$X272="",'Reported Performance Table'!$Y272="",'Reported Performance Table'!$AG272="",'Reported Performance Table'!$AI272="",'Reported Performance Table'!$AJ272="",'Reported Performance Table'!$AM272="",'Reported Performance Table'!$AN272="",'Reported Performance Table'!#REF!="",'Reported Performance Table'!$AP272=""),$A265&amp;", ",""))</f>
        <v/>
      </c>
    </row>
    <row r="266" spans="1:2" x14ac:dyDescent="0.3">
      <c r="A266" s="77">
        <v>273</v>
      </c>
      <c r="B266" s="76" t="str">
        <f>IF('Reported Performance Table'!$A273="","",IF(OR('Reported Performance Table'!$A273="",'Reported Performance Table'!$B273="",'Reported Performance Table'!$C273="",'Reported Performance Table'!$H273="",'Reported Performance Table'!$I273="",'Reported Performance Table'!$J273="",'Reported Performance Table'!$R273="",'Reported Performance Table'!$S273="",'Reported Performance Table'!$U273="",'Reported Performance Table'!$V273="",'Reported Performance Table'!$W273="",'Reported Performance Table'!$X273="",'Reported Performance Table'!$Y273="",'Reported Performance Table'!$AG273="",'Reported Performance Table'!$AI273="",'Reported Performance Table'!$AJ273="",'Reported Performance Table'!$AM273="",'Reported Performance Table'!$AN273="",'Reported Performance Table'!#REF!="",'Reported Performance Table'!$AP273=""),$A266&amp;", ",""))</f>
        <v/>
      </c>
    </row>
    <row r="267" spans="1:2" x14ac:dyDescent="0.3">
      <c r="A267" s="77">
        <v>274</v>
      </c>
      <c r="B267" s="76" t="str">
        <f>IF('Reported Performance Table'!$A274="","",IF(OR('Reported Performance Table'!$A274="",'Reported Performance Table'!$B274="",'Reported Performance Table'!$C274="",'Reported Performance Table'!$H274="",'Reported Performance Table'!$I274="",'Reported Performance Table'!$J274="",'Reported Performance Table'!$R274="",'Reported Performance Table'!$S274="",'Reported Performance Table'!$U274="",'Reported Performance Table'!$V274="",'Reported Performance Table'!$W274="",'Reported Performance Table'!$X274="",'Reported Performance Table'!$Y274="",'Reported Performance Table'!$AG274="",'Reported Performance Table'!$AI274="",'Reported Performance Table'!$AJ274="",'Reported Performance Table'!$AM274="",'Reported Performance Table'!$AN274="",'Reported Performance Table'!#REF!="",'Reported Performance Table'!$AP274=""),$A267&amp;", ",""))</f>
        <v/>
      </c>
    </row>
    <row r="268" spans="1:2" x14ac:dyDescent="0.3">
      <c r="A268" s="77">
        <v>275</v>
      </c>
      <c r="B268" s="76" t="str">
        <f>IF('Reported Performance Table'!$A275="","",IF(OR('Reported Performance Table'!$A275="",'Reported Performance Table'!$B275="",'Reported Performance Table'!$C275="",'Reported Performance Table'!$H275="",'Reported Performance Table'!$I275="",'Reported Performance Table'!$J275="",'Reported Performance Table'!$R275="",'Reported Performance Table'!$S275="",'Reported Performance Table'!$U275="",'Reported Performance Table'!$V275="",'Reported Performance Table'!$W275="",'Reported Performance Table'!$X275="",'Reported Performance Table'!$Y275="",'Reported Performance Table'!$AG275="",'Reported Performance Table'!$AI275="",'Reported Performance Table'!$AJ275="",'Reported Performance Table'!$AM275="",'Reported Performance Table'!$AN275="",'Reported Performance Table'!#REF!="",'Reported Performance Table'!$AP275=""),$A268&amp;", ",""))</f>
        <v/>
      </c>
    </row>
    <row r="269" spans="1:2" x14ac:dyDescent="0.3">
      <c r="A269" s="77">
        <v>276</v>
      </c>
      <c r="B269" s="76" t="str">
        <f>IF('Reported Performance Table'!$A276="","",IF(OR('Reported Performance Table'!$A276="",'Reported Performance Table'!$B276="",'Reported Performance Table'!$C276="",'Reported Performance Table'!$H276="",'Reported Performance Table'!$I276="",'Reported Performance Table'!$J276="",'Reported Performance Table'!$R276="",'Reported Performance Table'!$S276="",'Reported Performance Table'!$U276="",'Reported Performance Table'!$V276="",'Reported Performance Table'!$W276="",'Reported Performance Table'!$X276="",'Reported Performance Table'!$Y276="",'Reported Performance Table'!$AG276="",'Reported Performance Table'!$AI276="",'Reported Performance Table'!$AJ276="",'Reported Performance Table'!$AM276="",'Reported Performance Table'!$AN276="",'Reported Performance Table'!#REF!="",'Reported Performance Table'!$AP276=""),$A269&amp;", ",""))</f>
        <v/>
      </c>
    </row>
    <row r="270" spans="1:2" x14ac:dyDescent="0.3">
      <c r="A270" s="77">
        <v>277</v>
      </c>
      <c r="B270" s="76" t="str">
        <f>IF('Reported Performance Table'!$A277="","",IF(OR('Reported Performance Table'!$A277="",'Reported Performance Table'!$B277="",'Reported Performance Table'!$C277="",'Reported Performance Table'!$H277="",'Reported Performance Table'!$I277="",'Reported Performance Table'!$J277="",'Reported Performance Table'!$R277="",'Reported Performance Table'!$S277="",'Reported Performance Table'!$U277="",'Reported Performance Table'!$V277="",'Reported Performance Table'!$W277="",'Reported Performance Table'!$X277="",'Reported Performance Table'!$Y277="",'Reported Performance Table'!$AG277="",'Reported Performance Table'!$AI277="",'Reported Performance Table'!$AJ277="",'Reported Performance Table'!$AM277="",'Reported Performance Table'!$AN277="",'Reported Performance Table'!#REF!="",'Reported Performance Table'!$AP277=""),$A270&amp;", ",""))</f>
        <v/>
      </c>
    </row>
    <row r="271" spans="1:2" x14ac:dyDescent="0.3">
      <c r="A271" s="77">
        <v>278</v>
      </c>
      <c r="B271" s="76" t="str">
        <f>IF('Reported Performance Table'!$A278="","",IF(OR('Reported Performance Table'!$A278="",'Reported Performance Table'!$B278="",'Reported Performance Table'!$C278="",'Reported Performance Table'!$H278="",'Reported Performance Table'!$I278="",'Reported Performance Table'!$J278="",'Reported Performance Table'!$R278="",'Reported Performance Table'!$S278="",'Reported Performance Table'!$U278="",'Reported Performance Table'!$V278="",'Reported Performance Table'!$W278="",'Reported Performance Table'!$X278="",'Reported Performance Table'!$Y278="",'Reported Performance Table'!$AG278="",'Reported Performance Table'!$AI278="",'Reported Performance Table'!$AJ278="",'Reported Performance Table'!$AM278="",'Reported Performance Table'!$AN278="",'Reported Performance Table'!#REF!="",'Reported Performance Table'!$AP278=""),$A271&amp;", ",""))</f>
        <v/>
      </c>
    </row>
    <row r="272" spans="1:2" x14ac:dyDescent="0.3">
      <c r="A272" s="77">
        <v>279</v>
      </c>
      <c r="B272" s="76" t="str">
        <f>IF('Reported Performance Table'!$A279="","",IF(OR('Reported Performance Table'!$A279="",'Reported Performance Table'!$B279="",'Reported Performance Table'!$C279="",'Reported Performance Table'!$H279="",'Reported Performance Table'!$I279="",'Reported Performance Table'!$J279="",'Reported Performance Table'!$R279="",'Reported Performance Table'!$S279="",'Reported Performance Table'!$U279="",'Reported Performance Table'!$V279="",'Reported Performance Table'!$W279="",'Reported Performance Table'!$X279="",'Reported Performance Table'!$Y279="",'Reported Performance Table'!$AG279="",'Reported Performance Table'!$AI279="",'Reported Performance Table'!$AJ279="",'Reported Performance Table'!$AM279="",'Reported Performance Table'!$AN279="",'Reported Performance Table'!#REF!="",'Reported Performance Table'!$AP279=""),$A272&amp;", ",""))</f>
        <v/>
      </c>
    </row>
    <row r="273" spans="1:2" x14ac:dyDescent="0.3">
      <c r="A273" s="77">
        <v>280</v>
      </c>
      <c r="B273" s="76" t="str">
        <f>IF('Reported Performance Table'!$A280="","",IF(OR('Reported Performance Table'!$A280="",'Reported Performance Table'!$B280="",'Reported Performance Table'!$C280="",'Reported Performance Table'!$H280="",'Reported Performance Table'!$I280="",'Reported Performance Table'!$J280="",'Reported Performance Table'!$R280="",'Reported Performance Table'!$S280="",'Reported Performance Table'!$U280="",'Reported Performance Table'!$V280="",'Reported Performance Table'!$W280="",'Reported Performance Table'!$X280="",'Reported Performance Table'!$Y280="",'Reported Performance Table'!$AG280="",'Reported Performance Table'!$AI280="",'Reported Performance Table'!$AJ280="",'Reported Performance Table'!$AM280="",'Reported Performance Table'!$AN280="",'Reported Performance Table'!#REF!="",'Reported Performance Table'!$AP280=""),$A273&amp;", ",""))</f>
        <v/>
      </c>
    </row>
    <row r="274" spans="1:2" x14ac:dyDescent="0.3">
      <c r="A274" s="77">
        <v>281</v>
      </c>
      <c r="B274" s="76" t="str">
        <f>IF('Reported Performance Table'!$A281="","",IF(OR('Reported Performance Table'!$A281="",'Reported Performance Table'!$B281="",'Reported Performance Table'!$C281="",'Reported Performance Table'!$H281="",'Reported Performance Table'!$I281="",'Reported Performance Table'!$J281="",'Reported Performance Table'!$R281="",'Reported Performance Table'!$S281="",'Reported Performance Table'!$U281="",'Reported Performance Table'!$V281="",'Reported Performance Table'!$W281="",'Reported Performance Table'!$X281="",'Reported Performance Table'!$Y281="",'Reported Performance Table'!$AG281="",'Reported Performance Table'!$AI281="",'Reported Performance Table'!$AJ281="",'Reported Performance Table'!$AM281="",'Reported Performance Table'!$AN281="",'Reported Performance Table'!#REF!="",'Reported Performance Table'!$AP281=""),$A274&amp;", ",""))</f>
        <v/>
      </c>
    </row>
    <row r="275" spans="1:2" x14ac:dyDescent="0.3">
      <c r="A275" s="77">
        <v>282</v>
      </c>
      <c r="B275" s="76" t="str">
        <f>IF('Reported Performance Table'!$A282="","",IF(OR('Reported Performance Table'!$A282="",'Reported Performance Table'!$B282="",'Reported Performance Table'!$C282="",'Reported Performance Table'!$H282="",'Reported Performance Table'!$I282="",'Reported Performance Table'!$J282="",'Reported Performance Table'!$R282="",'Reported Performance Table'!$S282="",'Reported Performance Table'!$U282="",'Reported Performance Table'!$V282="",'Reported Performance Table'!$W282="",'Reported Performance Table'!$X282="",'Reported Performance Table'!$Y282="",'Reported Performance Table'!$AG282="",'Reported Performance Table'!$AI282="",'Reported Performance Table'!$AJ282="",'Reported Performance Table'!$AM282="",'Reported Performance Table'!$AN282="",'Reported Performance Table'!#REF!="",'Reported Performance Table'!$AP282=""),$A275&amp;", ",""))</f>
        <v/>
      </c>
    </row>
    <row r="276" spans="1:2" x14ac:dyDescent="0.3">
      <c r="A276" s="77">
        <v>283</v>
      </c>
      <c r="B276" s="76" t="str">
        <f>IF('Reported Performance Table'!$A283="","",IF(OR('Reported Performance Table'!$A283="",'Reported Performance Table'!$B283="",'Reported Performance Table'!$C283="",'Reported Performance Table'!$H283="",'Reported Performance Table'!$I283="",'Reported Performance Table'!$J283="",'Reported Performance Table'!$R283="",'Reported Performance Table'!$S283="",'Reported Performance Table'!$U283="",'Reported Performance Table'!$V283="",'Reported Performance Table'!$W283="",'Reported Performance Table'!$X283="",'Reported Performance Table'!$Y283="",'Reported Performance Table'!$AG283="",'Reported Performance Table'!$AI283="",'Reported Performance Table'!$AJ283="",'Reported Performance Table'!$AM283="",'Reported Performance Table'!$AN283="",'Reported Performance Table'!#REF!="",'Reported Performance Table'!$AP283=""),$A276&amp;", ",""))</f>
        <v/>
      </c>
    </row>
    <row r="277" spans="1:2" x14ac:dyDescent="0.3">
      <c r="A277" s="77">
        <v>284</v>
      </c>
      <c r="B277" s="76" t="str">
        <f>IF('Reported Performance Table'!$A284="","",IF(OR('Reported Performance Table'!$A284="",'Reported Performance Table'!$B284="",'Reported Performance Table'!$C284="",'Reported Performance Table'!$H284="",'Reported Performance Table'!$I284="",'Reported Performance Table'!$J284="",'Reported Performance Table'!$R284="",'Reported Performance Table'!$S284="",'Reported Performance Table'!$U284="",'Reported Performance Table'!$V284="",'Reported Performance Table'!$W284="",'Reported Performance Table'!$X284="",'Reported Performance Table'!$Y284="",'Reported Performance Table'!$AG284="",'Reported Performance Table'!$AI284="",'Reported Performance Table'!$AJ284="",'Reported Performance Table'!$AM284="",'Reported Performance Table'!$AN284="",'Reported Performance Table'!#REF!="",'Reported Performance Table'!$AP284=""),$A277&amp;", ",""))</f>
        <v/>
      </c>
    </row>
    <row r="278" spans="1:2" x14ac:dyDescent="0.3">
      <c r="A278" s="77">
        <v>285</v>
      </c>
      <c r="B278" s="76" t="str">
        <f>IF('Reported Performance Table'!$A285="","",IF(OR('Reported Performance Table'!$A285="",'Reported Performance Table'!$B285="",'Reported Performance Table'!$C285="",'Reported Performance Table'!$H285="",'Reported Performance Table'!$I285="",'Reported Performance Table'!$J285="",'Reported Performance Table'!$R285="",'Reported Performance Table'!$S285="",'Reported Performance Table'!$U285="",'Reported Performance Table'!$V285="",'Reported Performance Table'!$W285="",'Reported Performance Table'!$X285="",'Reported Performance Table'!$Y285="",'Reported Performance Table'!$AG285="",'Reported Performance Table'!$AI285="",'Reported Performance Table'!$AJ285="",'Reported Performance Table'!$AM285="",'Reported Performance Table'!$AN285="",'Reported Performance Table'!#REF!="",'Reported Performance Table'!$AP285=""),$A278&amp;", ",""))</f>
        <v/>
      </c>
    </row>
    <row r="279" spans="1:2" x14ac:dyDescent="0.3">
      <c r="A279" s="77">
        <v>286</v>
      </c>
      <c r="B279" s="76" t="str">
        <f>IF('Reported Performance Table'!$A286="","",IF(OR('Reported Performance Table'!$A286="",'Reported Performance Table'!$B286="",'Reported Performance Table'!$C286="",'Reported Performance Table'!$H286="",'Reported Performance Table'!$I286="",'Reported Performance Table'!$J286="",'Reported Performance Table'!$R286="",'Reported Performance Table'!$S286="",'Reported Performance Table'!$U286="",'Reported Performance Table'!$V286="",'Reported Performance Table'!$W286="",'Reported Performance Table'!$X286="",'Reported Performance Table'!$Y286="",'Reported Performance Table'!$AG286="",'Reported Performance Table'!$AI286="",'Reported Performance Table'!$AJ286="",'Reported Performance Table'!$AM286="",'Reported Performance Table'!$AN286="",'Reported Performance Table'!#REF!="",'Reported Performance Table'!$AP286=""),$A279&amp;", ",""))</f>
        <v/>
      </c>
    </row>
    <row r="280" spans="1:2" x14ac:dyDescent="0.3">
      <c r="A280" s="77">
        <v>287</v>
      </c>
      <c r="B280" s="76" t="str">
        <f>IF('Reported Performance Table'!$A287="","",IF(OR('Reported Performance Table'!$A287="",'Reported Performance Table'!$B287="",'Reported Performance Table'!$C287="",'Reported Performance Table'!$H287="",'Reported Performance Table'!$I287="",'Reported Performance Table'!$J287="",'Reported Performance Table'!$R287="",'Reported Performance Table'!$S287="",'Reported Performance Table'!$U287="",'Reported Performance Table'!$V287="",'Reported Performance Table'!$W287="",'Reported Performance Table'!$X287="",'Reported Performance Table'!$Y287="",'Reported Performance Table'!$AG287="",'Reported Performance Table'!$AI287="",'Reported Performance Table'!$AJ287="",'Reported Performance Table'!$AM287="",'Reported Performance Table'!$AN287="",'Reported Performance Table'!#REF!="",'Reported Performance Table'!$AP287=""),$A280&amp;", ",""))</f>
        <v/>
      </c>
    </row>
    <row r="281" spans="1:2" x14ac:dyDescent="0.3">
      <c r="A281" s="77">
        <v>288</v>
      </c>
      <c r="B281" s="76" t="str">
        <f>IF('Reported Performance Table'!$A288="","",IF(OR('Reported Performance Table'!$A288="",'Reported Performance Table'!$B288="",'Reported Performance Table'!$C288="",'Reported Performance Table'!$H288="",'Reported Performance Table'!$I288="",'Reported Performance Table'!$J288="",'Reported Performance Table'!$R288="",'Reported Performance Table'!$S288="",'Reported Performance Table'!$U288="",'Reported Performance Table'!$V288="",'Reported Performance Table'!$W288="",'Reported Performance Table'!$X288="",'Reported Performance Table'!$Y288="",'Reported Performance Table'!$AG288="",'Reported Performance Table'!$AI288="",'Reported Performance Table'!$AJ288="",'Reported Performance Table'!$AM288="",'Reported Performance Table'!$AN288="",'Reported Performance Table'!#REF!="",'Reported Performance Table'!$AP288=""),$A281&amp;", ",""))</f>
        <v/>
      </c>
    </row>
    <row r="282" spans="1:2" x14ac:dyDescent="0.3">
      <c r="A282" s="77">
        <v>289</v>
      </c>
      <c r="B282" s="76" t="str">
        <f>IF('Reported Performance Table'!$A289="","",IF(OR('Reported Performance Table'!$A289="",'Reported Performance Table'!$B289="",'Reported Performance Table'!$C289="",'Reported Performance Table'!$H289="",'Reported Performance Table'!$I289="",'Reported Performance Table'!$J289="",'Reported Performance Table'!$R289="",'Reported Performance Table'!$S289="",'Reported Performance Table'!$U289="",'Reported Performance Table'!$V289="",'Reported Performance Table'!$W289="",'Reported Performance Table'!$X289="",'Reported Performance Table'!$Y289="",'Reported Performance Table'!$AG289="",'Reported Performance Table'!$AI289="",'Reported Performance Table'!$AJ289="",'Reported Performance Table'!$AM289="",'Reported Performance Table'!$AN289="",'Reported Performance Table'!#REF!="",'Reported Performance Table'!$AP289=""),$A282&amp;", ",""))</f>
        <v/>
      </c>
    </row>
    <row r="283" spans="1:2" x14ac:dyDescent="0.3">
      <c r="A283" s="77">
        <v>290</v>
      </c>
      <c r="B283" s="76" t="str">
        <f>IF('Reported Performance Table'!$A290="","",IF(OR('Reported Performance Table'!$A290="",'Reported Performance Table'!$B290="",'Reported Performance Table'!$C290="",'Reported Performance Table'!$H290="",'Reported Performance Table'!$I290="",'Reported Performance Table'!$J290="",'Reported Performance Table'!$R290="",'Reported Performance Table'!$S290="",'Reported Performance Table'!$U290="",'Reported Performance Table'!$V290="",'Reported Performance Table'!$W290="",'Reported Performance Table'!$X290="",'Reported Performance Table'!$Y290="",'Reported Performance Table'!$AG290="",'Reported Performance Table'!$AI290="",'Reported Performance Table'!$AJ290="",'Reported Performance Table'!$AM290="",'Reported Performance Table'!$AN290="",'Reported Performance Table'!#REF!="",'Reported Performance Table'!$AP290=""),$A283&amp;", ",""))</f>
        <v/>
      </c>
    </row>
    <row r="284" spans="1:2" x14ac:dyDescent="0.3">
      <c r="A284" s="77">
        <v>291</v>
      </c>
      <c r="B284" s="76" t="str">
        <f>IF('Reported Performance Table'!$A291="","",IF(OR('Reported Performance Table'!$A291="",'Reported Performance Table'!$B291="",'Reported Performance Table'!$C291="",'Reported Performance Table'!$H291="",'Reported Performance Table'!$I291="",'Reported Performance Table'!$J291="",'Reported Performance Table'!$R291="",'Reported Performance Table'!$S291="",'Reported Performance Table'!$U291="",'Reported Performance Table'!$V291="",'Reported Performance Table'!$W291="",'Reported Performance Table'!$X291="",'Reported Performance Table'!$Y291="",'Reported Performance Table'!$AG291="",'Reported Performance Table'!$AI291="",'Reported Performance Table'!$AJ291="",'Reported Performance Table'!$AM291="",'Reported Performance Table'!$AN291="",'Reported Performance Table'!#REF!="",'Reported Performance Table'!$AP291=""),$A284&amp;", ",""))</f>
        <v/>
      </c>
    </row>
    <row r="285" spans="1:2" x14ac:dyDescent="0.3">
      <c r="A285" s="77">
        <v>292</v>
      </c>
      <c r="B285" s="76" t="str">
        <f>IF('Reported Performance Table'!$A292="","",IF(OR('Reported Performance Table'!$A292="",'Reported Performance Table'!$B292="",'Reported Performance Table'!$C292="",'Reported Performance Table'!$H292="",'Reported Performance Table'!$I292="",'Reported Performance Table'!$J292="",'Reported Performance Table'!$R292="",'Reported Performance Table'!$S292="",'Reported Performance Table'!$U292="",'Reported Performance Table'!$V292="",'Reported Performance Table'!$W292="",'Reported Performance Table'!$X292="",'Reported Performance Table'!$Y292="",'Reported Performance Table'!$AG292="",'Reported Performance Table'!$AI292="",'Reported Performance Table'!$AJ292="",'Reported Performance Table'!$AM292="",'Reported Performance Table'!$AN292="",'Reported Performance Table'!#REF!="",'Reported Performance Table'!$AP292=""),$A285&amp;", ",""))</f>
        <v/>
      </c>
    </row>
    <row r="286" spans="1:2" x14ac:dyDescent="0.3">
      <c r="A286" s="77">
        <v>293</v>
      </c>
      <c r="B286" s="76" t="str">
        <f>IF('Reported Performance Table'!$A293="","",IF(OR('Reported Performance Table'!$A293="",'Reported Performance Table'!$B293="",'Reported Performance Table'!$C293="",'Reported Performance Table'!$H293="",'Reported Performance Table'!$I293="",'Reported Performance Table'!$J293="",'Reported Performance Table'!$R293="",'Reported Performance Table'!$S293="",'Reported Performance Table'!$U293="",'Reported Performance Table'!$V293="",'Reported Performance Table'!$W293="",'Reported Performance Table'!$X293="",'Reported Performance Table'!$Y293="",'Reported Performance Table'!$AG293="",'Reported Performance Table'!$AI293="",'Reported Performance Table'!$AJ293="",'Reported Performance Table'!$AM293="",'Reported Performance Table'!$AN293="",'Reported Performance Table'!#REF!="",'Reported Performance Table'!$AP293=""),$A286&amp;", ",""))</f>
        <v/>
      </c>
    </row>
    <row r="287" spans="1:2" x14ac:dyDescent="0.3">
      <c r="A287" s="77">
        <v>294</v>
      </c>
      <c r="B287" s="76" t="str">
        <f>IF('Reported Performance Table'!$A294="","",IF(OR('Reported Performance Table'!$A294="",'Reported Performance Table'!$B294="",'Reported Performance Table'!$C294="",'Reported Performance Table'!$H294="",'Reported Performance Table'!$I294="",'Reported Performance Table'!$J294="",'Reported Performance Table'!$R294="",'Reported Performance Table'!$S294="",'Reported Performance Table'!$U294="",'Reported Performance Table'!$V294="",'Reported Performance Table'!$W294="",'Reported Performance Table'!$X294="",'Reported Performance Table'!$Y294="",'Reported Performance Table'!$AG294="",'Reported Performance Table'!$AI294="",'Reported Performance Table'!$AJ294="",'Reported Performance Table'!$AM294="",'Reported Performance Table'!$AN294="",'Reported Performance Table'!#REF!="",'Reported Performance Table'!$AP294=""),$A287&amp;", ",""))</f>
        <v/>
      </c>
    </row>
    <row r="288" spans="1:2" x14ac:dyDescent="0.3">
      <c r="A288" s="77">
        <v>295</v>
      </c>
      <c r="B288" s="76" t="str">
        <f>IF('Reported Performance Table'!$A295="","",IF(OR('Reported Performance Table'!$A295="",'Reported Performance Table'!$B295="",'Reported Performance Table'!$C295="",'Reported Performance Table'!$H295="",'Reported Performance Table'!$I295="",'Reported Performance Table'!$J295="",'Reported Performance Table'!$R295="",'Reported Performance Table'!$S295="",'Reported Performance Table'!$U295="",'Reported Performance Table'!$V295="",'Reported Performance Table'!$W295="",'Reported Performance Table'!$X295="",'Reported Performance Table'!$Y295="",'Reported Performance Table'!$AG295="",'Reported Performance Table'!$AI295="",'Reported Performance Table'!$AJ295="",'Reported Performance Table'!$AM295="",'Reported Performance Table'!$AN295="",'Reported Performance Table'!#REF!="",'Reported Performance Table'!$AP295=""),$A288&amp;", ",""))</f>
        <v/>
      </c>
    </row>
    <row r="289" spans="1:2" x14ac:dyDescent="0.3">
      <c r="A289" s="77">
        <v>296</v>
      </c>
      <c r="B289" s="76" t="str">
        <f>IF('Reported Performance Table'!$A296="","",IF(OR('Reported Performance Table'!$A296="",'Reported Performance Table'!$B296="",'Reported Performance Table'!$C296="",'Reported Performance Table'!$H296="",'Reported Performance Table'!$I296="",'Reported Performance Table'!$J296="",'Reported Performance Table'!$R296="",'Reported Performance Table'!$S296="",'Reported Performance Table'!$U296="",'Reported Performance Table'!$V296="",'Reported Performance Table'!$W296="",'Reported Performance Table'!$X296="",'Reported Performance Table'!$Y296="",'Reported Performance Table'!$AG296="",'Reported Performance Table'!$AI296="",'Reported Performance Table'!$AJ296="",'Reported Performance Table'!$AM296="",'Reported Performance Table'!$AN296="",'Reported Performance Table'!#REF!="",'Reported Performance Table'!$AP296=""),$A289&amp;", ",""))</f>
        <v/>
      </c>
    </row>
    <row r="290" spans="1:2" x14ac:dyDescent="0.3">
      <c r="A290" s="77">
        <v>297</v>
      </c>
      <c r="B290" s="76" t="str">
        <f>IF('Reported Performance Table'!$A297="","",IF(OR('Reported Performance Table'!$A297="",'Reported Performance Table'!$B297="",'Reported Performance Table'!$C297="",'Reported Performance Table'!$H297="",'Reported Performance Table'!$I297="",'Reported Performance Table'!$J297="",'Reported Performance Table'!$R297="",'Reported Performance Table'!$S297="",'Reported Performance Table'!$U297="",'Reported Performance Table'!$V297="",'Reported Performance Table'!$W297="",'Reported Performance Table'!$X297="",'Reported Performance Table'!$Y297="",'Reported Performance Table'!$AG297="",'Reported Performance Table'!$AI297="",'Reported Performance Table'!$AJ297="",'Reported Performance Table'!$AM297="",'Reported Performance Table'!$AN297="",'Reported Performance Table'!#REF!="",'Reported Performance Table'!$AP297=""),$A290&amp;", ",""))</f>
        <v/>
      </c>
    </row>
    <row r="291" spans="1:2" x14ac:dyDescent="0.3">
      <c r="A291" s="77">
        <v>298</v>
      </c>
      <c r="B291" s="76" t="str">
        <f>IF('Reported Performance Table'!$A298="","",IF(OR('Reported Performance Table'!$A298="",'Reported Performance Table'!$B298="",'Reported Performance Table'!$C298="",'Reported Performance Table'!$H298="",'Reported Performance Table'!$I298="",'Reported Performance Table'!$J298="",'Reported Performance Table'!$R298="",'Reported Performance Table'!$S298="",'Reported Performance Table'!$U298="",'Reported Performance Table'!$V298="",'Reported Performance Table'!$W298="",'Reported Performance Table'!$X298="",'Reported Performance Table'!$Y298="",'Reported Performance Table'!$AG298="",'Reported Performance Table'!$AI298="",'Reported Performance Table'!$AJ298="",'Reported Performance Table'!$AM298="",'Reported Performance Table'!$AN298="",'Reported Performance Table'!#REF!="",'Reported Performance Table'!$AP298=""),$A291&amp;", ",""))</f>
        <v/>
      </c>
    </row>
    <row r="292" spans="1:2" x14ac:dyDescent="0.3">
      <c r="A292" s="77">
        <v>299</v>
      </c>
      <c r="B292" s="76" t="str">
        <f>IF('Reported Performance Table'!$A299="","",IF(OR('Reported Performance Table'!$A299="",'Reported Performance Table'!$B299="",'Reported Performance Table'!$C299="",'Reported Performance Table'!$H299="",'Reported Performance Table'!$I299="",'Reported Performance Table'!$J299="",'Reported Performance Table'!$R299="",'Reported Performance Table'!$S299="",'Reported Performance Table'!$U299="",'Reported Performance Table'!$V299="",'Reported Performance Table'!$W299="",'Reported Performance Table'!$X299="",'Reported Performance Table'!$Y299="",'Reported Performance Table'!$AG299="",'Reported Performance Table'!$AI299="",'Reported Performance Table'!$AJ299="",'Reported Performance Table'!$AM299="",'Reported Performance Table'!$AN299="",'Reported Performance Table'!#REF!="",'Reported Performance Table'!$AP299=""),$A292&amp;", ",""))</f>
        <v/>
      </c>
    </row>
    <row r="293" spans="1:2" x14ac:dyDescent="0.3">
      <c r="A293" s="77">
        <v>300</v>
      </c>
      <c r="B293" s="76" t="str">
        <f>IF('Reported Performance Table'!$A300="","",IF(OR('Reported Performance Table'!$A300="",'Reported Performance Table'!$B300="",'Reported Performance Table'!$C300="",'Reported Performance Table'!$H300="",'Reported Performance Table'!$I300="",'Reported Performance Table'!$J300="",'Reported Performance Table'!$R300="",'Reported Performance Table'!$S300="",'Reported Performance Table'!$U300="",'Reported Performance Table'!$V300="",'Reported Performance Table'!$W300="",'Reported Performance Table'!$X300="",'Reported Performance Table'!$Y300="",'Reported Performance Table'!$AG300="",'Reported Performance Table'!$AI300="",'Reported Performance Table'!$AJ300="",'Reported Performance Table'!$AM300="",'Reported Performance Table'!$AN300="",'Reported Performance Table'!#REF!="",'Reported Performance Table'!$AP300=""),$A293&amp;", ",""))</f>
        <v/>
      </c>
    </row>
    <row r="294" spans="1:2" x14ac:dyDescent="0.3">
      <c r="A294" s="77">
        <v>301</v>
      </c>
      <c r="B294" s="76" t="str">
        <f>IF('Reported Performance Table'!$A301="","",IF(OR('Reported Performance Table'!$A301="",'Reported Performance Table'!$B301="",'Reported Performance Table'!$C301="",'Reported Performance Table'!$H301="",'Reported Performance Table'!$I301="",'Reported Performance Table'!$J301="",'Reported Performance Table'!$R301="",'Reported Performance Table'!$S301="",'Reported Performance Table'!$U301="",'Reported Performance Table'!$V301="",'Reported Performance Table'!$W301="",'Reported Performance Table'!$X301="",'Reported Performance Table'!$Y301="",'Reported Performance Table'!$AG301="",'Reported Performance Table'!$AI301="",'Reported Performance Table'!$AJ301="",'Reported Performance Table'!$AM301="",'Reported Performance Table'!$AN301="",'Reported Performance Table'!#REF!="",'Reported Performance Table'!$AP301=""),$A294&amp;", ",""))</f>
        <v/>
      </c>
    </row>
    <row r="295" spans="1:2" x14ac:dyDescent="0.3">
      <c r="A295" s="77">
        <v>302</v>
      </c>
      <c r="B295" s="76" t="str">
        <f>IF('Reported Performance Table'!$A302="","",IF(OR('Reported Performance Table'!$A302="",'Reported Performance Table'!$B302="",'Reported Performance Table'!$C302="",'Reported Performance Table'!$H302="",'Reported Performance Table'!$I302="",'Reported Performance Table'!$J302="",'Reported Performance Table'!$R302="",'Reported Performance Table'!$S302="",'Reported Performance Table'!$U302="",'Reported Performance Table'!$V302="",'Reported Performance Table'!$W302="",'Reported Performance Table'!$X302="",'Reported Performance Table'!$Y302="",'Reported Performance Table'!$AG302="",'Reported Performance Table'!$AI302="",'Reported Performance Table'!$AJ302="",'Reported Performance Table'!$AM302="",'Reported Performance Table'!$AN302="",'Reported Performance Table'!#REF!="",'Reported Performance Table'!$AP302=""),$A295&amp;", ",""))</f>
        <v/>
      </c>
    </row>
    <row r="296" spans="1:2" x14ac:dyDescent="0.3">
      <c r="A296" s="77">
        <v>303</v>
      </c>
      <c r="B296" s="76" t="str">
        <f>IF('Reported Performance Table'!$A303="","",IF(OR('Reported Performance Table'!$A303="",'Reported Performance Table'!$B303="",'Reported Performance Table'!$C303="",'Reported Performance Table'!$H303="",'Reported Performance Table'!$I303="",'Reported Performance Table'!$J303="",'Reported Performance Table'!$R303="",'Reported Performance Table'!$S303="",'Reported Performance Table'!$U303="",'Reported Performance Table'!$V303="",'Reported Performance Table'!$W303="",'Reported Performance Table'!$X303="",'Reported Performance Table'!$Y303="",'Reported Performance Table'!$AG303="",'Reported Performance Table'!$AI303="",'Reported Performance Table'!$AJ303="",'Reported Performance Table'!$AM303="",'Reported Performance Table'!$AN303="",'Reported Performance Table'!#REF!="",'Reported Performance Table'!$AP303=""),$A296&amp;", ",""))</f>
        <v/>
      </c>
    </row>
    <row r="297" spans="1:2" x14ac:dyDescent="0.3">
      <c r="A297" s="77">
        <v>304</v>
      </c>
      <c r="B297" s="76" t="str">
        <f>IF('Reported Performance Table'!$A304="","",IF(OR('Reported Performance Table'!$A304="",'Reported Performance Table'!$B304="",'Reported Performance Table'!$C304="",'Reported Performance Table'!$H304="",'Reported Performance Table'!$I304="",'Reported Performance Table'!$J304="",'Reported Performance Table'!$R304="",'Reported Performance Table'!$S304="",'Reported Performance Table'!$U304="",'Reported Performance Table'!$V304="",'Reported Performance Table'!$W304="",'Reported Performance Table'!$X304="",'Reported Performance Table'!$Y304="",'Reported Performance Table'!$AG304="",'Reported Performance Table'!$AI304="",'Reported Performance Table'!$AJ304="",'Reported Performance Table'!$AM304="",'Reported Performance Table'!$AN304="",'Reported Performance Table'!#REF!="",'Reported Performance Table'!$AP304=""),$A297&amp;", ",""))</f>
        <v/>
      </c>
    </row>
    <row r="298" spans="1:2" x14ac:dyDescent="0.3">
      <c r="A298" s="77">
        <v>305</v>
      </c>
      <c r="B298" s="76" t="str">
        <f>IF('Reported Performance Table'!$A305="","",IF(OR('Reported Performance Table'!$A305="",'Reported Performance Table'!$B305="",'Reported Performance Table'!$C305="",'Reported Performance Table'!$H305="",'Reported Performance Table'!$I305="",'Reported Performance Table'!$J305="",'Reported Performance Table'!$R305="",'Reported Performance Table'!$S305="",'Reported Performance Table'!$U305="",'Reported Performance Table'!$V305="",'Reported Performance Table'!$W305="",'Reported Performance Table'!$X305="",'Reported Performance Table'!$Y305="",'Reported Performance Table'!$AG305="",'Reported Performance Table'!$AI305="",'Reported Performance Table'!$AJ305="",'Reported Performance Table'!$AM305="",'Reported Performance Table'!$AN305="",'Reported Performance Table'!#REF!="",'Reported Performance Table'!$AP305=""),$A298&amp;", ",""))</f>
        <v/>
      </c>
    </row>
    <row r="299" spans="1:2" x14ac:dyDescent="0.3">
      <c r="A299" s="77">
        <v>306</v>
      </c>
      <c r="B299" s="76" t="str">
        <f>IF('Reported Performance Table'!$A306="","",IF(OR('Reported Performance Table'!$A306="",'Reported Performance Table'!$B306="",'Reported Performance Table'!$C306="",'Reported Performance Table'!$H306="",'Reported Performance Table'!$I306="",'Reported Performance Table'!$J306="",'Reported Performance Table'!$R306="",'Reported Performance Table'!$S306="",'Reported Performance Table'!$U306="",'Reported Performance Table'!$V306="",'Reported Performance Table'!$W306="",'Reported Performance Table'!$X306="",'Reported Performance Table'!$Y306="",'Reported Performance Table'!$AG306="",'Reported Performance Table'!$AI306="",'Reported Performance Table'!$AJ306="",'Reported Performance Table'!$AM306="",'Reported Performance Table'!$AN306="",'Reported Performance Table'!#REF!="",'Reported Performance Table'!$AP306=""),$A299&amp;", ",""))</f>
        <v/>
      </c>
    </row>
    <row r="300" spans="1:2" x14ac:dyDescent="0.3">
      <c r="A300" s="77">
        <v>307</v>
      </c>
      <c r="B300" s="76" t="str">
        <f>IF('Reported Performance Table'!$A307="","",IF(OR('Reported Performance Table'!$A307="",'Reported Performance Table'!$B307="",'Reported Performance Table'!$C307="",'Reported Performance Table'!$H307="",'Reported Performance Table'!$I307="",'Reported Performance Table'!$J307="",'Reported Performance Table'!$R307="",'Reported Performance Table'!$S307="",'Reported Performance Table'!$U307="",'Reported Performance Table'!$V307="",'Reported Performance Table'!$W307="",'Reported Performance Table'!$X307="",'Reported Performance Table'!$Y307="",'Reported Performance Table'!$AG307="",'Reported Performance Table'!$AI307="",'Reported Performance Table'!$AJ307="",'Reported Performance Table'!$AM307="",'Reported Performance Table'!$AN307="",'Reported Performance Table'!#REF!="",'Reported Performance Table'!$AP307=""),$A300&amp;", ",""))</f>
        <v/>
      </c>
    </row>
    <row r="301" spans="1:2" x14ac:dyDescent="0.3">
      <c r="A301" s="77">
        <v>308</v>
      </c>
      <c r="B301" s="76" t="str">
        <f>IF('Reported Performance Table'!$A308="","",IF(OR('Reported Performance Table'!$A308="",'Reported Performance Table'!$B308="",'Reported Performance Table'!$C308="",'Reported Performance Table'!$H308="",'Reported Performance Table'!$I308="",'Reported Performance Table'!$J308="",'Reported Performance Table'!$R308="",'Reported Performance Table'!$S308="",'Reported Performance Table'!$U308="",'Reported Performance Table'!$V308="",'Reported Performance Table'!$W308="",'Reported Performance Table'!$X308="",'Reported Performance Table'!$Y308="",'Reported Performance Table'!$AG308="",'Reported Performance Table'!$AI308="",'Reported Performance Table'!$AJ308="",'Reported Performance Table'!$AM308="",'Reported Performance Table'!$AN308="",'Reported Performance Table'!#REF!="",'Reported Performance Table'!$AP308=""),$A301&amp;", ",""))</f>
        <v/>
      </c>
    </row>
    <row r="302" spans="1:2" x14ac:dyDescent="0.3">
      <c r="A302" s="77">
        <v>309</v>
      </c>
      <c r="B302" s="76" t="str">
        <f>IF('Reported Performance Table'!$A309="","",IF(OR('Reported Performance Table'!$A309="",'Reported Performance Table'!$B309="",'Reported Performance Table'!$C309="",'Reported Performance Table'!$H309="",'Reported Performance Table'!$I309="",'Reported Performance Table'!$J309="",'Reported Performance Table'!$R309="",'Reported Performance Table'!$S309="",'Reported Performance Table'!$U309="",'Reported Performance Table'!$V309="",'Reported Performance Table'!$W309="",'Reported Performance Table'!$X309="",'Reported Performance Table'!$Y309="",'Reported Performance Table'!$AG309="",'Reported Performance Table'!$AI309="",'Reported Performance Table'!$AJ309="",'Reported Performance Table'!$AM309="",'Reported Performance Table'!$AN309="",'Reported Performance Table'!#REF!="",'Reported Performance Table'!$AP309=""),$A302&amp;", ",""))</f>
        <v/>
      </c>
    </row>
    <row r="303" spans="1:2" x14ac:dyDescent="0.3">
      <c r="A303" s="77">
        <v>310</v>
      </c>
      <c r="B303" s="76" t="str">
        <f>IF('Reported Performance Table'!$A310="","",IF(OR('Reported Performance Table'!$A310="",'Reported Performance Table'!$B310="",'Reported Performance Table'!$C310="",'Reported Performance Table'!$H310="",'Reported Performance Table'!$I310="",'Reported Performance Table'!$J310="",'Reported Performance Table'!$R310="",'Reported Performance Table'!$S310="",'Reported Performance Table'!$U310="",'Reported Performance Table'!$V310="",'Reported Performance Table'!$W310="",'Reported Performance Table'!$X310="",'Reported Performance Table'!$Y310="",'Reported Performance Table'!$AG310="",'Reported Performance Table'!$AI310="",'Reported Performance Table'!$AJ310="",'Reported Performance Table'!$AM310="",'Reported Performance Table'!$AN310="",'Reported Performance Table'!#REF!="",'Reported Performance Table'!$AP310=""),$A303&amp;", ",""))</f>
        <v/>
      </c>
    </row>
    <row r="304" spans="1:2" x14ac:dyDescent="0.3">
      <c r="A304" s="77">
        <v>311</v>
      </c>
      <c r="B304" s="76" t="str">
        <f>IF('Reported Performance Table'!$A311="","",IF(OR('Reported Performance Table'!$A311="",'Reported Performance Table'!$B311="",'Reported Performance Table'!$C311="",'Reported Performance Table'!$H311="",'Reported Performance Table'!$I311="",'Reported Performance Table'!$J311="",'Reported Performance Table'!$R311="",'Reported Performance Table'!$S311="",'Reported Performance Table'!$U311="",'Reported Performance Table'!$V311="",'Reported Performance Table'!$W311="",'Reported Performance Table'!$X311="",'Reported Performance Table'!$Y311="",'Reported Performance Table'!$AG311="",'Reported Performance Table'!$AI311="",'Reported Performance Table'!$AJ311="",'Reported Performance Table'!$AM311="",'Reported Performance Table'!$AN311="",'Reported Performance Table'!#REF!="",'Reported Performance Table'!$AP311=""),$A304&amp;", ",""))</f>
        <v/>
      </c>
    </row>
    <row r="305" spans="1:2" x14ac:dyDescent="0.3">
      <c r="A305" s="77">
        <v>312</v>
      </c>
      <c r="B305" s="76" t="str">
        <f>IF('Reported Performance Table'!$A312="","",IF(OR('Reported Performance Table'!$A312="",'Reported Performance Table'!$B312="",'Reported Performance Table'!$C312="",'Reported Performance Table'!$H312="",'Reported Performance Table'!$I312="",'Reported Performance Table'!$J312="",'Reported Performance Table'!$R312="",'Reported Performance Table'!$S312="",'Reported Performance Table'!$U312="",'Reported Performance Table'!$V312="",'Reported Performance Table'!$W312="",'Reported Performance Table'!$X312="",'Reported Performance Table'!$Y312="",'Reported Performance Table'!$AG312="",'Reported Performance Table'!$AI312="",'Reported Performance Table'!$AJ312="",'Reported Performance Table'!$AM312="",'Reported Performance Table'!$AN312="",'Reported Performance Table'!#REF!="",'Reported Performance Table'!$AP312=""),$A305&amp;", ",""))</f>
        <v/>
      </c>
    </row>
    <row r="306" spans="1:2" x14ac:dyDescent="0.3">
      <c r="A306" s="77">
        <v>313</v>
      </c>
      <c r="B306" s="76" t="str">
        <f>IF('Reported Performance Table'!$A313="","",IF(OR('Reported Performance Table'!$A313="",'Reported Performance Table'!$B313="",'Reported Performance Table'!$C313="",'Reported Performance Table'!$H313="",'Reported Performance Table'!$I313="",'Reported Performance Table'!$J313="",'Reported Performance Table'!$R313="",'Reported Performance Table'!$S313="",'Reported Performance Table'!$U313="",'Reported Performance Table'!$V313="",'Reported Performance Table'!$W313="",'Reported Performance Table'!$X313="",'Reported Performance Table'!$Y313="",'Reported Performance Table'!$AG313="",'Reported Performance Table'!$AI313="",'Reported Performance Table'!$AJ313="",'Reported Performance Table'!$AM313="",'Reported Performance Table'!$AN313="",'Reported Performance Table'!#REF!="",'Reported Performance Table'!$AP313=""),$A306&amp;", ",""))</f>
        <v/>
      </c>
    </row>
    <row r="307" spans="1:2" x14ac:dyDescent="0.3">
      <c r="A307" s="77">
        <v>314</v>
      </c>
      <c r="B307" s="76" t="str">
        <f>IF('Reported Performance Table'!$A314="","",IF(OR('Reported Performance Table'!$A314="",'Reported Performance Table'!$B314="",'Reported Performance Table'!$C314="",'Reported Performance Table'!$H314="",'Reported Performance Table'!$I314="",'Reported Performance Table'!$J314="",'Reported Performance Table'!$R314="",'Reported Performance Table'!$S314="",'Reported Performance Table'!$U314="",'Reported Performance Table'!$V314="",'Reported Performance Table'!$W314="",'Reported Performance Table'!$X314="",'Reported Performance Table'!$Y314="",'Reported Performance Table'!$AG314="",'Reported Performance Table'!$AI314="",'Reported Performance Table'!$AJ314="",'Reported Performance Table'!$AM314="",'Reported Performance Table'!$AN314="",'Reported Performance Table'!#REF!="",'Reported Performance Table'!$AP314=""),$A307&amp;", ",""))</f>
        <v/>
      </c>
    </row>
    <row r="308" spans="1:2" x14ac:dyDescent="0.3">
      <c r="A308" s="77">
        <v>315</v>
      </c>
      <c r="B308" s="76" t="str">
        <f>IF('Reported Performance Table'!$A315="","",IF(OR('Reported Performance Table'!$A315="",'Reported Performance Table'!$B315="",'Reported Performance Table'!$C315="",'Reported Performance Table'!$H315="",'Reported Performance Table'!$I315="",'Reported Performance Table'!$J315="",'Reported Performance Table'!$R315="",'Reported Performance Table'!$S315="",'Reported Performance Table'!$U315="",'Reported Performance Table'!$V315="",'Reported Performance Table'!$W315="",'Reported Performance Table'!$X315="",'Reported Performance Table'!$Y315="",'Reported Performance Table'!$AG315="",'Reported Performance Table'!$AI315="",'Reported Performance Table'!$AJ315="",'Reported Performance Table'!$AM315="",'Reported Performance Table'!$AN315="",'Reported Performance Table'!#REF!="",'Reported Performance Table'!$AP315=""),$A308&amp;", ",""))</f>
        <v/>
      </c>
    </row>
    <row r="309" spans="1:2" x14ac:dyDescent="0.3">
      <c r="A309" s="77">
        <v>316</v>
      </c>
      <c r="B309" s="76" t="str">
        <f>IF('Reported Performance Table'!$A316="","",IF(OR('Reported Performance Table'!$A316="",'Reported Performance Table'!$B316="",'Reported Performance Table'!$C316="",'Reported Performance Table'!$H316="",'Reported Performance Table'!$I316="",'Reported Performance Table'!$J316="",'Reported Performance Table'!$R316="",'Reported Performance Table'!$S316="",'Reported Performance Table'!$U316="",'Reported Performance Table'!$V316="",'Reported Performance Table'!$W316="",'Reported Performance Table'!$X316="",'Reported Performance Table'!$Y316="",'Reported Performance Table'!$AG316="",'Reported Performance Table'!$AI316="",'Reported Performance Table'!$AJ316="",'Reported Performance Table'!$AM316="",'Reported Performance Table'!$AN316="",'Reported Performance Table'!#REF!="",'Reported Performance Table'!$AP316=""),$A309&amp;", ",""))</f>
        <v/>
      </c>
    </row>
    <row r="310" spans="1:2" x14ac:dyDescent="0.3">
      <c r="A310" s="77">
        <v>317</v>
      </c>
      <c r="B310" s="76" t="str">
        <f>IF('Reported Performance Table'!$A317="","",IF(OR('Reported Performance Table'!$A317="",'Reported Performance Table'!$B317="",'Reported Performance Table'!$C317="",'Reported Performance Table'!$H317="",'Reported Performance Table'!$I317="",'Reported Performance Table'!$J317="",'Reported Performance Table'!$R317="",'Reported Performance Table'!$S317="",'Reported Performance Table'!$U317="",'Reported Performance Table'!$V317="",'Reported Performance Table'!$W317="",'Reported Performance Table'!$X317="",'Reported Performance Table'!$Y317="",'Reported Performance Table'!$AG317="",'Reported Performance Table'!$AI317="",'Reported Performance Table'!$AJ317="",'Reported Performance Table'!$AM317="",'Reported Performance Table'!$AN317="",'Reported Performance Table'!#REF!="",'Reported Performance Table'!$AP317=""),$A310&amp;", ",""))</f>
        <v/>
      </c>
    </row>
    <row r="311" spans="1:2" x14ac:dyDescent="0.3">
      <c r="A311" s="77">
        <v>318</v>
      </c>
      <c r="B311" s="76" t="str">
        <f>IF('Reported Performance Table'!$A318="","",IF(OR('Reported Performance Table'!$A318="",'Reported Performance Table'!$B318="",'Reported Performance Table'!$C318="",'Reported Performance Table'!$H318="",'Reported Performance Table'!$I318="",'Reported Performance Table'!$J318="",'Reported Performance Table'!$R318="",'Reported Performance Table'!$S318="",'Reported Performance Table'!$U318="",'Reported Performance Table'!$V318="",'Reported Performance Table'!$W318="",'Reported Performance Table'!$X318="",'Reported Performance Table'!$Y318="",'Reported Performance Table'!$AG318="",'Reported Performance Table'!$AI318="",'Reported Performance Table'!$AJ318="",'Reported Performance Table'!$AM318="",'Reported Performance Table'!$AN318="",'Reported Performance Table'!#REF!="",'Reported Performance Table'!$AP318=""),$A311&amp;", ",""))</f>
        <v/>
      </c>
    </row>
    <row r="312" spans="1:2" x14ac:dyDescent="0.3">
      <c r="A312" s="77">
        <v>319</v>
      </c>
      <c r="B312" s="76" t="str">
        <f>IF('Reported Performance Table'!$A319="","",IF(OR('Reported Performance Table'!$A319="",'Reported Performance Table'!$B319="",'Reported Performance Table'!$C319="",'Reported Performance Table'!$H319="",'Reported Performance Table'!$I319="",'Reported Performance Table'!$J319="",'Reported Performance Table'!$R319="",'Reported Performance Table'!$S319="",'Reported Performance Table'!$U319="",'Reported Performance Table'!$V319="",'Reported Performance Table'!$W319="",'Reported Performance Table'!$X319="",'Reported Performance Table'!$Y319="",'Reported Performance Table'!$AG319="",'Reported Performance Table'!$AI319="",'Reported Performance Table'!$AJ319="",'Reported Performance Table'!$AM319="",'Reported Performance Table'!$AN319="",'Reported Performance Table'!#REF!="",'Reported Performance Table'!$AP319=""),$A312&amp;", ",""))</f>
        <v/>
      </c>
    </row>
    <row r="313" spans="1:2" x14ac:dyDescent="0.3">
      <c r="A313" s="77">
        <v>320</v>
      </c>
      <c r="B313" s="76" t="str">
        <f>IF('Reported Performance Table'!$A320="","",IF(OR('Reported Performance Table'!$A320="",'Reported Performance Table'!$B320="",'Reported Performance Table'!$C320="",'Reported Performance Table'!$H320="",'Reported Performance Table'!$I320="",'Reported Performance Table'!$J320="",'Reported Performance Table'!$R320="",'Reported Performance Table'!$S320="",'Reported Performance Table'!$U320="",'Reported Performance Table'!$V320="",'Reported Performance Table'!$W320="",'Reported Performance Table'!$X320="",'Reported Performance Table'!$Y320="",'Reported Performance Table'!$AG320="",'Reported Performance Table'!$AI320="",'Reported Performance Table'!$AJ320="",'Reported Performance Table'!$AM320="",'Reported Performance Table'!$AN320="",'Reported Performance Table'!#REF!="",'Reported Performance Table'!$AP320=""),$A313&amp;", ",""))</f>
        <v/>
      </c>
    </row>
    <row r="314" spans="1:2" x14ac:dyDescent="0.3">
      <c r="A314" s="77">
        <v>321</v>
      </c>
      <c r="B314" s="76" t="str">
        <f>IF('Reported Performance Table'!$A321="","",IF(OR('Reported Performance Table'!$A321="",'Reported Performance Table'!$B321="",'Reported Performance Table'!$C321="",'Reported Performance Table'!$H321="",'Reported Performance Table'!$I321="",'Reported Performance Table'!$J321="",'Reported Performance Table'!$R321="",'Reported Performance Table'!$S321="",'Reported Performance Table'!$U321="",'Reported Performance Table'!$V321="",'Reported Performance Table'!$W321="",'Reported Performance Table'!$X321="",'Reported Performance Table'!$Y321="",'Reported Performance Table'!$AG321="",'Reported Performance Table'!$AI321="",'Reported Performance Table'!$AJ321="",'Reported Performance Table'!$AM321="",'Reported Performance Table'!$AN321="",'Reported Performance Table'!#REF!="",'Reported Performance Table'!$AP321=""),$A314&amp;", ",""))</f>
        <v/>
      </c>
    </row>
    <row r="315" spans="1:2" x14ac:dyDescent="0.3">
      <c r="A315" s="77">
        <v>322</v>
      </c>
      <c r="B315" s="76" t="str">
        <f>IF('Reported Performance Table'!$A322="","",IF(OR('Reported Performance Table'!$A322="",'Reported Performance Table'!$B322="",'Reported Performance Table'!$C322="",'Reported Performance Table'!$H322="",'Reported Performance Table'!$I322="",'Reported Performance Table'!$J322="",'Reported Performance Table'!$R322="",'Reported Performance Table'!$S322="",'Reported Performance Table'!$U322="",'Reported Performance Table'!$V322="",'Reported Performance Table'!$W322="",'Reported Performance Table'!$X322="",'Reported Performance Table'!$Y322="",'Reported Performance Table'!$AG322="",'Reported Performance Table'!$AI322="",'Reported Performance Table'!$AJ322="",'Reported Performance Table'!$AM322="",'Reported Performance Table'!$AN322="",'Reported Performance Table'!#REF!="",'Reported Performance Table'!$AP322=""),$A315&amp;", ",""))</f>
        <v/>
      </c>
    </row>
    <row r="316" spans="1:2" x14ac:dyDescent="0.3">
      <c r="A316" s="77">
        <v>323</v>
      </c>
      <c r="B316" s="76" t="str">
        <f>IF('Reported Performance Table'!$A323="","",IF(OR('Reported Performance Table'!$A323="",'Reported Performance Table'!$B323="",'Reported Performance Table'!$C323="",'Reported Performance Table'!$H323="",'Reported Performance Table'!$I323="",'Reported Performance Table'!$J323="",'Reported Performance Table'!$R323="",'Reported Performance Table'!$S323="",'Reported Performance Table'!$U323="",'Reported Performance Table'!$V323="",'Reported Performance Table'!$W323="",'Reported Performance Table'!$X323="",'Reported Performance Table'!$Y323="",'Reported Performance Table'!$AG323="",'Reported Performance Table'!$AI323="",'Reported Performance Table'!$AJ323="",'Reported Performance Table'!$AM323="",'Reported Performance Table'!$AN323="",'Reported Performance Table'!#REF!="",'Reported Performance Table'!$AP323=""),$A316&amp;", ",""))</f>
        <v/>
      </c>
    </row>
    <row r="317" spans="1:2" x14ac:dyDescent="0.3">
      <c r="A317" s="77">
        <v>324</v>
      </c>
      <c r="B317" s="76" t="str">
        <f>IF('Reported Performance Table'!$A324="","",IF(OR('Reported Performance Table'!$A324="",'Reported Performance Table'!$B324="",'Reported Performance Table'!$C324="",'Reported Performance Table'!$H324="",'Reported Performance Table'!$I324="",'Reported Performance Table'!$J324="",'Reported Performance Table'!$R324="",'Reported Performance Table'!$S324="",'Reported Performance Table'!$U324="",'Reported Performance Table'!$V324="",'Reported Performance Table'!$W324="",'Reported Performance Table'!$X324="",'Reported Performance Table'!$Y324="",'Reported Performance Table'!$AG324="",'Reported Performance Table'!$AI324="",'Reported Performance Table'!$AJ324="",'Reported Performance Table'!$AM324="",'Reported Performance Table'!$AN324="",'Reported Performance Table'!#REF!="",'Reported Performance Table'!$AP324=""),$A317&amp;", ",""))</f>
        <v/>
      </c>
    </row>
    <row r="318" spans="1:2" x14ac:dyDescent="0.3">
      <c r="A318" s="77">
        <v>325</v>
      </c>
      <c r="B318" s="76" t="str">
        <f>IF('Reported Performance Table'!$A325="","",IF(OR('Reported Performance Table'!$A325="",'Reported Performance Table'!$B325="",'Reported Performance Table'!$C325="",'Reported Performance Table'!$H325="",'Reported Performance Table'!$I325="",'Reported Performance Table'!$J325="",'Reported Performance Table'!$R325="",'Reported Performance Table'!$S325="",'Reported Performance Table'!$U325="",'Reported Performance Table'!$V325="",'Reported Performance Table'!$W325="",'Reported Performance Table'!$X325="",'Reported Performance Table'!$Y325="",'Reported Performance Table'!$AG325="",'Reported Performance Table'!$AI325="",'Reported Performance Table'!$AJ325="",'Reported Performance Table'!$AM325="",'Reported Performance Table'!$AN325="",'Reported Performance Table'!#REF!="",'Reported Performance Table'!$AP325=""),$A318&amp;", ",""))</f>
        <v/>
      </c>
    </row>
    <row r="319" spans="1:2" x14ac:dyDescent="0.3">
      <c r="A319" s="77">
        <v>326</v>
      </c>
      <c r="B319" s="76" t="str">
        <f>IF('Reported Performance Table'!$A326="","",IF(OR('Reported Performance Table'!$A326="",'Reported Performance Table'!$B326="",'Reported Performance Table'!$C326="",'Reported Performance Table'!$H326="",'Reported Performance Table'!$I326="",'Reported Performance Table'!$J326="",'Reported Performance Table'!$R326="",'Reported Performance Table'!$S326="",'Reported Performance Table'!$U326="",'Reported Performance Table'!$V326="",'Reported Performance Table'!$W326="",'Reported Performance Table'!$X326="",'Reported Performance Table'!$Y326="",'Reported Performance Table'!$AG326="",'Reported Performance Table'!$AI326="",'Reported Performance Table'!$AJ326="",'Reported Performance Table'!$AM326="",'Reported Performance Table'!$AN326="",'Reported Performance Table'!#REF!="",'Reported Performance Table'!$AP326=""),$A319&amp;", ",""))</f>
        <v/>
      </c>
    </row>
    <row r="320" spans="1:2" x14ac:dyDescent="0.3">
      <c r="A320" s="77">
        <v>327</v>
      </c>
      <c r="B320" s="76" t="str">
        <f>IF('Reported Performance Table'!$A327="","",IF(OR('Reported Performance Table'!$A327="",'Reported Performance Table'!$B327="",'Reported Performance Table'!$C327="",'Reported Performance Table'!$H327="",'Reported Performance Table'!$I327="",'Reported Performance Table'!$J327="",'Reported Performance Table'!$R327="",'Reported Performance Table'!$S327="",'Reported Performance Table'!$U327="",'Reported Performance Table'!$V327="",'Reported Performance Table'!$W327="",'Reported Performance Table'!$X327="",'Reported Performance Table'!$Y327="",'Reported Performance Table'!$AG327="",'Reported Performance Table'!$AI327="",'Reported Performance Table'!$AJ327="",'Reported Performance Table'!$AM327="",'Reported Performance Table'!$AN327="",'Reported Performance Table'!#REF!="",'Reported Performance Table'!$AP327=""),$A320&amp;", ",""))</f>
        <v/>
      </c>
    </row>
    <row r="321" spans="1:2" x14ac:dyDescent="0.3">
      <c r="A321" s="77">
        <v>328</v>
      </c>
      <c r="B321" s="76" t="str">
        <f>IF('Reported Performance Table'!$A328="","",IF(OR('Reported Performance Table'!$A328="",'Reported Performance Table'!$B328="",'Reported Performance Table'!$C328="",'Reported Performance Table'!$H328="",'Reported Performance Table'!$I328="",'Reported Performance Table'!$J328="",'Reported Performance Table'!$R328="",'Reported Performance Table'!$S328="",'Reported Performance Table'!$U328="",'Reported Performance Table'!$V328="",'Reported Performance Table'!$W328="",'Reported Performance Table'!$X328="",'Reported Performance Table'!$Y328="",'Reported Performance Table'!$AG328="",'Reported Performance Table'!$AI328="",'Reported Performance Table'!$AJ328="",'Reported Performance Table'!$AM328="",'Reported Performance Table'!$AN328="",'Reported Performance Table'!#REF!="",'Reported Performance Table'!$AP328=""),$A321&amp;", ",""))</f>
        <v/>
      </c>
    </row>
    <row r="322" spans="1:2" x14ac:dyDescent="0.3">
      <c r="A322" s="77">
        <v>329</v>
      </c>
      <c r="B322" s="76" t="str">
        <f>IF('Reported Performance Table'!$A329="","",IF(OR('Reported Performance Table'!$A329="",'Reported Performance Table'!$B329="",'Reported Performance Table'!$C329="",'Reported Performance Table'!$H329="",'Reported Performance Table'!$I329="",'Reported Performance Table'!$J329="",'Reported Performance Table'!$R329="",'Reported Performance Table'!$S329="",'Reported Performance Table'!$U329="",'Reported Performance Table'!$V329="",'Reported Performance Table'!$W329="",'Reported Performance Table'!$X329="",'Reported Performance Table'!$Y329="",'Reported Performance Table'!$AG329="",'Reported Performance Table'!$AI329="",'Reported Performance Table'!$AJ329="",'Reported Performance Table'!$AM329="",'Reported Performance Table'!$AN329="",'Reported Performance Table'!#REF!="",'Reported Performance Table'!$AP329=""),$A322&amp;", ",""))</f>
        <v/>
      </c>
    </row>
    <row r="323" spans="1:2" x14ac:dyDescent="0.3">
      <c r="A323" s="77">
        <v>330</v>
      </c>
      <c r="B323" s="76" t="str">
        <f>IF('Reported Performance Table'!$A330="","",IF(OR('Reported Performance Table'!$A330="",'Reported Performance Table'!$B330="",'Reported Performance Table'!$C330="",'Reported Performance Table'!$H330="",'Reported Performance Table'!$I330="",'Reported Performance Table'!$J330="",'Reported Performance Table'!$R330="",'Reported Performance Table'!$S330="",'Reported Performance Table'!$U330="",'Reported Performance Table'!$V330="",'Reported Performance Table'!$W330="",'Reported Performance Table'!$X330="",'Reported Performance Table'!$Y330="",'Reported Performance Table'!$AG330="",'Reported Performance Table'!$AI330="",'Reported Performance Table'!$AJ330="",'Reported Performance Table'!$AM330="",'Reported Performance Table'!$AN330="",'Reported Performance Table'!#REF!="",'Reported Performance Table'!$AP330=""),$A323&amp;", ",""))</f>
        <v/>
      </c>
    </row>
    <row r="324" spans="1:2" x14ac:dyDescent="0.3">
      <c r="A324" s="77">
        <v>331</v>
      </c>
      <c r="B324" s="76" t="str">
        <f>IF('Reported Performance Table'!$A331="","",IF(OR('Reported Performance Table'!$A331="",'Reported Performance Table'!$B331="",'Reported Performance Table'!$C331="",'Reported Performance Table'!$H331="",'Reported Performance Table'!$I331="",'Reported Performance Table'!$J331="",'Reported Performance Table'!$R331="",'Reported Performance Table'!$S331="",'Reported Performance Table'!$U331="",'Reported Performance Table'!$V331="",'Reported Performance Table'!$W331="",'Reported Performance Table'!$X331="",'Reported Performance Table'!$Y331="",'Reported Performance Table'!$AG331="",'Reported Performance Table'!$AI331="",'Reported Performance Table'!$AJ331="",'Reported Performance Table'!$AM331="",'Reported Performance Table'!$AN331="",'Reported Performance Table'!#REF!="",'Reported Performance Table'!$AP331=""),$A324&amp;", ",""))</f>
        <v/>
      </c>
    </row>
    <row r="325" spans="1:2" x14ac:dyDescent="0.3">
      <c r="A325" s="77">
        <v>332</v>
      </c>
      <c r="B325" s="76" t="str">
        <f>IF('Reported Performance Table'!$A332="","",IF(OR('Reported Performance Table'!$A332="",'Reported Performance Table'!$B332="",'Reported Performance Table'!$C332="",'Reported Performance Table'!$H332="",'Reported Performance Table'!$I332="",'Reported Performance Table'!$J332="",'Reported Performance Table'!$R332="",'Reported Performance Table'!$S332="",'Reported Performance Table'!$U332="",'Reported Performance Table'!$V332="",'Reported Performance Table'!$W332="",'Reported Performance Table'!$X332="",'Reported Performance Table'!$Y332="",'Reported Performance Table'!$AG332="",'Reported Performance Table'!$AI332="",'Reported Performance Table'!$AJ332="",'Reported Performance Table'!$AM332="",'Reported Performance Table'!$AN332="",'Reported Performance Table'!#REF!="",'Reported Performance Table'!$AP332=""),$A325&amp;", ",""))</f>
        <v/>
      </c>
    </row>
    <row r="326" spans="1:2" x14ac:dyDescent="0.3">
      <c r="A326" s="77">
        <v>333</v>
      </c>
      <c r="B326" s="76" t="str">
        <f>IF('Reported Performance Table'!$A333="","",IF(OR('Reported Performance Table'!$A333="",'Reported Performance Table'!$B333="",'Reported Performance Table'!$C333="",'Reported Performance Table'!$H333="",'Reported Performance Table'!$I333="",'Reported Performance Table'!$J333="",'Reported Performance Table'!$R333="",'Reported Performance Table'!$S333="",'Reported Performance Table'!$U333="",'Reported Performance Table'!$V333="",'Reported Performance Table'!$W333="",'Reported Performance Table'!$X333="",'Reported Performance Table'!$Y333="",'Reported Performance Table'!$AG333="",'Reported Performance Table'!$AI333="",'Reported Performance Table'!$AJ333="",'Reported Performance Table'!$AM333="",'Reported Performance Table'!$AN333="",'Reported Performance Table'!#REF!="",'Reported Performance Table'!$AP333=""),$A326&amp;", ",""))</f>
        <v/>
      </c>
    </row>
    <row r="327" spans="1:2" x14ac:dyDescent="0.3">
      <c r="A327" s="77">
        <v>334</v>
      </c>
      <c r="B327" s="76" t="str">
        <f>IF('Reported Performance Table'!$A334="","",IF(OR('Reported Performance Table'!$A334="",'Reported Performance Table'!$B334="",'Reported Performance Table'!$C334="",'Reported Performance Table'!$H334="",'Reported Performance Table'!$I334="",'Reported Performance Table'!$J334="",'Reported Performance Table'!$R334="",'Reported Performance Table'!$S334="",'Reported Performance Table'!$U334="",'Reported Performance Table'!$V334="",'Reported Performance Table'!$W334="",'Reported Performance Table'!$X334="",'Reported Performance Table'!$Y334="",'Reported Performance Table'!$AG334="",'Reported Performance Table'!$AI334="",'Reported Performance Table'!$AJ334="",'Reported Performance Table'!$AM334="",'Reported Performance Table'!$AN334="",'Reported Performance Table'!#REF!="",'Reported Performance Table'!$AP334=""),$A327&amp;", ",""))</f>
        <v/>
      </c>
    </row>
    <row r="328" spans="1:2" x14ac:dyDescent="0.3">
      <c r="A328" s="77">
        <v>335</v>
      </c>
      <c r="B328" s="76" t="str">
        <f>IF('Reported Performance Table'!$A335="","",IF(OR('Reported Performance Table'!$A335="",'Reported Performance Table'!$B335="",'Reported Performance Table'!$C335="",'Reported Performance Table'!$H335="",'Reported Performance Table'!$I335="",'Reported Performance Table'!$J335="",'Reported Performance Table'!$R335="",'Reported Performance Table'!$S335="",'Reported Performance Table'!$U335="",'Reported Performance Table'!$V335="",'Reported Performance Table'!$W335="",'Reported Performance Table'!$X335="",'Reported Performance Table'!$Y335="",'Reported Performance Table'!$AG335="",'Reported Performance Table'!$AI335="",'Reported Performance Table'!$AJ335="",'Reported Performance Table'!$AM335="",'Reported Performance Table'!$AN335="",'Reported Performance Table'!#REF!="",'Reported Performance Table'!$AP335=""),$A328&amp;", ",""))</f>
        <v/>
      </c>
    </row>
    <row r="329" spans="1:2" x14ac:dyDescent="0.3">
      <c r="A329" s="77">
        <v>336</v>
      </c>
      <c r="B329" s="76" t="str">
        <f>IF('Reported Performance Table'!$A336="","",IF(OR('Reported Performance Table'!$A336="",'Reported Performance Table'!$B336="",'Reported Performance Table'!$C336="",'Reported Performance Table'!$H336="",'Reported Performance Table'!$I336="",'Reported Performance Table'!$J336="",'Reported Performance Table'!$R336="",'Reported Performance Table'!$S336="",'Reported Performance Table'!$U336="",'Reported Performance Table'!$V336="",'Reported Performance Table'!$W336="",'Reported Performance Table'!$X336="",'Reported Performance Table'!$Y336="",'Reported Performance Table'!$AG336="",'Reported Performance Table'!$AI336="",'Reported Performance Table'!$AJ336="",'Reported Performance Table'!$AM336="",'Reported Performance Table'!$AN336="",'Reported Performance Table'!#REF!="",'Reported Performance Table'!$AP336=""),$A329&amp;", ",""))</f>
        <v/>
      </c>
    </row>
    <row r="330" spans="1:2" x14ac:dyDescent="0.3">
      <c r="A330" s="77">
        <v>337</v>
      </c>
      <c r="B330" s="76" t="str">
        <f>IF('Reported Performance Table'!$A337="","",IF(OR('Reported Performance Table'!$A337="",'Reported Performance Table'!$B337="",'Reported Performance Table'!$C337="",'Reported Performance Table'!$H337="",'Reported Performance Table'!$I337="",'Reported Performance Table'!$J337="",'Reported Performance Table'!$R337="",'Reported Performance Table'!$S337="",'Reported Performance Table'!$U337="",'Reported Performance Table'!$V337="",'Reported Performance Table'!$W337="",'Reported Performance Table'!$X337="",'Reported Performance Table'!$Y337="",'Reported Performance Table'!$AG337="",'Reported Performance Table'!$AI337="",'Reported Performance Table'!$AJ337="",'Reported Performance Table'!$AM337="",'Reported Performance Table'!$AN337="",'Reported Performance Table'!#REF!="",'Reported Performance Table'!$AP337=""),$A330&amp;", ",""))</f>
        <v/>
      </c>
    </row>
    <row r="331" spans="1:2" x14ac:dyDescent="0.3">
      <c r="A331" s="77">
        <v>338</v>
      </c>
      <c r="B331" s="76" t="str">
        <f>IF('Reported Performance Table'!$A338="","",IF(OR('Reported Performance Table'!$A338="",'Reported Performance Table'!$B338="",'Reported Performance Table'!$C338="",'Reported Performance Table'!$H338="",'Reported Performance Table'!$I338="",'Reported Performance Table'!$J338="",'Reported Performance Table'!$R338="",'Reported Performance Table'!$S338="",'Reported Performance Table'!$U338="",'Reported Performance Table'!$V338="",'Reported Performance Table'!$W338="",'Reported Performance Table'!$X338="",'Reported Performance Table'!$Y338="",'Reported Performance Table'!$AG338="",'Reported Performance Table'!$AI338="",'Reported Performance Table'!$AJ338="",'Reported Performance Table'!$AM338="",'Reported Performance Table'!$AN338="",'Reported Performance Table'!#REF!="",'Reported Performance Table'!$AP338=""),$A331&amp;", ",""))</f>
        <v/>
      </c>
    </row>
    <row r="332" spans="1:2" x14ac:dyDescent="0.3">
      <c r="A332" s="77">
        <v>339</v>
      </c>
      <c r="B332" s="76" t="str">
        <f>IF('Reported Performance Table'!$A339="","",IF(OR('Reported Performance Table'!$A339="",'Reported Performance Table'!$B339="",'Reported Performance Table'!$C339="",'Reported Performance Table'!$H339="",'Reported Performance Table'!$I339="",'Reported Performance Table'!$J339="",'Reported Performance Table'!$R339="",'Reported Performance Table'!$S339="",'Reported Performance Table'!$U339="",'Reported Performance Table'!$V339="",'Reported Performance Table'!$W339="",'Reported Performance Table'!$X339="",'Reported Performance Table'!$Y339="",'Reported Performance Table'!$AG339="",'Reported Performance Table'!$AI339="",'Reported Performance Table'!$AJ339="",'Reported Performance Table'!$AM339="",'Reported Performance Table'!$AN339="",'Reported Performance Table'!#REF!="",'Reported Performance Table'!$AP339=""),$A332&amp;", ",""))</f>
        <v/>
      </c>
    </row>
    <row r="333" spans="1:2" x14ac:dyDescent="0.3">
      <c r="A333" s="77">
        <v>340</v>
      </c>
      <c r="B333" s="76" t="str">
        <f>IF('Reported Performance Table'!$A340="","",IF(OR('Reported Performance Table'!$A340="",'Reported Performance Table'!$B340="",'Reported Performance Table'!$C340="",'Reported Performance Table'!$H340="",'Reported Performance Table'!$I340="",'Reported Performance Table'!$J340="",'Reported Performance Table'!$R340="",'Reported Performance Table'!$S340="",'Reported Performance Table'!$U340="",'Reported Performance Table'!$V340="",'Reported Performance Table'!$W340="",'Reported Performance Table'!$X340="",'Reported Performance Table'!$Y340="",'Reported Performance Table'!$AG340="",'Reported Performance Table'!$AI340="",'Reported Performance Table'!$AJ340="",'Reported Performance Table'!$AM340="",'Reported Performance Table'!$AN340="",'Reported Performance Table'!#REF!="",'Reported Performance Table'!$AP340=""),$A333&amp;", ",""))</f>
        <v/>
      </c>
    </row>
    <row r="334" spans="1:2" x14ac:dyDescent="0.3">
      <c r="A334" s="77">
        <v>341</v>
      </c>
      <c r="B334" s="76" t="str">
        <f>IF('Reported Performance Table'!$A341="","",IF(OR('Reported Performance Table'!$A341="",'Reported Performance Table'!$B341="",'Reported Performance Table'!$C341="",'Reported Performance Table'!$H341="",'Reported Performance Table'!$I341="",'Reported Performance Table'!$J341="",'Reported Performance Table'!$R341="",'Reported Performance Table'!$S341="",'Reported Performance Table'!$U341="",'Reported Performance Table'!$V341="",'Reported Performance Table'!$W341="",'Reported Performance Table'!$X341="",'Reported Performance Table'!$Y341="",'Reported Performance Table'!$AG341="",'Reported Performance Table'!$AI341="",'Reported Performance Table'!$AJ341="",'Reported Performance Table'!$AM341="",'Reported Performance Table'!$AN341="",'Reported Performance Table'!#REF!="",'Reported Performance Table'!$AP341=""),$A334&amp;", ",""))</f>
        <v/>
      </c>
    </row>
    <row r="335" spans="1:2" x14ac:dyDescent="0.3">
      <c r="A335" s="77">
        <v>342</v>
      </c>
      <c r="B335" s="76" t="str">
        <f>IF('Reported Performance Table'!$A342="","",IF(OR('Reported Performance Table'!$A342="",'Reported Performance Table'!$B342="",'Reported Performance Table'!$C342="",'Reported Performance Table'!$H342="",'Reported Performance Table'!$I342="",'Reported Performance Table'!$J342="",'Reported Performance Table'!$R342="",'Reported Performance Table'!$S342="",'Reported Performance Table'!$U342="",'Reported Performance Table'!$V342="",'Reported Performance Table'!$W342="",'Reported Performance Table'!$X342="",'Reported Performance Table'!$Y342="",'Reported Performance Table'!$AG342="",'Reported Performance Table'!$AI342="",'Reported Performance Table'!$AJ342="",'Reported Performance Table'!$AM342="",'Reported Performance Table'!$AN342="",'Reported Performance Table'!#REF!="",'Reported Performance Table'!$AP342=""),$A335&amp;", ",""))</f>
        <v/>
      </c>
    </row>
    <row r="336" spans="1:2" x14ac:dyDescent="0.3">
      <c r="A336" s="77">
        <v>343</v>
      </c>
      <c r="B336" s="76" t="str">
        <f>IF('Reported Performance Table'!$A343="","",IF(OR('Reported Performance Table'!$A343="",'Reported Performance Table'!$B343="",'Reported Performance Table'!$C343="",'Reported Performance Table'!$H343="",'Reported Performance Table'!$I343="",'Reported Performance Table'!$J343="",'Reported Performance Table'!$R343="",'Reported Performance Table'!$S343="",'Reported Performance Table'!$U343="",'Reported Performance Table'!$V343="",'Reported Performance Table'!$W343="",'Reported Performance Table'!$X343="",'Reported Performance Table'!$Y343="",'Reported Performance Table'!$AG343="",'Reported Performance Table'!$AI343="",'Reported Performance Table'!$AJ343="",'Reported Performance Table'!$AM343="",'Reported Performance Table'!$AN343="",'Reported Performance Table'!#REF!="",'Reported Performance Table'!$AP343=""),$A336&amp;", ",""))</f>
        <v/>
      </c>
    </row>
    <row r="337" spans="1:2" x14ac:dyDescent="0.3">
      <c r="A337" s="77">
        <v>344</v>
      </c>
      <c r="B337" s="76" t="str">
        <f>IF('Reported Performance Table'!$A344="","",IF(OR('Reported Performance Table'!$A344="",'Reported Performance Table'!$B344="",'Reported Performance Table'!$C344="",'Reported Performance Table'!$H344="",'Reported Performance Table'!$I344="",'Reported Performance Table'!$J344="",'Reported Performance Table'!$R344="",'Reported Performance Table'!$S344="",'Reported Performance Table'!$U344="",'Reported Performance Table'!$V344="",'Reported Performance Table'!$W344="",'Reported Performance Table'!$X344="",'Reported Performance Table'!$Y344="",'Reported Performance Table'!$AG344="",'Reported Performance Table'!$AI344="",'Reported Performance Table'!$AJ344="",'Reported Performance Table'!$AM344="",'Reported Performance Table'!$AN344="",'Reported Performance Table'!#REF!="",'Reported Performance Table'!$AP344=""),$A337&amp;", ",""))</f>
        <v/>
      </c>
    </row>
    <row r="338" spans="1:2" x14ac:dyDescent="0.3">
      <c r="A338" s="77">
        <v>345</v>
      </c>
      <c r="B338" s="76" t="str">
        <f>IF('Reported Performance Table'!$A345="","",IF(OR('Reported Performance Table'!$A345="",'Reported Performance Table'!$B345="",'Reported Performance Table'!$C345="",'Reported Performance Table'!$H345="",'Reported Performance Table'!$I345="",'Reported Performance Table'!$J345="",'Reported Performance Table'!$R345="",'Reported Performance Table'!$S345="",'Reported Performance Table'!$U345="",'Reported Performance Table'!$V345="",'Reported Performance Table'!$W345="",'Reported Performance Table'!$X345="",'Reported Performance Table'!$Y345="",'Reported Performance Table'!$AG345="",'Reported Performance Table'!$AI345="",'Reported Performance Table'!$AJ345="",'Reported Performance Table'!$AM345="",'Reported Performance Table'!$AN345="",'Reported Performance Table'!#REF!="",'Reported Performance Table'!$AP345=""),$A338&amp;", ",""))</f>
        <v/>
      </c>
    </row>
    <row r="339" spans="1:2" x14ac:dyDescent="0.3">
      <c r="A339" s="77">
        <v>346</v>
      </c>
      <c r="B339" s="76" t="str">
        <f>IF('Reported Performance Table'!$A346="","",IF(OR('Reported Performance Table'!$A346="",'Reported Performance Table'!$B346="",'Reported Performance Table'!$C346="",'Reported Performance Table'!$H346="",'Reported Performance Table'!$I346="",'Reported Performance Table'!$J346="",'Reported Performance Table'!$R346="",'Reported Performance Table'!$S346="",'Reported Performance Table'!$U346="",'Reported Performance Table'!$V346="",'Reported Performance Table'!$W346="",'Reported Performance Table'!$X346="",'Reported Performance Table'!$Y346="",'Reported Performance Table'!$AG346="",'Reported Performance Table'!$AI346="",'Reported Performance Table'!$AJ346="",'Reported Performance Table'!$AM346="",'Reported Performance Table'!$AN346="",'Reported Performance Table'!#REF!="",'Reported Performance Table'!$AP346=""),$A339&amp;", ",""))</f>
        <v/>
      </c>
    </row>
    <row r="340" spans="1:2" x14ac:dyDescent="0.3">
      <c r="A340" s="77">
        <v>347</v>
      </c>
      <c r="B340" s="76" t="str">
        <f>IF('Reported Performance Table'!$A347="","",IF(OR('Reported Performance Table'!$A347="",'Reported Performance Table'!$B347="",'Reported Performance Table'!$C347="",'Reported Performance Table'!$H347="",'Reported Performance Table'!$I347="",'Reported Performance Table'!$J347="",'Reported Performance Table'!$R347="",'Reported Performance Table'!$S347="",'Reported Performance Table'!$U347="",'Reported Performance Table'!$V347="",'Reported Performance Table'!$W347="",'Reported Performance Table'!$X347="",'Reported Performance Table'!$Y347="",'Reported Performance Table'!$AG347="",'Reported Performance Table'!$AI347="",'Reported Performance Table'!$AJ347="",'Reported Performance Table'!$AM347="",'Reported Performance Table'!$AN347="",'Reported Performance Table'!#REF!="",'Reported Performance Table'!$AP347=""),$A340&amp;", ",""))</f>
        <v/>
      </c>
    </row>
    <row r="341" spans="1:2" x14ac:dyDescent="0.3">
      <c r="A341" s="77">
        <v>348</v>
      </c>
      <c r="B341" s="76" t="str">
        <f>IF('Reported Performance Table'!$A348="","",IF(OR('Reported Performance Table'!$A348="",'Reported Performance Table'!$B348="",'Reported Performance Table'!$C348="",'Reported Performance Table'!$H348="",'Reported Performance Table'!$I348="",'Reported Performance Table'!$J348="",'Reported Performance Table'!$R348="",'Reported Performance Table'!$S348="",'Reported Performance Table'!$U348="",'Reported Performance Table'!$V348="",'Reported Performance Table'!$W348="",'Reported Performance Table'!$X348="",'Reported Performance Table'!$Y348="",'Reported Performance Table'!$AG348="",'Reported Performance Table'!$AI348="",'Reported Performance Table'!$AJ348="",'Reported Performance Table'!$AM348="",'Reported Performance Table'!$AN348="",'Reported Performance Table'!#REF!="",'Reported Performance Table'!$AP348=""),$A341&amp;", ",""))</f>
        <v/>
      </c>
    </row>
    <row r="342" spans="1:2" x14ac:dyDescent="0.3">
      <c r="A342" s="77">
        <v>349</v>
      </c>
      <c r="B342" s="76" t="str">
        <f>IF('Reported Performance Table'!$A349="","",IF(OR('Reported Performance Table'!$A349="",'Reported Performance Table'!$B349="",'Reported Performance Table'!$C349="",'Reported Performance Table'!$H349="",'Reported Performance Table'!$I349="",'Reported Performance Table'!$J349="",'Reported Performance Table'!$R349="",'Reported Performance Table'!$S349="",'Reported Performance Table'!$U349="",'Reported Performance Table'!$V349="",'Reported Performance Table'!$W349="",'Reported Performance Table'!$X349="",'Reported Performance Table'!$Y349="",'Reported Performance Table'!$AG349="",'Reported Performance Table'!$AI349="",'Reported Performance Table'!$AJ349="",'Reported Performance Table'!$AM349="",'Reported Performance Table'!$AN349="",'Reported Performance Table'!#REF!="",'Reported Performance Table'!$AP349=""),$A342&amp;", ",""))</f>
        <v/>
      </c>
    </row>
    <row r="343" spans="1:2" x14ac:dyDescent="0.3">
      <c r="A343" s="77">
        <v>350</v>
      </c>
      <c r="B343" s="76" t="str">
        <f>IF('Reported Performance Table'!$A350="","",IF(OR('Reported Performance Table'!$A350="",'Reported Performance Table'!$B350="",'Reported Performance Table'!$C350="",'Reported Performance Table'!$H350="",'Reported Performance Table'!$I350="",'Reported Performance Table'!$J350="",'Reported Performance Table'!$R350="",'Reported Performance Table'!$S350="",'Reported Performance Table'!$U350="",'Reported Performance Table'!$V350="",'Reported Performance Table'!$W350="",'Reported Performance Table'!$X350="",'Reported Performance Table'!$Y350="",'Reported Performance Table'!$AG350="",'Reported Performance Table'!$AI350="",'Reported Performance Table'!$AJ350="",'Reported Performance Table'!$AM350="",'Reported Performance Table'!$AN350="",'Reported Performance Table'!#REF!="",'Reported Performance Table'!$AP350=""),$A343&amp;", ",""))</f>
        <v/>
      </c>
    </row>
    <row r="344" spans="1:2" x14ac:dyDescent="0.3">
      <c r="A344" s="77">
        <v>351</v>
      </c>
      <c r="B344" s="76" t="str">
        <f>IF('Reported Performance Table'!$A351="","",IF(OR('Reported Performance Table'!$A351="",'Reported Performance Table'!$B351="",'Reported Performance Table'!$C351="",'Reported Performance Table'!$H351="",'Reported Performance Table'!$I351="",'Reported Performance Table'!$J351="",'Reported Performance Table'!$R351="",'Reported Performance Table'!$S351="",'Reported Performance Table'!$U351="",'Reported Performance Table'!$V351="",'Reported Performance Table'!$W351="",'Reported Performance Table'!$X351="",'Reported Performance Table'!$Y351="",'Reported Performance Table'!$AG351="",'Reported Performance Table'!$AI351="",'Reported Performance Table'!$AJ351="",'Reported Performance Table'!$AM351="",'Reported Performance Table'!$AN351="",'Reported Performance Table'!#REF!="",'Reported Performance Table'!$AP351=""),$A344&amp;", ",""))</f>
        <v/>
      </c>
    </row>
    <row r="345" spans="1:2" x14ac:dyDescent="0.3">
      <c r="A345" s="77">
        <v>352</v>
      </c>
      <c r="B345" s="76" t="str">
        <f>IF('Reported Performance Table'!$A352="","",IF(OR('Reported Performance Table'!$A352="",'Reported Performance Table'!$B352="",'Reported Performance Table'!$C352="",'Reported Performance Table'!$H352="",'Reported Performance Table'!$I352="",'Reported Performance Table'!$J352="",'Reported Performance Table'!$R352="",'Reported Performance Table'!$S352="",'Reported Performance Table'!$U352="",'Reported Performance Table'!$V352="",'Reported Performance Table'!$W352="",'Reported Performance Table'!$X352="",'Reported Performance Table'!$Y352="",'Reported Performance Table'!$AG352="",'Reported Performance Table'!$AI352="",'Reported Performance Table'!$AJ352="",'Reported Performance Table'!$AM352="",'Reported Performance Table'!$AN352="",'Reported Performance Table'!#REF!="",'Reported Performance Table'!$AP352=""),$A345&amp;", ",""))</f>
        <v/>
      </c>
    </row>
    <row r="346" spans="1:2" x14ac:dyDescent="0.3">
      <c r="A346" s="77">
        <v>353</v>
      </c>
      <c r="B346" s="76" t="str">
        <f>IF('Reported Performance Table'!$A353="","",IF(OR('Reported Performance Table'!$A353="",'Reported Performance Table'!$B353="",'Reported Performance Table'!$C353="",'Reported Performance Table'!$H353="",'Reported Performance Table'!$I353="",'Reported Performance Table'!$J353="",'Reported Performance Table'!$R353="",'Reported Performance Table'!$S353="",'Reported Performance Table'!$U353="",'Reported Performance Table'!$V353="",'Reported Performance Table'!$W353="",'Reported Performance Table'!$X353="",'Reported Performance Table'!$Y353="",'Reported Performance Table'!$AG353="",'Reported Performance Table'!$AI353="",'Reported Performance Table'!$AJ353="",'Reported Performance Table'!$AM353="",'Reported Performance Table'!$AN353="",'Reported Performance Table'!#REF!="",'Reported Performance Table'!$AP353=""),$A346&amp;", ",""))</f>
        <v/>
      </c>
    </row>
    <row r="347" spans="1:2" x14ac:dyDescent="0.3">
      <c r="A347" s="77">
        <v>354</v>
      </c>
      <c r="B347" s="76" t="str">
        <f>IF('Reported Performance Table'!$A354="","",IF(OR('Reported Performance Table'!$A354="",'Reported Performance Table'!$B354="",'Reported Performance Table'!$C354="",'Reported Performance Table'!$H354="",'Reported Performance Table'!$I354="",'Reported Performance Table'!$J354="",'Reported Performance Table'!$R354="",'Reported Performance Table'!$S354="",'Reported Performance Table'!$U354="",'Reported Performance Table'!$V354="",'Reported Performance Table'!$W354="",'Reported Performance Table'!$X354="",'Reported Performance Table'!$Y354="",'Reported Performance Table'!$AG354="",'Reported Performance Table'!$AI354="",'Reported Performance Table'!$AJ354="",'Reported Performance Table'!$AM354="",'Reported Performance Table'!$AN354="",'Reported Performance Table'!#REF!="",'Reported Performance Table'!$AP354=""),$A347&amp;", ",""))</f>
        <v/>
      </c>
    </row>
    <row r="348" spans="1:2" x14ac:dyDescent="0.3">
      <c r="A348" s="77">
        <v>355</v>
      </c>
      <c r="B348" s="76" t="str">
        <f>IF('Reported Performance Table'!$A355="","",IF(OR('Reported Performance Table'!$A355="",'Reported Performance Table'!$B355="",'Reported Performance Table'!$C355="",'Reported Performance Table'!$H355="",'Reported Performance Table'!$I355="",'Reported Performance Table'!$J355="",'Reported Performance Table'!$R355="",'Reported Performance Table'!$S355="",'Reported Performance Table'!$U355="",'Reported Performance Table'!$V355="",'Reported Performance Table'!$W355="",'Reported Performance Table'!$X355="",'Reported Performance Table'!$Y355="",'Reported Performance Table'!$AG355="",'Reported Performance Table'!$AI355="",'Reported Performance Table'!$AJ355="",'Reported Performance Table'!$AM355="",'Reported Performance Table'!$AN355="",'Reported Performance Table'!#REF!="",'Reported Performance Table'!$AP355=""),$A348&amp;", ",""))</f>
        <v/>
      </c>
    </row>
    <row r="349" spans="1:2" x14ac:dyDescent="0.3">
      <c r="A349" s="77">
        <v>356</v>
      </c>
      <c r="B349" s="76" t="str">
        <f>IF('Reported Performance Table'!$A356="","",IF(OR('Reported Performance Table'!$A356="",'Reported Performance Table'!$B356="",'Reported Performance Table'!$C356="",'Reported Performance Table'!$H356="",'Reported Performance Table'!$I356="",'Reported Performance Table'!$J356="",'Reported Performance Table'!$R356="",'Reported Performance Table'!$S356="",'Reported Performance Table'!$U356="",'Reported Performance Table'!$V356="",'Reported Performance Table'!$W356="",'Reported Performance Table'!$X356="",'Reported Performance Table'!$Y356="",'Reported Performance Table'!$AG356="",'Reported Performance Table'!$AI356="",'Reported Performance Table'!$AJ356="",'Reported Performance Table'!$AM356="",'Reported Performance Table'!$AN356="",'Reported Performance Table'!#REF!="",'Reported Performance Table'!$AP356=""),$A349&amp;", ",""))</f>
        <v/>
      </c>
    </row>
    <row r="350" spans="1:2" x14ac:dyDescent="0.3">
      <c r="A350" s="77">
        <v>357</v>
      </c>
      <c r="B350" s="76" t="str">
        <f>IF('Reported Performance Table'!$A357="","",IF(OR('Reported Performance Table'!$A357="",'Reported Performance Table'!$B357="",'Reported Performance Table'!$C357="",'Reported Performance Table'!$H357="",'Reported Performance Table'!$I357="",'Reported Performance Table'!$J357="",'Reported Performance Table'!$R357="",'Reported Performance Table'!$S357="",'Reported Performance Table'!$U357="",'Reported Performance Table'!$V357="",'Reported Performance Table'!$W357="",'Reported Performance Table'!$X357="",'Reported Performance Table'!$Y357="",'Reported Performance Table'!$AG357="",'Reported Performance Table'!$AI357="",'Reported Performance Table'!$AJ357="",'Reported Performance Table'!$AM357="",'Reported Performance Table'!$AN357="",'Reported Performance Table'!#REF!="",'Reported Performance Table'!$AP357=""),$A350&amp;", ",""))</f>
        <v/>
      </c>
    </row>
    <row r="351" spans="1:2" x14ac:dyDescent="0.3">
      <c r="A351" s="77">
        <v>358</v>
      </c>
      <c r="B351" s="76" t="str">
        <f>IF('Reported Performance Table'!$A358="","",IF(OR('Reported Performance Table'!$A358="",'Reported Performance Table'!$B358="",'Reported Performance Table'!$C358="",'Reported Performance Table'!$H358="",'Reported Performance Table'!$I358="",'Reported Performance Table'!$J358="",'Reported Performance Table'!$R358="",'Reported Performance Table'!$S358="",'Reported Performance Table'!$U358="",'Reported Performance Table'!$V358="",'Reported Performance Table'!$W358="",'Reported Performance Table'!$X358="",'Reported Performance Table'!$Y358="",'Reported Performance Table'!$AG358="",'Reported Performance Table'!$AI358="",'Reported Performance Table'!$AJ358="",'Reported Performance Table'!$AM358="",'Reported Performance Table'!$AN358="",'Reported Performance Table'!#REF!="",'Reported Performance Table'!$AP358=""),$A351&amp;", ",""))</f>
        <v/>
      </c>
    </row>
    <row r="352" spans="1:2" x14ac:dyDescent="0.3">
      <c r="A352" s="77">
        <v>359</v>
      </c>
      <c r="B352" s="76" t="str">
        <f>IF('Reported Performance Table'!$A359="","",IF(OR('Reported Performance Table'!$A359="",'Reported Performance Table'!$B359="",'Reported Performance Table'!$C359="",'Reported Performance Table'!$H359="",'Reported Performance Table'!$I359="",'Reported Performance Table'!$J359="",'Reported Performance Table'!$R359="",'Reported Performance Table'!$S359="",'Reported Performance Table'!$U359="",'Reported Performance Table'!$V359="",'Reported Performance Table'!$W359="",'Reported Performance Table'!$X359="",'Reported Performance Table'!$Y359="",'Reported Performance Table'!$AG359="",'Reported Performance Table'!$AI359="",'Reported Performance Table'!$AJ359="",'Reported Performance Table'!$AM359="",'Reported Performance Table'!$AN359="",'Reported Performance Table'!#REF!="",'Reported Performance Table'!$AP359=""),$A352&amp;", ",""))</f>
        <v/>
      </c>
    </row>
    <row r="353" spans="1:2" x14ac:dyDescent="0.3">
      <c r="A353" s="77">
        <v>360</v>
      </c>
      <c r="B353" s="76" t="str">
        <f>IF('Reported Performance Table'!$A360="","",IF(OR('Reported Performance Table'!$A360="",'Reported Performance Table'!$B360="",'Reported Performance Table'!$C360="",'Reported Performance Table'!$H360="",'Reported Performance Table'!$I360="",'Reported Performance Table'!$J360="",'Reported Performance Table'!$R360="",'Reported Performance Table'!$S360="",'Reported Performance Table'!$U360="",'Reported Performance Table'!$V360="",'Reported Performance Table'!$W360="",'Reported Performance Table'!$X360="",'Reported Performance Table'!$Y360="",'Reported Performance Table'!$AG360="",'Reported Performance Table'!$AI360="",'Reported Performance Table'!$AJ360="",'Reported Performance Table'!$AM360="",'Reported Performance Table'!$AN360="",'Reported Performance Table'!#REF!="",'Reported Performance Table'!$AP360=""),$A353&amp;", ",""))</f>
        <v/>
      </c>
    </row>
    <row r="354" spans="1:2" x14ac:dyDescent="0.3">
      <c r="A354" s="77">
        <v>361</v>
      </c>
      <c r="B354" s="76" t="str">
        <f>IF('Reported Performance Table'!$A361="","",IF(OR('Reported Performance Table'!$A361="",'Reported Performance Table'!$B361="",'Reported Performance Table'!$C361="",'Reported Performance Table'!$H361="",'Reported Performance Table'!$I361="",'Reported Performance Table'!$J361="",'Reported Performance Table'!$R361="",'Reported Performance Table'!$S361="",'Reported Performance Table'!$U361="",'Reported Performance Table'!$V361="",'Reported Performance Table'!$W361="",'Reported Performance Table'!$X361="",'Reported Performance Table'!$Y361="",'Reported Performance Table'!$AG361="",'Reported Performance Table'!$AI361="",'Reported Performance Table'!$AJ361="",'Reported Performance Table'!$AM361="",'Reported Performance Table'!$AN361="",'Reported Performance Table'!#REF!="",'Reported Performance Table'!$AP361=""),$A354&amp;", ",""))</f>
        <v/>
      </c>
    </row>
    <row r="355" spans="1:2" x14ac:dyDescent="0.3">
      <c r="A355" s="77">
        <v>362</v>
      </c>
      <c r="B355" s="76" t="str">
        <f>IF('Reported Performance Table'!$A362="","",IF(OR('Reported Performance Table'!$A362="",'Reported Performance Table'!$B362="",'Reported Performance Table'!$C362="",'Reported Performance Table'!$H362="",'Reported Performance Table'!$I362="",'Reported Performance Table'!$J362="",'Reported Performance Table'!$R362="",'Reported Performance Table'!$S362="",'Reported Performance Table'!$U362="",'Reported Performance Table'!$V362="",'Reported Performance Table'!$W362="",'Reported Performance Table'!$X362="",'Reported Performance Table'!$Y362="",'Reported Performance Table'!$AG362="",'Reported Performance Table'!$AI362="",'Reported Performance Table'!$AJ362="",'Reported Performance Table'!$AM362="",'Reported Performance Table'!$AN362="",'Reported Performance Table'!#REF!="",'Reported Performance Table'!$AP362=""),$A355&amp;", ",""))</f>
        <v/>
      </c>
    </row>
    <row r="356" spans="1:2" x14ac:dyDescent="0.3">
      <c r="A356" s="77">
        <v>363</v>
      </c>
      <c r="B356" s="76" t="str">
        <f>IF('Reported Performance Table'!$A363="","",IF(OR('Reported Performance Table'!$A363="",'Reported Performance Table'!$B363="",'Reported Performance Table'!$C363="",'Reported Performance Table'!$H363="",'Reported Performance Table'!$I363="",'Reported Performance Table'!$J363="",'Reported Performance Table'!$R363="",'Reported Performance Table'!$S363="",'Reported Performance Table'!$U363="",'Reported Performance Table'!$V363="",'Reported Performance Table'!$W363="",'Reported Performance Table'!$X363="",'Reported Performance Table'!$Y363="",'Reported Performance Table'!$AG363="",'Reported Performance Table'!$AI363="",'Reported Performance Table'!$AJ363="",'Reported Performance Table'!$AM363="",'Reported Performance Table'!$AN363="",'Reported Performance Table'!#REF!="",'Reported Performance Table'!$AP363=""),$A356&amp;", ",""))</f>
        <v/>
      </c>
    </row>
    <row r="357" spans="1:2" x14ac:dyDescent="0.3">
      <c r="A357" s="77">
        <v>364</v>
      </c>
      <c r="B357" s="76" t="str">
        <f>IF('Reported Performance Table'!$A364="","",IF(OR('Reported Performance Table'!$A364="",'Reported Performance Table'!$B364="",'Reported Performance Table'!$C364="",'Reported Performance Table'!$H364="",'Reported Performance Table'!$I364="",'Reported Performance Table'!$J364="",'Reported Performance Table'!$R364="",'Reported Performance Table'!$S364="",'Reported Performance Table'!$U364="",'Reported Performance Table'!$V364="",'Reported Performance Table'!$W364="",'Reported Performance Table'!$X364="",'Reported Performance Table'!$Y364="",'Reported Performance Table'!$AG364="",'Reported Performance Table'!$AI364="",'Reported Performance Table'!$AJ364="",'Reported Performance Table'!$AM364="",'Reported Performance Table'!$AN364="",'Reported Performance Table'!#REF!="",'Reported Performance Table'!$AP364=""),$A357&amp;", ",""))</f>
        <v/>
      </c>
    </row>
    <row r="358" spans="1:2" x14ac:dyDescent="0.3">
      <c r="A358" s="77">
        <v>365</v>
      </c>
      <c r="B358" s="76" t="str">
        <f>IF('Reported Performance Table'!$A365="","",IF(OR('Reported Performance Table'!$A365="",'Reported Performance Table'!$B365="",'Reported Performance Table'!$C365="",'Reported Performance Table'!$H365="",'Reported Performance Table'!$I365="",'Reported Performance Table'!$J365="",'Reported Performance Table'!$R365="",'Reported Performance Table'!$S365="",'Reported Performance Table'!$U365="",'Reported Performance Table'!$V365="",'Reported Performance Table'!$W365="",'Reported Performance Table'!$X365="",'Reported Performance Table'!$Y365="",'Reported Performance Table'!$AG365="",'Reported Performance Table'!$AI365="",'Reported Performance Table'!$AJ365="",'Reported Performance Table'!$AM365="",'Reported Performance Table'!$AN365="",'Reported Performance Table'!#REF!="",'Reported Performance Table'!$AP365=""),$A358&amp;", ",""))</f>
        <v/>
      </c>
    </row>
    <row r="359" spans="1:2" x14ac:dyDescent="0.3">
      <c r="A359" s="77">
        <v>366</v>
      </c>
      <c r="B359" s="76" t="str">
        <f>IF('Reported Performance Table'!$A366="","",IF(OR('Reported Performance Table'!$A366="",'Reported Performance Table'!$B366="",'Reported Performance Table'!$C366="",'Reported Performance Table'!$H366="",'Reported Performance Table'!$I366="",'Reported Performance Table'!$J366="",'Reported Performance Table'!$R366="",'Reported Performance Table'!$S366="",'Reported Performance Table'!$U366="",'Reported Performance Table'!$V366="",'Reported Performance Table'!$W366="",'Reported Performance Table'!$X366="",'Reported Performance Table'!$Y366="",'Reported Performance Table'!$AG366="",'Reported Performance Table'!$AI366="",'Reported Performance Table'!$AJ366="",'Reported Performance Table'!$AM366="",'Reported Performance Table'!$AN366="",'Reported Performance Table'!#REF!="",'Reported Performance Table'!$AP366=""),$A359&amp;", ",""))</f>
        <v/>
      </c>
    </row>
    <row r="360" spans="1:2" x14ac:dyDescent="0.3">
      <c r="A360" s="77">
        <v>367</v>
      </c>
      <c r="B360" s="76" t="str">
        <f>IF('Reported Performance Table'!$A367="","",IF(OR('Reported Performance Table'!$A367="",'Reported Performance Table'!$B367="",'Reported Performance Table'!$C367="",'Reported Performance Table'!$H367="",'Reported Performance Table'!$I367="",'Reported Performance Table'!$J367="",'Reported Performance Table'!$R367="",'Reported Performance Table'!$S367="",'Reported Performance Table'!$U367="",'Reported Performance Table'!$V367="",'Reported Performance Table'!$W367="",'Reported Performance Table'!$X367="",'Reported Performance Table'!$Y367="",'Reported Performance Table'!$AG367="",'Reported Performance Table'!$AI367="",'Reported Performance Table'!$AJ367="",'Reported Performance Table'!$AM367="",'Reported Performance Table'!$AN367="",'Reported Performance Table'!#REF!="",'Reported Performance Table'!$AP367=""),$A360&amp;", ",""))</f>
        <v/>
      </c>
    </row>
    <row r="361" spans="1:2" x14ac:dyDescent="0.3">
      <c r="A361" s="77">
        <v>368</v>
      </c>
      <c r="B361" s="76" t="str">
        <f>IF('Reported Performance Table'!$A368="","",IF(OR('Reported Performance Table'!$A368="",'Reported Performance Table'!$B368="",'Reported Performance Table'!$C368="",'Reported Performance Table'!$H368="",'Reported Performance Table'!$I368="",'Reported Performance Table'!$J368="",'Reported Performance Table'!$R368="",'Reported Performance Table'!$S368="",'Reported Performance Table'!$U368="",'Reported Performance Table'!$V368="",'Reported Performance Table'!$W368="",'Reported Performance Table'!$X368="",'Reported Performance Table'!$Y368="",'Reported Performance Table'!$AG368="",'Reported Performance Table'!$AI368="",'Reported Performance Table'!$AJ368="",'Reported Performance Table'!$AM368="",'Reported Performance Table'!$AN368="",'Reported Performance Table'!#REF!="",'Reported Performance Table'!$AP368=""),$A361&amp;", ",""))</f>
        <v/>
      </c>
    </row>
    <row r="362" spans="1:2" x14ac:dyDescent="0.3">
      <c r="A362" s="77">
        <v>369</v>
      </c>
      <c r="B362" s="76" t="str">
        <f>IF('Reported Performance Table'!$A369="","",IF(OR('Reported Performance Table'!$A369="",'Reported Performance Table'!$B369="",'Reported Performance Table'!$C369="",'Reported Performance Table'!$H369="",'Reported Performance Table'!$I369="",'Reported Performance Table'!$J369="",'Reported Performance Table'!$R369="",'Reported Performance Table'!$S369="",'Reported Performance Table'!$U369="",'Reported Performance Table'!$V369="",'Reported Performance Table'!$W369="",'Reported Performance Table'!$X369="",'Reported Performance Table'!$Y369="",'Reported Performance Table'!$AG369="",'Reported Performance Table'!$AI369="",'Reported Performance Table'!$AJ369="",'Reported Performance Table'!$AM369="",'Reported Performance Table'!$AN369="",'Reported Performance Table'!#REF!="",'Reported Performance Table'!$AP369=""),$A362&amp;", ",""))</f>
        <v/>
      </c>
    </row>
    <row r="363" spans="1:2" x14ac:dyDescent="0.3">
      <c r="A363" s="77">
        <v>370</v>
      </c>
      <c r="B363" s="76" t="str">
        <f>IF('Reported Performance Table'!$A370="","",IF(OR('Reported Performance Table'!$A370="",'Reported Performance Table'!$B370="",'Reported Performance Table'!$C370="",'Reported Performance Table'!$H370="",'Reported Performance Table'!$I370="",'Reported Performance Table'!$J370="",'Reported Performance Table'!$R370="",'Reported Performance Table'!$S370="",'Reported Performance Table'!$U370="",'Reported Performance Table'!$V370="",'Reported Performance Table'!$W370="",'Reported Performance Table'!$X370="",'Reported Performance Table'!$Y370="",'Reported Performance Table'!$AG370="",'Reported Performance Table'!$AI370="",'Reported Performance Table'!$AJ370="",'Reported Performance Table'!$AM370="",'Reported Performance Table'!$AN370="",'Reported Performance Table'!#REF!="",'Reported Performance Table'!$AP370=""),$A363&amp;", ",""))</f>
        <v/>
      </c>
    </row>
    <row r="364" spans="1:2" x14ac:dyDescent="0.3">
      <c r="A364" s="77">
        <v>371</v>
      </c>
      <c r="B364" s="76" t="str">
        <f>IF('Reported Performance Table'!$A371="","",IF(OR('Reported Performance Table'!$A371="",'Reported Performance Table'!$B371="",'Reported Performance Table'!$C371="",'Reported Performance Table'!$H371="",'Reported Performance Table'!$I371="",'Reported Performance Table'!$J371="",'Reported Performance Table'!$R371="",'Reported Performance Table'!$S371="",'Reported Performance Table'!$U371="",'Reported Performance Table'!$V371="",'Reported Performance Table'!$W371="",'Reported Performance Table'!$X371="",'Reported Performance Table'!$Y371="",'Reported Performance Table'!$AG371="",'Reported Performance Table'!$AI371="",'Reported Performance Table'!$AJ371="",'Reported Performance Table'!$AM371="",'Reported Performance Table'!$AN371="",'Reported Performance Table'!#REF!="",'Reported Performance Table'!$AP371=""),$A364&amp;", ",""))</f>
        <v/>
      </c>
    </row>
    <row r="365" spans="1:2" x14ac:dyDescent="0.3">
      <c r="A365" s="77">
        <v>372</v>
      </c>
      <c r="B365" s="76" t="str">
        <f>IF('Reported Performance Table'!$A372="","",IF(OR('Reported Performance Table'!$A372="",'Reported Performance Table'!$B372="",'Reported Performance Table'!$C372="",'Reported Performance Table'!$H372="",'Reported Performance Table'!$I372="",'Reported Performance Table'!$J372="",'Reported Performance Table'!$R372="",'Reported Performance Table'!$S372="",'Reported Performance Table'!$U372="",'Reported Performance Table'!$V372="",'Reported Performance Table'!$W372="",'Reported Performance Table'!$X372="",'Reported Performance Table'!$Y372="",'Reported Performance Table'!$AG372="",'Reported Performance Table'!$AI372="",'Reported Performance Table'!$AJ372="",'Reported Performance Table'!$AM372="",'Reported Performance Table'!$AN372="",'Reported Performance Table'!#REF!="",'Reported Performance Table'!$AP372=""),$A365&amp;", ",""))</f>
        <v/>
      </c>
    </row>
    <row r="366" spans="1:2" x14ac:dyDescent="0.3">
      <c r="A366" s="77">
        <v>373</v>
      </c>
      <c r="B366" s="76" t="str">
        <f>IF('Reported Performance Table'!$A373="","",IF(OR('Reported Performance Table'!$A373="",'Reported Performance Table'!$B373="",'Reported Performance Table'!$C373="",'Reported Performance Table'!$H373="",'Reported Performance Table'!$I373="",'Reported Performance Table'!$J373="",'Reported Performance Table'!$R373="",'Reported Performance Table'!$S373="",'Reported Performance Table'!$U373="",'Reported Performance Table'!$V373="",'Reported Performance Table'!$W373="",'Reported Performance Table'!$X373="",'Reported Performance Table'!$Y373="",'Reported Performance Table'!$AG373="",'Reported Performance Table'!$AI373="",'Reported Performance Table'!$AJ373="",'Reported Performance Table'!$AM373="",'Reported Performance Table'!$AN373="",'Reported Performance Table'!#REF!="",'Reported Performance Table'!$AP373=""),$A366&amp;", ",""))</f>
        <v/>
      </c>
    </row>
    <row r="367" spans="1:2" x14ac:dyDescent="0.3">
      <c r="A367" s="77">
        <v>374</v>
      </c>
      <c r="B367" s="76" t="str">
        <f>IF('Reported Performance Table'!$A374="","",IF(OR('Reported Performance Table'!$A374="",'Reported Performance Table'!$B374="",'Reported Performance Table'!$C374="",'Reported Performance Table'!$H374="",'Reported Performance Table'!$I374="",'Reported Performance Table'!$J374="",'Reported Performance Table'!$R374="",'Reported Performance Table'!$S374="",'Reported Performance Table'!$U374="",'Reported Performance Table'!$V374="",'Reported Performance Table'!$W374="",'Reported Performance Table'!$X374="",'Reported Performance Table'!$Y374="",'Reported Performance Table'!$AG374="",'Reported Performance Table'!$AI374="",'Reported Performance Table'!$AJ374="",'Reported Performance Table'!$AM374="",'Reported Performance Table'!$AN374="",'Reported Performance Table'!#REF!="",'Reported Performance Table'!$AP374=""),$A367&amp;", ",""))</f>
        <v/>
      </c>
    </row>
    <row r="368" spans="1:2" x14ac:dyDescent="0.3">
      <c r="A368" s="77">
        <v>375</v>
      </c>
      <c r="B368" s="76" t="str">
        <f>IF('Reported Performance Table'!$A375="","",IF(OR('Reported Performance Table'!$A375="",'Reported Performance Table'!$B375="",'Reported Performance Table'!$C375="",'Reported Performance Table'!$H375="",'Reported Performance Table'!$I375="",'Reported Performance Table'!$J375="",'Reported Performance Table'!$R375="",'Reported Performance Table'!$S375="",'Reported Performance Table'!$U375="",'Reported Performance Table'!$V375="",'Reported Performance Table'!$W375="",'Reported Performance Table'!$X375="",'Reported Performance Table'!$Y375="",'Reported Performance Table'!$AG375="",'Reported Performance Table'!$AI375="",'Reported Performance Table'!$AJ375="",'Reported Performance Table'!$AM375="",'Reported Performance Table'!$AN375="",'Reported Performance Table'!#REF!="",'Reported Performance Table'!$AP375=""),$A368&amp;", ",""))</f>
        <v/>
      </c>
    </row>
    <row r="369" spans="1:2" x14ac:dyDescent="0.3">
      <c r="A369" s="77">
        <v>376</v>
      </c>
      <c r="B369" s="76" t="str">
        <f>IF('Reported Performance Table'!$A376="","",IF(OR('Reported Performance Table'!$A376="",'Reported Performance Table'!$B376="",'Reported Performance Table'!$C376="",'Reported Performance Table'!$H376="",'Reported Performance Table'!$I376="",'Reported Performance Table'!$J376="",'Reported Performance Table'!$R376="",'Reported Performance Table'!$S376="",'Reported Performance Table'!$U376="",'Reported Performance Table'!$V376="",'Reported Performance Table'!$W376="",'Reported Performance Table'!$X376="",'Reported Performance Table'!$Y376="",'Reported Performance Table'!$AG376="",'Reported Performance Table'!$AI376="",'Reported Performance Table'!$AJ376="",'Reported Performance Table'!$AM376="",'Reported Performance Table'!$AN376="",'Reported Performance Table'!#REF!="",'Reported Performance Table'!$AP376=""),$A369&amp;", ",""))</f>
        <v/>
      </c>
    </row>
    <row r="370" spans="1:2" x14ac:dyDescent="0.3">
      <c r="A370" s="77">
        <v>377</v>
      </c>
      <c r="B370" s="76" t="str">
        <f>IF('Reported Performance Table'!$A377="","",IF(OR('Reported Performance Table'!$A377="",'Reported Performance Table'!$B377="",'Reported Performance Table'!$C377="",'Reported Performance Table'!$H377="",'Reported Performance Table'!$I377="",'Reported Performance Table'!$J377="",'Reported Performance Table'!$R377="",'Reported Performance Table'!$S377="",'Reported Performance Table'!$U377="",'Reported Performance Table'!$V377="",'Reported Performance Table'!$W377="",'Reported Performance Table'!$X377="",'Reported Performance Table'!$Y377="",'Reported Performance Table'!$AG377="",'Reported Performance Table'!$AI377="",'Reported Performance Table'!$AJ377="",'Reported Performance Table'!$AM377="",'Reported Performance Table'!$AN377="",'Reported Performance Table'!#REF!="",'Reported Performance Table'!$AP377=""),$A370&amp;", ",""))</f>
        <v/>
      </c>
    </row>
    <row r="371" spans="1:2" x14ac:dyDescent="0.3">
      <c r="A371" s="77">
        <v>378</v>
      </c>
      <c r="B371" s="76" t="str">
        <f>IF('Reported Performance Table'!$A378="","",IF(OR('Reported Performance Table'!$A378="",'Reported Performance Table'!$B378="",'Reported Performance Table'!$C378="",'Reported Performance Table'!$H378="",'Reported Performance Table'!$I378="",'Reported Performance Table'!$J378="",'Reported Performance Table'!$R378="",'Reported Performance Table'!$S378="",'Reported Performance Table'!$U378="",'Reported Performance Table'!$V378="",'Reported Performance Table'!$W378="",'Reported Performance Table'!$X378="",'Reported Performance Table'!$Y378="",'Reported Performance Table'!$AG378="",'Reported Performance Table'!$AI378="",'Reported Performance Table'!$AJ378="",'Reported Performance Table'!$AM378="",'Reported Performance Table'!$AN378="",'Reported Performance Table'!#REF!="",'Reported Performance Table'!$AP378=""),$A371&amp;", ",""))</f>
        <v/>
      </c>
    </row>
    <row r="372" spans="1:2" x14ac:dyDescent="0.3">
      <c r="A372" s="77">
        <v>379</v>
      </c>
      <c r="B372" s="76" t="str">
        <f>IF('Reported Performance Table'!$A379="","",IF(OR('Reported Performance Table'!$A379="",'Reported Performance Table'!$B379="",'Reported Performance Table'!$C379="",'Reported Performance Table'!$H379="",'Reported Performance Table'!$I379="",'Reported Performance Table'!$J379="",'Reported Performance Table'!$R379="",'Reported Performance Table'!$S379="",'Reported Performance Table'!$U379="",'Reported Performance Table'!$V379="",'Reported Performance Table'!$W379="",'Reported Performance Table'!$X379="",'Reported Performance Table'!$Y379="",'Reported Performance Table'!$AG379="",'Reported Performance Table'!$AI379="",'Reported Performance Table'!$AJ379="",'Reported Performance Table'!$AM379="",'Reported Performance Table'!$AN379="",'Reported Performance Table'!#REF!="",'Reported Performance Table'!$AP379=""),$A372&amp;", ",""))</f>
        <v/>
      </c>
    </row>
    <row r="373" spans="1:2" x14ac:dyDescent="0.3">
      <c r="A373" s="77">
        <v>380</v>
      </c>
      <c r="B373" s="76" t="str">
        <f>IF('Reported Performance Table'!$A380="","",IF(OR('Reported Performance Table'!$A380="",'Reported Performance Table'!$B380="",'Reported Performance Table'!$C380="",'Reported Performance Table'!$H380="",'Reported Performance Table'!$I380="",'Reported Performance Table'!$J380="",'Reported Performance Table'!$R380="",'Reported Performance Table'!$S380="",'Reported Performance Table'!$U380="",'Reported Performance Table'!$V380="",'Reported Performance Table'!$W380="",'Reported Performance Table'!$X380="",'Reported Performance Table'!$Y380="",'Reported Performance Table'!$AG380="",'Reported Performance Table'!$AI380="",'Reported Performance Table'!$AJ380="",'Reported Performance Table'!$AM380="",'Reported Performance Table'!$AN380="",'Reported Performance Table'!#REF!="",'Reported Performance Table'!$AP380=""),$A373&amp;", ",""))</f>
        <v/>
      </c>
    </row>
    <row r="374" spans="1:2" x14ac:dyDescent="0.3">
      <c r="A374" s="77">
        <v>381</v>
      </c>
      <c r="B374" s="76" t="str">
        <f>IF('Reported Performance Table'!$A381="","",IF(OR('Reported Performance Table'!$A381="",'Reported Performance Table'!$B381="",'Reported Performance Table'!$C381="",'Reported Performance Table'!$H381="",'Reported Performance Table'!$I381="",'Reported Performance Table'!$J381="",'Reported Performance Table'!$R381="",'Reported Performance Table'!$S381="",'Reported Performance Table'!$U381="",'Reported Performance Table'!$V381="",'Reported Performance Table'!$W381="",'Reported Performance Table'!$X381="",'Reported Performance Table'!$Y381="",'Reported Performance Table'!$AG381="",'Reported Performance Table'!$AI381="",'Reported Performance Table'!$AJ381="",'Reported Performance Table'!$AM381="",'Reported Performance Table'!$AN381="",'Reported Performance Table'!#REF!="",'Reported Performance Table'!$AP381=""),$A374&amp;", ",""))</f>
        <v/>
      </c>
    </row>
    <row r="375" spans="1:2" x14ac:dyDescent="0.3">
      <c r="A375" s="77">
        <v>382</v>
      </c>
      <c r="B375" s="76" t="str">
        <f>IF('Reported Performance Table'!$A382="","",IF(OR('Reported Performance Table'!$A382="",'Reported Performance Table'!$B382="",'Reported Performance Table'!$C382="",'Reported Performance Table'!$H382="",'Reported Performance Table'!$I382="",'Reported Performance Table'!$J382="",'Reported Performance Table'!$R382="",'Reported Performance Table'!$S382="",'Reported Performance Table'!$U382="",'Reported Performance Table'!$V382="",'Reported Performance Table'!$W382="",'Reported Performance Table'!$X382="",'Reported Performance Table'!$Y382="",'Reported Performance Table'!$AG382="",'Reported Performance Table'!$AI382="",'Reported Performance Table'!$AJ382="",'Reported Performance Table'!$AM382="",'Reported Performance Table'!$AN382="",'Reported Performance Table'!#REF!="",'Reported Performance Table'!$AP382=""),$A375&amp;", ",""))</f>
        <v/>
      </c>
    </row>
    <row r="376" spans="1:2" x14ac:dyDescent="0.3">
      <c r="A376" s="77">
        <v>383</v>
      </c>
      <c r="B376" s="76" t="str">
        <f>IF('Reported Performance Table'!$A383="","",IF(OR('Reported Performance Table'!$A383="",'Reported Performance Table'!$B383="",'Reported Performance Table'!$C383="",'Reported Performance Table'!$H383="",'Reported Performance Table'!$I383="",'Reported Performance Table'!$J383="",'Reported Performance Table'!$R383="",'Reported Performance Table'!$S383="",'Reported Performance Table'!$U383="",'Reported Performance Table'!$V383="",'Reported Performance Table'!$W383="",'Reported Performance Table'!$X383="",'Reported Performance Table'!$Y383="",'Reported Performance Table'!$AG383="",'Reported Performance Table'!$AI383="",'Reported Performance Table'!$AJ383="",'Reported Performance Table'!$AM383="",'Reported Performance Table'!$AN383="",'Reported Performance Table'!#REF!="",'Reported Performance Table'!$AP383=""),$A376&amp;", ",""))</f>
        <v/>
      </c>
    </row>
    <row r="377" spans="1:2" x14ac:dyDescent="0.3">
      <c r="A377" s="77">
        <v>384</v>
      </c>
      <c r="B377" s="76" t="str">
        <f>IF('Reported Performance Table'!$A384="","",IF(OR('Reported Performance Table'!$A384="",'Reported Performance Table'!$B384="",'Reported Performance Table'!$C384="",'Reported Performance Table'!$H384="",'Reported Performance Table'!$I384="",'Reported Performance Table'!$J384="",'Reported Performance Table'!$R384="",'Reported Performance Table'!$S384="",'Reported Performance Table'!$U384="",'Reported Performance Table'!$V384="",'Reported Performance Table'!$W384="",'Reported Performance Table'!$X384="",'Reported Performance Table'!$Y384="",'Reported Performance Table'!$AG384="",'Reported Performance Table'!$AI384="",'Reported Performance Table'!$AJ384="",'Reported Performance Table'!$AM384="",'Reported Performance Table'!$AN384="",'Reported Performance Table'!#REF!="",'Reported Performance Table'!$AP384=""),$A377&amp;", ",""))</f>
        <v/>
      </c>
    </row>
    <row r="378" spans="1:2" x14ac:dyDescent="0.3">
      <c r="A378" s="77">
        <v>385</v>
      </c>
      <c r="B378" s="76" t="str">
        <f>IF('Reported Performance Table'!$A385="","",IF(OR('Reported Performance Table'!$A385="",'Reported Performance Table'!$B385="",'Reported Performance Table'!$C385="",'Reported Performance Table'!$H385="",'Reported Performance Table'!$I385="",'Reported Performance Table'!$J385="",'Reported Performance Table'!$R385="",'Reported Performance Table'!$S385="",'Reported Performance Table'!$U385="",'Reported Performance Table'!$V385="",'Reported Performance Table'!$W385="",'Reported Performance Table'!$X385="",'Reported Performance Table'!$Y385="",'Reported Performance Table'!$AG385="",'Reported Performance Table'!$AI385="",'Reported Performance Table'!$AJ385="",'Reported Performance Table'!$AM385="",'Reported Performance Table'!$AN385="",'Reported Performance Table'!#REF!="",'Reported Performance Table'!$AP385=""),$A378&amp;", ",""))</f>
        <v/>
      </c>
    </row>
    <row r="379" spans="1:2" x14ac:dyDescent="0.3">
      <c r="A379" s="77">
        <v>386</v>
      </c>
      <c r="B379" s="76" t="str">
        <f>IF('Reported Performance Table'!$A386="","",IF(OR('Reported Performance Table'!$A386="",'Reported Performance Table'!$B386="",'Reported Performance Table'!$C386="",'Reported Performance Table'!$H386="",'Reported Performance Table'!$I386="",'Reported Performance Table'!$J386="",'Reported Performance Table'!$R386="",'Reported Performance Table'!$S386="",'Reported Performance Table'!$U386="",'Reported Performance Table'!$V386="",'Reported Performance Table'!$W386="",'Reported Performance Table'!$X386="",'Reported Performance Table'!$Y386="",'Reported Performance Table'!$AG386="",'Reported Performance Table'!$AI386="",'Reported Performance Table'!$AJ386="",'Reported Performance Table'!$AM386="",'Reported Performance Table'!$AN386="",'Reported Performance Table'!#REF!="",'Reported Performance Table'!$AP386=""),$A379&amp;", ",""))</f>
        <v/>
      </c>
    </row>
    <row r="380" spans="1:2" x14ac:dyDescent="0.3">
      <c r="A380" s="77">
        <v>387</v>
      </c>
      <c r="B380" s="76" t="str">
        <f>IF('Reported Performance Table'!$A387="","",IF(OR('Reported Performance Table'!$A387="",'Reported Performance Table'!$B387="",'Reported Performance Table'!$C387="",'Reported Performance Table'!$H387="",'Reported Performance Table'!$I387="",'Reported Performance Table'!$J387="",'Reported Performance Table'!$R387="",'Reported Performance Table'!$S387="",'Reported Performance Table'!$U387="",'Reported Performance Table'!$V387="",'Reported Performance Table'!$W387="",'Reported Performance Table'!$X387="",'Reported Performance Table'!$Y387="",'Reported Performance Table'!$AG387="",'Reported Performance Table'!$AI387="",'Reported Performance Table'!$AJ387="",'Reported Performance Table'!$AM387="",'Reported Performance Table'!$AN387="",'Reported Performance Table'!#REF!="",'Reported Performance Table'!$AP387=""),$A380&amp;", ",""))</f>
        <v/>
      </c>
    </row>
    <row r="381" spans="1:2" x14ac:dyDescent="0.3">
      <c r="A381" s="77">
        <v>388</v>
      </c>
      <c r="B381" s="76" t="str">
        <f>IF('Reported Performance Table'!$A388="","",IF(OR('Reported Performance Table'!$A388="",'Reported Performance Table'!$B388="",'Reported Performance Table'!$C388="",'Reported Performance Table'!$H388="",'Reported Performance Table'!$I388="",'Reported Performance Table'!$J388="",'Reported Performance Table'!$R388="",'Reported Performance Table'!$S388="",'Reported Performance Table'!$U388="",'Reported Performance Table'!$V388="",'Reported Performance Table'!$W388="",'Reported Performance Table'!$X388="",'Reported Performance Table'!$Y388="",'Reported Performance Table'!$AG388="",'Reported Performance Table'!$AI388="",'Reported Performance Table'!$AJ388="",'Reported Performance Table'!$AM388="",'Reported Performance Table'!$AN388="",'Reported Performance Table'!#REF!="",'Reported Performance Table'!$AP388=""),$A381&amp;", ",""))</f>
        <v/>
      </c>
    </row>
    <row r="382" spans="1:2" x14ac:dyDescent="0.3">
      <c r="A382" s="77">
        <v>389</v>
      </c>
      <c r="B382" s="76" t="str">
        <f>IF('Reported Performance Table'!$A389="","",IF(OR('Reported Performance Table'!$A389="",'Reported Performance Table'!$B389="",'Reported Performance Table'!$C389="",'Reported Performance Table'!$H389="",'Reported Performance Table'!$I389="",'Reported Performance Table'!$J389="",'Reported Performance Table'!$R389="",'Reported Performance Table'!$S389="",'Reported Performance Table'!$U389="",'Reported Performance Table'!$V389="",'Reported Performance Table'!$W389="",'Reported Performance Table'!$X389="",'Reported Performance Table'!$Y389="",'Reported Performance Table'!$AG389="",'Reported Performance Table'!$AI389="",'Reported Performance Table'!$AJ389="",'Reported Performance Table'!$AM389="",'Reported Performance Table'!$AN389="",'Reported Performance Table'!#REF!="",'Reported Performance Table'!$AP389=""),$A382&amp;", ",""))</f>
        <v/>
      </c>
    </row>
    <row r="383" spans="1:2" x14ac:dyDescent="0.3">
      <c r="A383" s="77">
        <v>390</v>
      </c>
      <c r="B383" s="76" t="str">
        <f>IF('Reported Performance Table'!$A390="","",IF(OR('Reported Performance Table'!$A390="",'Reported Performance Table'!$B390="",'Reported Performance Table'!$C390="",'Reported Performance Table'!$H390="",'Reported Performance Table'!$I390="",'Reported Performance Table'!$J390="",'Reported Performance Table'!$R390="",'Reported Performance Table'!$S390="",'Reported Performance Table'!$U390="",'Reported Performance Table'!$V390="",'Reported Performance Table'!$W390="",'Reported Performance Table'!$X390="",'Reported Performance Table'!$Y390="",'Reported Performance Table'!$AG390="",'Reported Performance Table'!$AI390="",'Reported Performance Table'!$AJ390="",'Reported Performance Table'!$AM390="",'Reported Performance Table'!$AN390="",'Reported Performance Table'!#REF!="",'Reported Performance Table'!$AP390=""),$A383&amp;", ",""))</f>
        <v/>
      </c>
    </row>
    <row r="384" spans="1:2" x14ac:dyDescent="0.3">
      <c r="A384" s="77">
        <v>391</v>
      </c>
      <c r="B384" s="76" t="str">
        <f>IF('Reported Performance Table'!$A391="","",IF(OR('Reported Performance Table'!$A391="",'Reported Performance Table'!$B391="",'Reported Performance Table'!$C391="",'Reported Performance Table'!$H391="",'Reported Performance Table'!$I391="",'Reported Performance Table'!$J391="",'Reported Performance Table'!$R391="",'Reported Performance Table'!$S391="",'Reported Performance Table'!$U391="",'Reported Performance Table'!$V391="",'Reported Performance Table'!$W391="",'Reported Performance Table'!$X391="",'Reported Performance Table'!$Y391="",'Reported Performance Table'!$AG391="",'Reported Performance Table'!$AI391="",'Reported Performance Table'!$AJ391="",'Reported Performance Table'!$AM391="",'Reported Performance Table'!$AN391="",'Reported Performance Table'!#REF!="",'Reported Performance Table'!$AP391=""),$A384&amp;", ",""))</f>
        <v/>
      </c>
    </row>
    <row r="385" spans="1:2" x14ac:dyDescent="0.3">
      <c r="A385" s="77">
        <v>392</v>
      </c>
      <c r="B385" s="76" t="str">
        <f>IF('Reported Performance Table'!$A392="","",IF(OR('Reported Performance Table'!$A392="",'Reported Performance Table'!$B392="",'Reported Performance Table'!$C392="",'Reported Performance Table'!$H392="",'Reported Performance Table'!$I392="",'Reported Performance Table'!$J392="",'Reported Performance Table'!$R392="",'Reported Performance Table'!$S392="",'Reported Performance Table'!$U392="",'Reported Performance Table'!$V392="",'Reported Performance Table'!$W392="",'Reported Performance Table'!$X392="",'Reported Performance Table'!$Y392="",'Reported Performance Table'!$AG392="",'Reported Performance Table'!$AI392="",'Reported Performance Table'!$AJ392="",'Reported Performance Table'!$AM392="",'Reported Performance Table'!$AN392="",'Reported Performance Table'!#REF!="",'Reported Performance Table'!$AP392=""),$A385&amp;", ",""))</f>
        <v/>
      </c>
    </row>
    <row r="386" spans="1:2" x14ac:dyDescent="0.3">
      <c r="A386" s="77">
        <v>393</v>
      </c>
      <c r="B386" s="76" t="str">
        <f>IF('Reported Performance Table'!$A393="","",IF(OR('Reported Performance Table'!$A393="",'Reported Performance Table'!$B393="",'Reported Performance Table'!$C393="",'Reported Performance Table'!$H393="",'Reported Performance Table'!$I393="",'Reported Performance Table'!$J393="",'Reported Performance Table'!$R393="",'Reported Performance Table'!$S393="",'Reported Performance Table'!$U393="",'Reported Performance Table'!$V393="",'Reported Performance Table'!$W393="",'Reported Performance Table'!$X393="",'Reported Performance Table'!$Y393="",'Reported Performance Table'!$AG393="",'Reported Performance Table'!$AI393="",'Reported Performance Table'!$AJ393="",'Reported Performance Table'!$AM393="",'Reported Performance Table'!$AN393="",'Reported Performance Table'!#REF!="",'Reported Performance Table'!$AP393=""),$A386&amp;", ",""))</f>
        <v/>
      </c>
    </row>
    <row r="387" spans="1:2" x14ac:dyDescent="0.3">
      <c r="A387" s="77">
        <v>394</v>
      </c>
      <c r="B387" s="76" t="str">
        <f>IF('Reported Performance Table'!$A394="","",IF(OR('Reported Performance Table'!$A394="",'Reported Performance Table'!$B394="",'Reported Performance Table'!$C394="",'Reported Performance Table'!$H394="",'Reported Performance Table'!$I394="",'Reported Performance Table'!$J394="",'Reported Performance Table'!$R394="",'Reported Performance Table'!$S394="",'Reported Performance Table'!$U394="",'Reported Performance Table'!$V394="",'Reported Performance Table'!$W394="",'Reported Performance Table'!$X394="",'Reported Performance Table'!$Y394="",'Reported Performance Table'!$AG394="",'Reported Performance Table'!$AI394="",'Reported Performance Table'!$AJ394="",'Reported Performance Table'!$AM394="",'Reported Performance Table'!$AN394="",'Reported Performance Table'!#REF!="",'Reported Performance Table'!$AP394=""),$A387&amp;", ",""))</f>
        <v/>
      </c>
    </row>
    <row r="388" spans="1:2" x14ac:dyDescent="0.3">
      <c r="A388" s="77">
        <v>395</v>
      </c>
      <c r="B388" s="76" t="str">
        <f>IF('Reported Performance Table'!$A395="","",IF(OR('Reported Performance Table'!$A395="",'Reported Performance Table'!$B395="",'Reported Performance Table'!$C395="",'Reported Performance Table'!$H395="",'Reported Performance Table'!$I395="",'Reported Performance Table'!$J395="",'Reported Performance Table'!$R395="",'Reported Performance Table'!$S395="",'Reported Performance Table'!$U395="",'Reported Performance Table'!$V395="",'Reported Performance Table'!$W395="",'Reported Performance Table'!$X395="",'Reported Performance Table'!$Y395="",'Reported Performance Table'!$AG395="",'Reported Performance Table'!$AI395="",'Reported Performance Table'!$AJ395="",'Reported Performance Table'!$AM395="",'Reported Performance Table'!$AN395="",'Reported Performance Table'!#REF!="",'Reported Performance Table'!$AP395=""),$A388&amp;", ",""))</f>
        <v/>
      </c>
    </row>
    <row r="389" spans="1:2" x14ac:dyDescent="0.3">
      <c r="A389" s="77">
        <v>396</v>
      </c>
      <c r="B389" s="76" t="str">
        <f>IF('Reported Performance Table'!$A396="","",IF(OR('Reported Performance Table'!$A396="",'Reported Performance Table'!$B396="",'Reported Performance Table'!$C396="",'Reported Performance Table'!$H396="",'Reported Performance Table'!$I396="",'Reported Performance Table'!$J396="",'Reported Performance Table'!$R396="",'Reported Performance Table'!$S396="",'Reported Performance Table'!$U396="",'Reported Performance Table'!$V396="",'Reported Performance Table'!$W396="",'Reported Performance Table'!$X396="",'Reported Performance Table'!$Y396="",'Reported Performance Table'!$AG396="",'Reported Performance Table'!$AI396="",'Reported Performance Table'!$AJ396="",'Reported Performance Table'!$AM396="",'Reported Performance Table'!$AN396="",'Reported Performance Table'!#REF!="",'Reported Performance Table'!$AP396=""),$A389&amp;", ",""))</f>
        <v/>
      </c>
    </row>
    <row r="390" spans="1:2" x14ac:dyDescent="0.3">
      <c r="A390" s="77">
        <v>397</v>
      </c>
      <c r="B390" s="76" t="str">
        <f>IF('Reported Performance Table'!$A397="","",IF(OR('Reported Performance Table'!$A397="",'Reported Performance Table'!$B397="",'Reported Performance Table'!$C397="",'Reported Performance Table'!$H397="",'Reported Performance Table'!$I397="",'Reported Performance Table'!$J397="",'Reported Performance Table'!$R397="",'Reported Performance Table'!$S397="",'Reported Performance Table'!$U397="",'Reported Performance Table'!$V397="",'Reported Performance Table'!$W397="",'Reported Performance Table'!$X397="",'Reported Performance Table'!$Y397="",'Reported Performance Table'!$AG397="",'Reported Performance Table'!$AI397="",'Reported Performance Table'!$AJ397="",'Reported Performance Table'!$AM397="",'Reported Performance Table'!$AN397="",'Reported Performance Table'!#REF!="",'Reported Performance Table'!$AP397=""),$A390&amp;", ",""))</f>
        <v/>
      </c>
    </row>
    <row r="391" spans="1:2" x14ac:dyDescent="0.3">
      <c r="A391" s="77">
        <v>398</v>
      </c>
      <c r="B391" s="76" t="str">
        <f>IF('Reported Performance Table'!$A398="","",IF(OR('Reported Performance Table'!$A398="",'Reported Performance Table'!$B398="",'Reported Performance Table'!$C398="",'Reported Performance Table'!$H398="",'Reported Performance Table'!$I398="",'Reported Performance Table'!$J398="",'Reported Performance Table'!$R398="",'Reported Performance Table'!$S398="",'Reported Performance Table'!$U398="",'Reported Performance Table'!$V398="",'Reported Performance Table'!$W398="",'Reported Performance Table'!$X398="",'Reported Performance Table'!$Y398="",'Reported Performance Table'!$AG398="",'Reported Performance Table'!$AI398="",'Reported Performance Table'!$AJ398="",'Reported Performance Table'!$AM398="",'Reported Performance Table'!$AN398="",'Reported Performance Table'!#REF!="",'Reported Performance Table'!$AP398=""),$A391&amp;", ",""))</f>
        <v/>
      </c>
    </row>
    <row r="392" spans="1:2" x14ac:dyDescent="0.3">
      <c r="A392" s="77">
        <v>399</v>
      </c>
      <c r="B392" s="76" t="str">
        <f>IF('Reported Performance Table'!$A399="","",IF(OR('Reported Performance Table'!$A399="",'Reported Performance Table'!$B399="",'Reported Performance Table'!$C399="",'Reported Performance Table'!$H399="",'Reported Performance Table'!$I399="",'Reported Performance Table'!$J399="",'Reported Performance Table'!$R399="",'Reported Performance Table'!$S399="",'Reported Performance Table'!$U399="",'Reported Performance Table'!$V399="",'Reported Performance Table'!$W399="",'Reported Performance Table'!$X399="",'Reported Performance Table'!$Y399="",'Reported Performance Table'!$AG399="",'Reported Performance Table'!$AI399="",'Reported Performance Table'!$AJ399="",'Reported Performance Table'!$AM399="",'Reported Performance Table'!$AN399="",'Reported Performance Table'!#REF!="",'Reported Performance Table'!$AP399=""),$A392&amp;", ",""))</f>
        <v/>
      </c>
    </row>
    <row r="393" spans="1:2" x14ac:dyDescent="0.3">
      <c r="A393" s="77">
        <v>400</v>
      </c>
      <c r="B393" s="76" t="str">
        <f>IF('Reported Performance Table'!$A400="","",IF(OR('Reported Performance Table'!$A400="",'Reported Performance Table'!$B400="",'Reported Performance Table'!$C400="",'Reported Performance Table'!$H400="",'Reported Performance Table'!$I400="",'Reported Performance Table'!$J400="",'Reported Performance Table'!$R400="",'Reported Performance Table'!$S400="",'Reported Performance Table'!$U400="",'Reported Performance Table'!$V400="",'Reported Performance Table'!$W400="",'Reported Performance Table'!$X400="",'Reported Performance Table'!$Y400="",'Reported Performance Table'!$AG400="",'Reported Performance Table'!$AI400="",'Reported Performance Table'!$AJ400="",'Reported Performance Table'!$AM400="",'Reported Performance Table'!$AN400="",'Reported Performance Table'!#REF!="",'Reported Performance Table'!$AP400=""),$A393&amp;", ",""))</f>
        <v/>
      </c>
    </row>
    <row r="394" spans="1:2" x14ac:dyDescent="0.3">
      <c r="A394" s="77">
        <v>401</v>
      </c>
      <c r="B394" s="76" t="str">
        <f>IF('Reported Performance Table'!$A401="","",IF(OR('Reported Performance Table'!$A401="",'Reported Performance Table'!$B401="",'Reported Performance Table'!$C401="",'Reported Performance Table'!$H401="",'Reported Performance Table'!$I401="",'Reported Performance Table'!$J401="",'Reported Performance Table'!$R401="",'Reported Performance Table'!$S401="",'Reported Performance Table'!$U401="",'Reported Performance Table'!$V401="",'Reported Performance Table'!$W401="",'Reported Performance Table'!$X401="",'Reported Performance Table'!$Y401="",'Reported Performance Table'!$AG401="",'Reported Performance Table'!$AI401="",'Reported Performance Table'!$AJ401="",'Reported Performance Table'!$AM401="",'Reported Performance Table'!$AN401="",'Reported Performance Table'!#REF!="",'Reported Performance Table'!$AP401=""),$A394&amp;", ",""))</f>
        <v/>
      </c>
    </row>
    <row r="395" spans="1:2" x14ac:dyDescent="0.3">
      <c r="A395" s="77">
        <v>402</v>
      </c>
      <c r="B395" s="76" t="str">
        <f>IF('Reported Performance Table'!$A402="","",IF(OR('Reported Performance Table'!$A402="",'Reported Performance Table'!$B402="",'Reported Performance Table'!$C402="",'Reported Performance Table'!$H402="",'Reported Performance Table'!$I402="",'Reported Performance Table'!$J402="",'Reported Performance Table'!$R402="",'Reported Performance Table'!$S402="",'Reported Performance Table'!$U402="",'Reported Performance Table'!$V402="",'Reported Performance Table'!$W402="",'Reported Performance Table'!$X402="",'Reported Performance Table'!$Y402="",'Reported Performance Table'!$AG402="",'Reported Performance Table'!$AI402="",'Reported Performance Table'!$AJ402="",'Reported Performance Table'!$AM402="",'Reported Performance Table'!$AN402="",'Reported Performance Table'!#REF!="",'Reported Performance Table'!$AP402=""),$A395&amp;", ",""))</f>
        <v/>
      </c>
    </row>
    <row r="396" spans="1:2" x14ac:dyDescent="0.3">
      <c r="A396" s="77">
        <v>403</v>
      </c>
      <c r="B396" s="76" t="str">
        <f>IF('Reported Performance Table'!$A403="","",IF(OR('Reported Performance Table'!$A403="",'Reported Performance Table'!$B403="",'Reported Performance Table'!$C403="",'Reported Performance Table'!$H403="",'Reported Performance Table'!$I403="",'Reported Performance Table'!$J403="",'Reported Performance Table'!$R403="",'Reported Performance Table'!$S403="",'Reported Performance Table'!$U403="",'Reported Performance Table'!$V403="",'Reported Performance Table'!$W403="",'Reported Performance Table'!$X403="",'Reported Performance Table'!$Y403="",'Reported Performance Table'!$AG403="",'Reported Performance Table'!$AI403="",'Reported Performance Table'!$AJ403="",'Reported Performance Table'!$AM403="",'Reported Performance Table'!$AN403="",'Reported Performance Table'!#REF!="",'Reported Performance Table'!$AP403=""),$A396&amp;", ",""))</f>
        <v/>
      </c>
    </row>
    <row r="397" spans="1:2" x14ac:dyDescent="0.3">
      <c r="A397" s="77">
        <v>404</v>
      </c>
      <c r="B397" s="76" t="str">
        <f>IF('Reported Performance Table'!$A404="","",IF(OR('Reported Performance Table'!$A404="",'Reported Performance Table'!$B404="",'Reported Performance Table'!$C404="",'Reported Performance Table'!$H404="",'Reported Performance Table'!$I404="",'Reported Performance Table'!$J404="",'Reported Performance Table'!$R404="",'Reported Performance Table'!$S404="",'Reported Performance Table'!$U404="",'Reported Performance Table'!$V404="",'Reported Performance Table'!$W404="",'Reported Performance Table'!$X404="",'Reported Performance Table'!$Y404="",'Reported Performance Table'!$AG404="",'Reported Performance Table'!$AI404="",'Reported Performance Table'!$AJ404="",'Reported Performance Table'!$AM404="",'Reported Performance Table'!$AN404="",'Reported Performance Table'!#REF!="",'Reported Performance Table'!$AP404=""),$A397&amp;", ",""))</f>
        <v/>
      </c>
    </row>
    <row r="398" spans="1:2" x14ac:dyDescent="0.3">
      <c r="A398" s="77">
        <v>405</v>
      </c>
      <c r="B398" s="76" t="str">
        <f>IF('Reported Performance Table'!$A405="","",IF(OR('Reported Performance Table'!$A405="",'Reported Performance Table'!$B405="",'Reported Performance Table'!$C405="",'Reported Performance Table'!$H405="",'Reported Performance Table'!$I405="",'Reported Performance Table'!$J405="",'Reported Performance Table'!$R405="",'Reported Performance Table'!$S405="",'Reported Performance Table'!$U405="",'Reported Performance Table'!$V405="",'Reported Performance Table'!$W405="",'Reported Performance Table'!$X405="",'Reported Performance Table'!$Y405="",'Reported Performance Table'!$AG405="",'Reported Performance Table'!$AI405="",'Reported Performance Table'!$AJ405="",'Reported Performance Table'!$AM405="",'Reported Performance Table'!$AN405="",'Reported Performance Table'!#REF!="",'Reported Performance Table'!$AP405=""),$A398&amp;", ",""))</f>
        <v/>
      </c>
    </row>
    <row r="399" spans="1:2" x14ac:dyDescent="0.3">
      <c r="A399" s="77">
        <v>406</v>
      </c>
      <c r="B399" s="76" t="str">
        <f>IF('Reported Performance Table'!$A406="","",IF(OR('Reported Performance Table'!$A406="",'Reported Performance Table'!$B406="",'Reported Performance Table'!$C406="",'Reported Performance Table'!$H406="",'Reported Performance Table'!$I406="",'Reported Performance Table'!$J406="",'Reported Performance Table'!$R406="",'Reported Performance Table'!$S406="",'Reported Performance Table'!$U406="",'Reported Performance Table'!$V406="",'Reported Performance Table'!$W406="",'Reported Performance Table'!$X406="",'Reported Performance Table'!$Y406="",'Reported Performance Table'!$AG406="",'Reported Performance Table'!$AI406="",'Reported Performance Table'!$AJ406="",'Reported Performance Table'!$AM406="",'Reported Performance Table'!$AN406="",'Reported Performance Table'!#REF!="",'Reported Performance Table'!$AP406=""),$A399&amp;", ",""))</f>
        <v/>
      </c>
    </row>
    <row r="400" spans="1:2" x14ac:dyDescent="0.3">
      <c r="A400" s="77">
        <v>407</v>
      </c>
      <c r="B400" s="76" t="str">
        <f>IF('Reported Performance Table'!$A407="","",IF(OR('Reported Performance Table'!$A407="",'Reported Performance Table'!$B407="",'Reported Performance Table'!$C407="",'Reported Performance Table'!$H407="",'Reported Performance Table'!$I407="",'Reported Performance Table'!$J407="",'Reported Performance Table'!$R407="",'Reported Performance Table'!$S407="",'Reported Performance Table'!$U407="",'Reported Performance Table'!$V407="",'Reported Performance Table'!$W407="",'Reported Performance Table'!$X407="",'Reported Performance Table'!$Y407="",'Reported Performance Table'!$AG407="",'Reported Performance Table'!$AI407="",'Reported Performance Table'!$AJ407="",'Reported Performance Table'!$AM407="",'Reported Performance Table'!$AN407="",'Reported Performance Table'!#REF!="",'Reported Performance Table'!$AP407=""),$A400&amp;", ",""))</f>
        <v/>
      </c>
    </row>
    <row r="401" spans="1:2" x14ac:dyDescent="0.3">
      <c r="A401" s="77">
        <v>408</v>
      </c>
      <c r="B401" s="76" t="str">
        <f>IF('Reported Performance Table'!$A408="","",IF(OR('Reported Performance Table'!$A408="",'Reported Performance Table'!$B408="",'Reported Performance Table'!$C408="",'Reported Performance Table'!$H408="",'Reported Performance Table'!$I408="",'Reported Performance Table'!$J408="",'Reported Performance Table'!$R408="",'Reported Performance Table'!$S408="",'Reported Performance Table'!$U408="",'Reported Performance Table'!$V408="",'Reported Performance Table'!$W408="",'Reported Performance Table'!$X408="",'Reported Performance Table'!$Y408="",'Reported Performance Table'!$AG408="",'Reported Performance Table'!$AI408="",'Reported Performance Table'!$AJ408="",'Reported Performance Table'!$AM408="",'Reported Performance Table'!$AN408="",'Reported Performance Table'!#REF!="",'Reported Performance Table'!$AP408=""),$A401&amp;", ",""))</f>
        <v/>
      </c>
    </row>
    <row r="402" spans="1:2" x14ac:dyDescent="0.3">
      <c r="A402" s="77">
        <v>409</v>
      </c>
      <c r="B402" s="76" t="str">
        <f>IF('Reported Performance Table'!$A409="","",IF(OR('Reported Performance Table'!$A409="",'Reported Performance Table'!$B409="",'Reported Performance Table'!$C409="",'Reported Performance Table'!$H409="",'Reported Performance Table'!$I409="",'Reported Performance Table'!$J409="",'Reported Performance Table'!$R409="",'Reported Performance Table'!$S409="",'Reported Performance Table'!$U409="",'Reported Performance Table'!$V409="",'Reported Performance Table'!$W409="",'Reported Performance Table'!$X409="",'Reported Performance Table'!$Y409="",'Reported Performance Table'!$AG409="",'Reported Performance Table'!$AI409="",'Reported Performance Table'!$AJ409="",'Reported Performance Table'!$AM409="",'Reported Performance Table'!$AN409="",'Reported Performance Table'!#REF!="",'Reported Performance Table'!$AP409=""),$A402&amp;", ",""))</f>
        <v/>
      </c>
    </row>
    <row r="403" spans="1:2" x14ac:dyDescent="0.3">
      <c r="A403" s="77">
        <v>410</v>
      </c>
      <c r="B403" s="76" t="str">
        <f>IF('Reported Performance Table'!$A410="","",IF(OR('Reported Performance Table'!$A410="",'Reported Performance Table'!$B410="",'Reported Performance Table'!$C410="",'Reported Performance Table'!$H410="",'Reported Performance Table'!$I410="",'Reported Performance Table'!$J410="",'Reported Performance Table'!$R410="",'Reported Performance Table'!$S410="",'Reported Performance Table'!$U410="",'Reported Performance Table'!$V410="",'Reported Performance Table'!$W410="",'Reported Performance Table'!$X410="",'Reported Performance Table'!$Y410="",'Reported Performance Table'!$AG410="",'Reported Performance Table'!$AI410="",'Reported Performance Table'!$AJ410="",'Reported Performance Table'!$AM410="",'Reported Performance Table'!$AN410="",'Reported Performance Table'!#REF!="",'Reported Performance Table'!$AP410=""),$A403&amp;", ",""))</f>
        <v/>
      </c>
    </row>
    <row r="404" spans="1:2" x14ac:dyDescent="0.3">
      <c r="A404" s="77">
        <v>411</v>
      </c>
      <c r="B404" s="76" t="str">
        <f>IF('Reported Performance Table'!$A411="","",IF(OR('Reported Performance Table'!$A411="",'Reported Performance Table'!$B411="",'Reported Performance Table'!$C411="",'Reported Performance Table'!$H411="",'Reported Performance Table'!$I411="",'Reported Performance Table'!$J411="",'Reported Performance Table'!$R411="",'Reported Performance Table'!$S411="",'Reported Performance Table'!$U411="",'Reported Performance Table'!$V411="",'Reported Performance Table'!$W411="",'Reported Performance Table'!$X411="",'Reported Performance Table'!$Y411="",'Reported Performance Table'!$AG411="",'Reported Performance Table'!$AI411="",'Reported Performance Table'!$AJ411="",'Reported Performance Table'!$AM411="",'Reported Performance Table'!$AN411="",'Reported Performance Table'!#REF!="",'Reported Performance Table'!$AP411=""),$A404&amp;", ",""))</f>
        <v/>
      </c>
    </row>
    <row r="405" spans="1:2" x14ac:dyDescent="0.3">
      <c r="A405" s="77">
        <v>412</v>
      </c>
      <c r="B405" s="76" t="str">
        <f>IF('Reported Performance Table'!$A412="","",IF(OR('Reported Performance Table'!$A412="",'Reported Performance Table'!$B412="",'Reported Performance Table'!$C412="",'Reported Performance Table'!$H412="",'Reported Performance Table'!$I412="",'Reported Performance Table'!$J412="",'Reported Performance Table'!$R412="",'Reported Performance Table'!$S412="",'Reported Performance Table'!$U412="",'Reported Performance Table'!$V412="",'Reported Performance Table'!$W412="",'Reported Performance Table'!$X412="",'Reported Performance Table'!$Y412="",'Reported Performance Table'!$AG412="",'Reported Performance Table'!$AI412="",'Reported Performance Table'!$AJ412="",'Reported Performance Table'!$AM412="",'Reported Performance Table'!$AN412="",'Reported Performance Table'!#REF!="",'Reported Performance Table'!$AP412=""),$A405&amp;", ",""))</f>
        <v/>
      </c>
    </row>
    <row r="406" spans="1:2" x14ac:dyDescent="0.3">
      <c r="A406" s="77">
        <v>413</v>
      </c>
      <c r="B406" s="76" t="str">
        <f>IF('Reported Performance Table'!$A413="","",IF(OR('Reported Performance Table'!$A413="",'Reported Performance Table'!$B413="",'Reported Performance Table'!$C413="",'Reported Performance Table'!$H413="",'Reported Performance Table'!$I413="",'Reported Performance Table'!$J413="",'Reported Performance Table'!$R413="",'Reported Performance Table'!$S413="",'Reported Performance Table'!$U413="",'Reported Performance Table'!$V413="",'Reported Performance Table'!$W413="",'Reported Performance Table'!$X413="",'Reported Performance Table'!$Y413="",'Reported Performance Table'!$AG413="",'Reported Performance Table'!$AI413="",'Reported Performance Table'!$AJ413="",'Reported Performance Table'!$AM413="",'Reported Performance Table'!$AN413="",'Reported Performance Table'!#REF!="",'Reported Performance Table'!$AP413=""),$A406&amp;", ",""))</f>
        <v/>
      </c>
    </row>
    <row r="407" spans="1:2" x14ac:dyDescent="0.3">
      <c r="A407" s="77">
        <v>414</v>
      </c>
      <c r="B407" s="76" t="str">
        <f>IF('Reported Performance Table'!$A414="","",IF(OR('Reported Performance Table'!$A414="",'Reported Performance Table'!$B414="",'Reported Performance Table'!$C414="",'Reported Performance Table'!$H414="",'Reported Performance Table'!$I414="",'Reported Performance Table'!$J414="",'Reported Performance Table'!$R414="",'Reported Performance Table'!$S414="",'Reported Performance Table'!$U414="",'Reported Performance Table'!$V414="",'Reported Performance Table'!$W414="",'Reported Performance Table'!$X414="",'Reported Performance Table'!$Y414="",'Reported Performance Table'!$AG414="",'Reported Performance Table'!$AI414="",'Reported Performance Table'!$AJ414="",'Reported Performance Table'!$AM414="",'Reported Performance Table'!$AN414="",'Reported Performance Table'!#REF!="",'Reported Performance Table'!$AP414=""),$A407&amp;", ",""))</f>
        <v/>
      </c>
    </row>
    <row r="408" spans="1:2" x14ac:dyDescent="0.3">
      <c r="A408" s="77">
        <v>415</v>
      </c>
      <c r="B408" s="76" t="str">
        <f>IF('Reported Performance Table'!$A415="","",IF(OR('Reported Performance Table'!$A415="",'Reported Performance Table'!$B415="",'Reported Performance Table'!$C415="",'Reported Performance Table'!$H415="",'Reported Performance Table'!$I415="",'Reported Performance Table'!$J415="",'Reported Performance Table'!$R415="",'Reported Performance Table'!$S415="",'Reported Performance Table'!$U415="",'Reported Performance Table'!$V415="",'Reported Performance Table'!$W415="",'Reported Performance Table'!$X415="",'Reported Performance Table'!$Y415="",'Reported Performance Table'!$AG415="",'Reported Performance Table'!$AI415="",'Reported Performance Table'!$AJ415="",'Reported Performance Table'!$AM415="",'Reported Performance Table'!$AN415="",'Reported Performance Table'!#REF!="",'Reported Performance Table'!$AP415=""),$A408&amp;", ",""))</f>
        <v/>
      </c>
    </row>
    <row r="409" spans="1:2" x14ac:dyDescent="0.3">
      <c r="A409" s="77">
        <v>416</v>
      </c>
      <c r="B409" s="76" t="str">
        <f>IF('Reported Performance Table'!$A416="","",IF(OR('Reported Performance Table'!$A416="",'Reported Performance Table'!$B416="",'Reported Performance Table'!$C416="",'Reported Performance Table'!$H416="",'Reported Performance Table'!$I416="",'Reported Performance Table'!$J416="",'Reported Performance Table'!$R416="",'Reported Performance Table'!$S416="",'Reported Performance Table'!$U416="",'Reported Performance Table'!$V416="",'Reported Performance Table'!$W416="",'Reported Performance Table'!$X416="",'Reported Performance Table'!$Y416="",'Reported Performance Table'!$AG416="",'Reported Performance Table'!$AI416="",'Reported Performance Table'!$AJ416="",'Reported Performance Table'!$AM416="",'Reported Performance Table'!$AN416="",'Reported Performance Table'!#REF!="",'Reported Performance Table'!$AP416=""),$A409&amp;", ",""))</f>
        <v/>
      </c>
    </row>
    <row r="410" spans="1:2" x14ac:dyDescent="0.3">
      <c r="A410" s="77">
        <v>417</v>
      </c>
      <c r="B410" s="76" t="str">
        <f>IF('Reported Performance Table'!$A417="","",IF(OR('Reported Performance Table'!$A417="",'Reported Performance Table'!$B417="",'Reported Performance Table'!$C417="",'Reported Performance Table'!$H417="",'Reported Performance Table'!$I417="",'Reported Performance Table'!$J417="",'Reported Performance Table'!$R417="",'Reported Performance Table'!$S417="",'Reported Performance Table'!$U417="",'Reported Performance Table'!$V417="",'Reported Performance Table'!$W417="",'Reported Performance Table'!$X417="",'Reported Performance Table'!$Y417="",'Reported Performance Table'!$AG417="",'Reported Performance Table'!$AI417="",'Reported Performance Table'!$AJ417="",'Reported Performance Table'!$AM417="",'Reported Performance Table'!$AN417="",'Reported Performance Table'!#REF!="",'Reported Performance Table'!$AP417=""),$A410&amp;", ",""))</f>
        <v/>
      </c>
    </row>
    <row r="411" spans="1:2" x14ac:dyDescent="0.3">
      <c r="A411" s="77">
        <v>418</v>
      </c>
      <c r="B411" s="76" t="str">
        <f>IF('Reported Performance Table'!$A418="","",IF(OR('Reported Performance Table'!$A418="",'Reported Performance Table'!$B418="",'Reported Performance Table'!$C418="",'Reported Performance Table'!$H418="",'Reported Performance Table'!$I418="",'Reported Performance Table'!$J418="",'Reported Performance Table'!$R418="",'Reported Performance Table'!$S418="",'Reported Performance Table'!$U418="",'Reported Performance Table'!$V418="",'Reported Performance Table'!$W418="",'Reported Performance Table'!$X418="",'Reported Performance Table'!$Y418="",'Reported Performance Table'!$AG418="",'Reported Performance Table'!$AI418="",'Reported Performance Table'!$AJ418="",'Reported Performance Table'!$AM418="",'Reported Performance Table'!$AN418="",'Reported Performance Table'!#REF!="",'Reported Performance Table'!$AP418=""),$A411&amp;", ",""))</f>
        <v/>
      </c>
    </row>
    <row r="412" spans="1:2" x14ac:dyDescent="0.3">
      <c r="A412" s="77">
        <v>419</v>
      </c>
      <c r="B412" s="76" t="str">
        <f>IF('Reported Performance Table'!$A419="","",IF(OR('Reported Performance Table'!$A419="",'Reported Performance Table'!$B419="",'Reported Performance Table'!$C419="",'Reported Performance Table'!$H419="",'Reported Performance Table'!$I419="",'Reported Performance Table'!$J419="",'Reported Performance Table'!$R419="",'Reported Performance Table'!$S419="",'Reported Performance Table'!$U419="",'Reported Performance Table'!$V419="",'Reported Performance Table'!$W419="",'Reported Performance Table'!$X419="",'Reported Performance Table'!$Y419="",'Reported Performance Table'!$AG419="",'Reported Performance Table'!$AI419="",'Reported Performance Table'!$AJ419="",'Reported Performance Table'!$AM419="",'Reported Performance Table'!$AN419="",'Reported Performance Table'!#REF!="",'Reported Performance Table'!$AP419=""),$A412&amp;", ",""))</f>
        <v/>
      </c>
    </row>
    <row r="413" spans="1:2" x14ac:dyDescent="0.3">
      <c r="A413" s="77">
        <v>420</v>
      </c>
      <c r="B413" s="76" t="str">
        <f>IF('Reported Performance Table'!$A420="","",IF(OR('Reported Performance Table'!$A420="",'Reported Performance Table'!$B420="",'Reported Performance Table'!$C420="",'Reported Performance Table'!$H420="",'Reported Performance Table'!$I420="",'Reported Performance Table'!$J420="",'Reported Performance Table'!$R420="",'Reported Performance Table'!$S420="",'Reported Performance Table'!$U420="",'Reported Performance Table'!$V420="",'Reported Performance Table'!$W420="",'Reported Performance Table'!$X420="",'Reported Performance Table'!$Y420="",'Reported Performance Table'!$AG420="",'Reported Performance Table'!$AI420="",'Reported Performance Table'!$AJ420="",'Reported Performance Table'!$AM420="",'Reported Performance Table'!$AN420="",'Reported Performance Table'!#REF!="",'Reported Performance Table'!$AP420=""),$A413&amp;", ",""))</f>
        <v/>
      </c>
    </row>
    <row r="414" spans="1:2" x14ac:dyDescent="0.3">
      <c r="A414" s="77">
        <v>421</v>
      </c>
      <c r="B414" s="76" t="str">
        <f>IF('Reported Performance Table'!$A421="","",IF(OR('Reported Performance Table'!$A421="",'Reported Performance Table'!$B421="",'Reported Performance Table'!$C421="",'Reported Performance Table'!$H421="",'Reported Performance Table'!$I421="",'Reported Performance Table'!$J421="",'Reported Performance Table'!$R421="",'Reported Performance Table'!$S421="",'Reported Performance Table'!$U421="",'Reported Performance Table'!$V421="",'Reported Performance Table'!$W421="",'Reported Performance Table'!$X421="",'Reported Performance Table'!$Y421="",'Reported Performance Table'!$AG421="",'Reported Performance Table'!$AI421="",'Reported Performance Table'!$AJ421="",'Reported Performance Table'!$AM421="",'Reported Performance Table'!$AN421="",'Reported Performance Table'!#REF!="",'Reported Performance Table'!$AP421=""),$A414&amp;", ",""))</f>
        <v/>
      </c>
    </row>
    <row r="415" spans="1:2" x14ac:dyDescent="0.3">
      <c r="A415" s="77">
        <v>422</v>
      </c>
      <c r="B415" s="76" t="str">
        <f>IF('Reported Performance Table'!$A422="","",IF(OR('Reported Performance Table'!$A422="",'Reported Performance Table'!$B422="",'Reported Performance Table'!$C422="",'Reported Performance Table'!$H422="",'Reported Performance Table'!$I422="",'Reported Performance Table'!$J422="",'Reported Performance Table'!$R422="",'Reported Performance Table'!$S422="",'Reported Performance Table'!$U422="",'Reported Performance Table'!$V422="",'Reported Performance Table'!$W422="",'Reported Performance Table'!$X422="",'Reported Performance Table'!$Y422="",'Reported Performance Table'!$AG422="",'Reported Performance Table'!$AI422="",'Reported Performance Table'!$AJ422="",'Reported Performance Table'!$AM422="",'Reported Performance Table'!$AN422="",'Reported Performance Table'!#REF!="",'Reported Performance Table'!$AP422=""),$A415&amp;", ",""))</f>
        <v/>
      </c>
    </row>
    <row r="416" spans="1:2" x14ac:dyDescent="0.3">
      <c r="A416" s="77">
        <v>423</v>
      </c>
      <c r="B416" s="76" t="str">
        <f>IF('Reported Performance Table'!$A423="","",IF(OR('Reported Performance Table'!$A423="",'Reported Performance Table'!$B423="",'Reported Performance Table'!$C423="",'Reported Performance Table'!$H423="",'Reported Performance Table'!$I423="",'Reported Performance Table'!$J423="",'Reported Performance Table'!$R423="",'Reported Performance Table'!$S423="",'Reported Performance Table'!$U423="",'Reported Performance Table'!$V423="",'Reported Performance Table'!$W423="",'Reported Performance Table'!$X423="",'Reported Performance Table'!$Y423="",'Reported Performance Table'!$AG423="",'Reported Performance Table'!$AI423="",'Reported Performance Table'!$AJ423="",'Reported Performance Table'!$AM423="",'Reported Performance Table'!$AN423="",'Reported Performance Table'!#REF!="",'Reported Performance Table'!$AP423=""),$A416&amp;", ",""))</f>
        <v/>
      </c>
    </row>
    <row r="417" spans="1:2" x14ac:dyDescent="0.3">
      <c r="A417" s="77">
        <v>424</v>
      </c>
      <c r="B417" s="76" t="str">
        <f>IF('Reported Performance Table'!$A424="","",IF(OR('Reported Performance Table'!$A424="",'Reported Performance Table'!$B424="",'Reported Performance Table'!$C424="",'Reported Performance Table'!$H424="",'Reported Performance Table'!$I424="",'Reported Performance Table'!$J424="",'Reported Performance Table'!$R424="",'Reported Performance Table'!$S424="",'Reported Performance Table'!$U424="",'Reported Performance Table'!$V424="",'Reported Performance Table'!$W424="",'Reported Performance Table'!$X424="",'Reported Performance Table'!$Y424="",'Reported Performance Table'!$AG424="",'Reported Performance Table'!$AI424="",'Reported Performance Table'!$AJ424="",'Reported Performance Table'!$AM424="",'Reported Performance Table'!$AN424="",'Reported Performance Table'!#REF!="",'Reported Performance Table'!$AP424=""),$A417&amp;", ",""))</f>
        <v/>
      </c>
    </row>
    <row r="418" spans="1:2" x14ac:dyDescent="0.3">
      <c r="A418" s="77">
        <v>425</v>
      </c>
      <c r="B418" s="76" t="str">
        <f>IF('Reported Performance Table'!$A425="","",IF(OR('Reported Performance Table'!$A425="",'Reported Performance Table'!$B425="",'Reported Performance Table'!$C425="",'Reported Performance Table'!$H425="",'Reported Performance Table'!$I425="",'Reported Performance Table'!$J425="",'Reported Performance Table'!$R425="",'Reported Performance Table'!$S425="",'Reported Performance Table'!$U425="",'Reported Performance Table'!$V425="",'Reported Performance Table'!$W425="",'Reported Performance Table'!$X425="",'Reported Performance Table'!$Y425="",'Reported Performance Table'!$AG425="",'Reported Performance Table'!$AI425="",'Reported Performance Table'!$AJ425="",'Reported Performance Table'!$AM425="",'Reported Performance Table'!$AN425="",'Reported Performance Table'!#REF!="",'Reported Performance Table'!$AP425=""),$A418&amp;", ",""))</f>
        <v/>
      </c>
    </row>
    <row r="419" spans="1:2" x14ac:dyDescent="0.3">
      <c r="A419" s="77">
        <v>426</v>
      </c>
      <c r="B419" s="76" t="str">
        <f>IF('Reported Performance Table'!$A426="","",IF(OR('Reported Performance Table'!$A426="",'Reported Performance Table'!$B426="",'Reported Performance Table'!$C426="",'Reported Performance Table'!$H426="",'Reported Performance Table'!$I426="",'Reported Performance Table'!$J426="",'Reported Performance Table'!$R426="",'Reported Performance Table'!$S426="",'Reported Performance Table'!$U426="",'Reported Performance Table'!$V426="",'Reported Performance Table'!$W426="",'Reported Performance Table'!$X426="",'Reported Performance Table'!$Y426="",'Reported Performance Table'!$AG426="",'Reported Performance Table'!$AI426="",'Reported Performance Table'!$AJ426="",'Reported Performance Table'!$AM426="",'Reported Performance Table'!$AN426="",'Reported Performance Table'!#REF!="",'Reported Performance Table'!$AP426=""),$A419&amp;", ",""))</f>
        <v/>
      </c>
    </row>
    <row r="420" spans="1:2" x14ac:dyDescent="0.3">
      <c r="A420" s="77">
        <v>427</v>
      </c>
      <c r="B420" s="76" t="str">
        <f>IF('Reported Performance Table'!$A427="","",IF(OR('Reported Performance Table'!$A427="",'Reported Performance Table'!$B427="",'Reported Performance Table'!$C427="",'Reported Performance Table'!$H427="",'Reported Performance Table'!$I427="",'Reported Performance Table'!$J427="",'Reported Performance Table'!$R427="",'Reported Performance Table'!$S427="",'Reported Performance Table'!$U427="",'Reported Performance Table'!$V427="",'Reported Performance Table'!$W427="",'Reported Performance Table'!$X427="",'Reported Performance Table'!$Y427="",'Reported Performance Table'!$AG427="",'Reported Performance Table'!$AI427="",'Reported Performance Table'!$AJ427="",'Reported Performance Table'!$AM427="",'Reported Performance Table'!$AN427="",'Reported Performance Table'!#REF!="",'Reported Performance Table'!$AP427=""),$A420&amp;", ",""))</f>
        <v/>
      </c>
    </row>
    <row r="421" spans="1:2" x14ac:dyDescent="0.3">
      <c r="A421" s="77">
        <v>428</v>
      </c>
      <c r="B421" s="76" t="str">
        <f>IF('Reported Performance Table'!$A428="","",IF(OR('Reported Performance Table'!$A428="",'Reported Performance Table'!$B428="",'Reported Performance Table'!$C428="",'Reported Performance Table'!$H428="",'Reported Performance Table'!$I428="",'Reported Performance Table'!$J428="",'Reported Performance Table'!$R428="",'Reported Performance Table'!$S428="",'Reported Performance Table'!$U428="",'Reported Performance Table'!$V428="",'Reported Performance Table'!$W428="",'Reported Performance Table'!$X428="",'Reported Performance Table'!$Y428="",'Reported Performance Table'!$AG428="",'Reported Performance Table'!$AI428="",'Reported Performance Table'!$AJ428="",'Reported Performance Table'!$AM428="",'Reported Performance Table'!$AN428="",'Reported Performance Table'!#REF!="",'Reported Performance Table'!$AP428=""),$A421&amp;", ",""))</f>
        <v/>
      </c>
    </row>
    <row r="422" spans="1:2" x14ac:dyDescent="0.3">
      <c r="A422" s="77">
        <v>429</v>
      </c>
      <c r="B422" s="76" t="str">
        <f>IF('Reported Performance Table'!$A429="","",IF(OR('Reported Performance Table'!$A429="",'Reported Performance Table'!$B429="",'Reported Performance Table'!$C429="",'Reported Performance Table'!$H429="",'Reported Performance Table'!$I429="",'Reported Performance Table'!$J429="",'Reported Performance Table'!$R429="",'Reported Performance Table'!$S429="",'Reported Performance Table'!$U429="",'Reported Performance Table'!$V429="",'Reported Performance Table'!$W429="",'Reported Performance Table'!$X429="",'Reported Performance Table'!$Y429="",'Reported Performance Table'!$AG429="",'Reported Performance Table'!$AI429="",'Reported Performance Table'!$AJ429="",'Reported Performance Table'!$AM429="",'Reported Performance Table'!$AN429="",'Reported Performance Table'!#REF!="",'Reported Performance Table'!$AP429=""),$A422&amp;", ",""))</f>
        <v/>
      </c>
    </row>
    <row r="423" spans="1:2" x14ac:dyDescent="0.3">
      <c r="A423" s="77">
        <v>430</v>
      </c>
      <c r="B423" s="76" t="str">
        <f>IF('Reported Performance Table'!$A430="","",IF(OR('Reported Performance Table'!$A430="",'Reported Performance Table'!$B430="",'Reported Performance Table'!$C430="",'Reported Performance Table'!$H430="",'Reported Performance Table'!$I430="",'Reported Performance Table'!$J430="",'Reported Performance Table'!$R430="",'Reported Performance Table'!$S430="",'Reported Performance Table'!$U430="",'Reported Performance Table'!$V430="",'Reported Performance Table'!$W430="",'Reported Performance Table'!$X430="",'Reported Performance Table'!$Y430="",'Reported Performance Table'!$AG430="",'Reported Performance Table'!$AI430="",'Reported Performance Table'!$AJ430="",'Reported Performance Table'!$AM430="",'Reported Performance Table'!$AN430="",'Reported Performance Table'!#REF!="",'Reported Performance Table'!$AP430=""),$A423&amp;", ",""))</f>
        <v/>
      </c>
    </row>
    <row r="424" spans="1:2" x14ac:dyDescent="0.3">
      <c r="A424" s="77">
        <v>431</v>
      </c>
      <c r="B424" s="76" t="str">
        <f>IF('Reported Performance Table'!$A431="","",IF(OR('Reported Performance Table'!$A431="",'Reported Performance Table'!$B431="",'Reported Performance Table'!$C431="",'Reported Performance Table'!$H431="",'Reported Performance Table'!$I431="",'Reported Performance Table'!$J431="",'Reported Performance Table'!$R431="",'Reported Performance Table'!$S431="",'Reported Performance Table'!$U431="",'Reported Performance Table'!$V431="",'Reported Performance Table'!$W431="",'Reported Performance Table'!$X431="",'Reported Performance Table'!$Y431="",'Reported Performance Table'!$AG431="",'Reported Performance Table'!$AI431="",'Reported Performance Table'!$AJ431="",'Reported Performance Table'!$AM431="",'Reported Performance Table'!$AN431="",'Reported Performance Table'!#REF!="",'Reported Performance Table'!$AP431=""),$A424&amp;", ",""))</f>
        <v/>
      </c>
    </row>
    <row r="425" spans="1:2" x14ac:dyDescent="0.3">
      <c r="A425" s="77">
        <v>432</v>
      </c>
      <c r="B425" s="76" t="str">
        <f>IF('Reported Performance Table'!$A432="","",IF(OR('Reported Performance Table'!$A432="",'Reported Performance Table'!$B432="",'Reported Performance Table'!$C432="",'Reported Performance Table'!$H432="",'Reported Performance Table'!$I432="",'Reported Performance Table'!$J432="",'Reported Performance Table'!$R432="",'Reported Performance Table'!$S432="",'Reported Performance Table'!$U432="",'Reported Performance Table'!$V432="",'Reported Performance Table'!$W432="",'Reported Performance Table'!$X432="",'Reported Performance Table'!$Y432="",'Reported Performance Table'!$AG432="",'Reported Performance Table'!$AI432="",'Reported Performance Table'!$AJ432="",'Reported Performance Table'!$AM432="",'Reported Performance Table'!$AN432="",'Reported Performance Table'!#REF!="",'Reported Performance Table'!$AP432=""),$A425&amp;", ",""))</f>
        <v/>
      </c>
    </row>
    <row r="426" spans="1:2" x14ac:dyDescent="0.3">
      <c r="A426" s="77">
        <v>433</v>
      </c>
      <c r="B426" s="76" t="str">
        <f>IF('Reported Performance Table'!$A433="","",IF(OR('Reported Performance Table'!$A433="",'Reported Performance Table'!$B433="",'Reported Performance Table'!$C433="",'Reported Performance Table'!$H433="",'Reported Performance Table'!$I433="",'Reported Performance Table'!$J433="",'Reported Performance Table'!$R433="",'Reported Performance Table'!$S433="",'Reported Performance Table'!$U433="",'Reported Performance Table'!$V433="",'Reported Performance Table'!$W433="",'Reported Performance Table'!$X433="",'Reported Performance Table'!$Y433="",'Reported Performance Table'!$AG433="",'Reported Performance Table'!$AI433="",'Reported Performance Table'!$AJ433="",'Reported Performance Table'!$AM433="",'Reported Performance Table'!$AN433="",'Reported Performance Table'!#REF!="",'Reported Performance Table'!$AP433=""),$A426&amp;", ",""))</f>
        <v/>
      </c>
    </row>
    <row r="427" spans="1:2" x14ac:dyDescent="0.3">
      <c r="A427" s="77">
        <v>434</v>
      </c>
      <c r="B427" s="76" t="str">
        <f>IF('Reported Performance Table'!$A434="","",IF(OR('Reported Performance Table'!$A434="",'Reported Performance Table'!$B434="",'Reported Performance Table'!$C434="",'Reported Performance Table'!$H434="",'Reported Performance Table'!$I434="",'Reported Performance Table'!$J434="",'Reported Performance Table'!$R434="",'Reported Performance Table'!$S434="",'Reported Performance Table'!$U434="",'Reported Performance Table'!$V434="",'Reported Performance Table'!$W434="",'Reported Performance Table'!$X434="",'Reported Performance Table'!$Y434="",'Reported Performance Table'!$AG434="",'Reported Performance Table'!$AI434="",'Reported Performance Table'!$AJ434="",'Reported Performance Table'!$AM434="",'Reported Performance Table'!$AN434="",'Reported Performance Table'!#REF!="",'Reported Performance Table'!$AP434=""),$A427&amp;", ",""))</f>
        <v/>
      </c>
    </row>
    <row r="428" spans="1:2" x14ac:dyDescent="0.3">
      <c r="A428" s="77">
        <v>435</v>
      </c>
      <c r="B428" s="76" t="str">
        <f>IF('Reported Performance Table'!$A435="","",IF(OR('Reported Performance Table'!$A435="",'Reported Performance Table'!$B435="",'Reported Performance Table'!$C435="",'Reported Performance Table'!$H435="",'Reported Performance Table'!$I435="",'Reported Performance Table'!$J435="",'Reported Performance Table'!$R435="",'Reported Performance Table'!$S435="",'Reported Performance Table'!$U435="",'Reported Performance Table'!$V435="",'Reported Performance Table'!$W435="",'Reported Performance Table'!$X435="",'Reported Performance Table'!$Y435="",'Reported Performance Table'!$AG435="",'Reported Performance Table'!$AI435="",'Reported Performance Table'!$AJ435="",'Reported Performance Table'!$AM435="",'Reported Performance Table'!$AN435="",'Reported Performance Table'!#REF!="",'Reported Performance Table'!$AP435=""),$A428&amp;", ",""))</f>
        <v/>
      </c>
    </row>
    <row r="429" spans="1:2" x14ac:dyDescent="0.3">
      <c r="A429" s="77">
        <v>436</v>
      </c>
      <c r="B429" s="76" t="str">
        <f>IF('Reported Performance Table'!$A436="","",IF(OR('Reported Performance Table'!$A436="",'Reported Performance Table'!$B436="",'Reported Performance Table'!$C436="",'Reported Performance Table'!$H436="",'Reported Performance Table'!$I436="",'Reported Performance Table'!$J436="",'Reported Performance Table'!$R436="",'Reported Performance Table'!$S436="",'Reported Performance Table'!$U436="",'Reported Performance Table'!$V436="",'Reported Performance Table'!$W436="",'Reported Performance Table'!$X436="",'Reported Performance Table'!$Y436="",'Reported Performance Table'!$AG436="",'Reported Performance Table'!$AI436="",'Reported Performance Table'!$AJ436="",'Reported Performance Table'!$AM436="",'Reported Performance Table'!$AN436="",'Reported Performance Table'!#REF!="",'Reported Performance Table'!$AP436=""),$A429&amp;", ",""))</f>
        <v/>
      </c>
    </row>
    <row r="430" spans="1:2" x14ac:dyDescent="0.3">
      <c r="A430" s="77">
        <v>437</v>
      </c>
      <c r="B430" s="76" t="str">
        <f>IF('Reported Performance Table'!$A437="","",IF(OR('Reported Performance Table'!$A437="",'Reported Performance Table'!$B437="",'Reported Performance Table'!$C437="",'Reported Performance Table'!$H437="",'Reported Performance Table'!$I437="",'Reported Performance Table'!$J437="",'Reported Performance Table'!$R437="",'Reported Performance Table'!$S437="",'Reported Performance Table'!$U437="",'Reported Performance Table'!$V437="",'Reported Performance Table'!$W437="",'Reported Performance Table'!$X437="",'Reported Performance Table'!$Y437="",'Reported Performance Table'!$AG437="",'Reported Performance Table'!$AI437="",'Reported Performance Table'!$AJ437="",'Reported Performance Table'!$AM437="",'Reported Performance Table'!$AN437="",'Reported Performance Table'!#REF!="",'Reported Performance Table'!$AP437=""),$A430&amp;", ",""))</f>
        <v/>
      </c>
    </row>
    <row r="431" spans="1:2" x14ac:dyDescent="0.3">
      <c r="A431" s="77">
        <v>438</v>
      </c>
      <c r="B431" s="76" t="str">
        <f>IF('Reported Performance Table'!$A438="","",IF(OR('Reported Performance Table'!$A438="",'Reported Performance Table'!$B438="",'Reported Performance Table'!$C438="",'Reported Performance Table'!$H438="",'Reported Performance Table'!$I438="",'Reported Performance Table'!$J438="",'Reported Performance Table'!$R438="",'Reported Performance Table'!$S438="",'Reported Performance Table'!$U438="",'Reported Performance Table'!$V438="",'Reported Performance Table'!$W438="",'Reported Performance Table'!$X438="",'Reported Performance Table'!$Y438="",'Reported Performance Table'!$AG438="",'Reported Performance Table'!$AI438="",'Reported Performance Table'!$AJ438="",'Reported Performance Table'!$AM438="",'Reported Performance Table'!$AN438="",'Reported Performance Table'!#REF!="",'Reported Performance Table'!$AP438=""),$A431&amp;", ",""))</f>
        <v/>
      </c>
    </row>
    <row r="432" spans="1:2" x14ac:dyDescent="0.3">
      <c r="A432" s="77">
        <v>439</v>
      </c>
      <c r="B432" s="76" t="str">
        <f>IF('Reported Performance Table'!$A439="","",IF(OR('Reported Performance Table'!$A439="",'Reported Performance Table'!$B439="",'Reported Performance Table'!$C439="",'Reported Performance Table'!$H439="",'Reported Performance Table'!$I439="",'Reported Performance Table'!$J439="",'Reported Performance Table'!$R439="",'Reported Performance Table'!$S439="",'Reported Performance Table'!$U439="",'Reported Performance Table'!$V439="",'Reported Performance Table'!$W439="",'Reported Performance Table'!$X439="",'Reported Performance Table'!$Y439="",'Reported Performance Table'!$AG439="",'Reported Performance Table'!$AI439="",'Reported Performance Table'!$AJ439="",'Reported Performance Table'!$AM439="",'Reported Performance Table'!$AN439="",'Reported Performance Table'!#REF!="",'Reported Performance Table'!$AP439=""),$A432&amp;", ",""))</f>
        <v/>
      </c>
    </row>
    <row r="433" spans="1:2" x14ac:dyDescent="0.3">
      <c r="A433" s="77">
        <v>440</v>
      </c>
      <c r="B433" s="76" t="str">
        <f>IF('Reported Performance Table'!$A440="","",IF(OR('Reported Performance Table'!$A440="",'Reported Performance Table'!$B440="",'Reported Performance Table'!$C440="",'Reported Performance Table'!$H440="",'Reported Performance Table'!$I440="",'Reported Performance Table'!$J440="",'Reported Performance Table'!$R440="",'Reported Performance Table'!$S440="",'Reported Performance Table'!$U440="",'Reported Performance Table'!$V440="",'Reported Performance Table'!$W440="",'Reported Performance Table'!$X440="",'Reported Performance Table'!$Y440="",'Reported Performance Table'!$AG440="",'Reported Performance Table'!$AI440="",'Reported Performance Table'!$AJ440="",'Reported Performance Table'!$AM440="",'Reported Performance Table'!$AN440="",'Reported Performance Table'!#REF!="",'Reported Performance Table'!$AP440=""),$A433&amp;", ",""))</f>
        <v/>
      </c>
    </row>
    <row r="434" spans="1:2" x14ac:dyDescent="0.3">
      <c r="A434" s="77">
        <v>441</v>
      </c>
      <c r="B434" s="76" t="str">
        <f>IF('Reported Performance Table'!$A441="","",IF(OR('Reported Performance Table'!$A441="",'Reported Performance Table'!$B441="",'Reported Performance Table'!$C441="",'Reported Performance Table'!$H441="",'Reported Performance Table'!$I441="",'Reported Performance Table'!$J441="",'Reported Performance Table'!$R441="",'Reported Performance Table'!$S441="",'Reported Performance Table'!$U441="",'Reported Performance Table'!$V441="",'Reported Performance Table'!$W441="",'Reported Performance Table'!$X441="",'Reported Performance Table'!$Y441="",'Reported Performance Table'!$AG441="",'Reported Performance Table'!$AI441="",'Reported Performance Table'!$AJ441="",'Reported Performance Table'!$AM441="",'Reported Performance Table'!$AN441="",'Reported Performance Table'!#REF!="",'Reported Performance Table'!$AP441=""),$A434&amp;", ",""))</f>
        <v/>
      </c>
    </row>
    <row r="435" spans="1:2" x14ac:dyDescent="0.3">
      <c r="A435" s="77">
        <v>442</v>
      </c>
      <c r="B435" s="76" t="str">
        <f>IF('Reported Performance Table'!$A442="","",IF(OR('Reported Performance Table'!$A442="",'Reported Performance Table'!$B442="",'Reported Performance Table'!$C442="",'Reported Performance Table'!$H442="",'Reported Performance Table'!$I442="",'Reported Performance Table'!$J442="",'Reported Performance Table'!$R442="",'Reported Performance Table'!$S442="",'Reported Performance Table'!$U442="",'Reported Performance Table'!$V442="",'Reported Performance Table'!$W442="",'Reported Performance Table'!$X442="",'Reported Performance Table'!$Y442="",'Reported Performance Table'!$AG442="",'Reported Performance Table'!$AI442="",'Reported Performance Table'!$AJ442="",'Reported Performance Table'!$AM442="",'Reported Performance Table'!$AN442="",'Reported Performance Table'!#REF!="",'Reported Performance Table'!$AP442=""),$A435&amp;", ",""))</f>
        <v/>
      </c>
    </row>
    <row r="436" spans="1:2" x14ac:dyDescent="0.3">
      <c r="A436" s="77">
        <v>443</v>
      </c>
      <c r="B436" s="76" t="str">
        <f>IF('Reported Performance Table'!$A443="","",IF(OR('Reported Performance Table'!$A443="",'Reported Performance Table'!$B443="",'Reported Performance Table'!$C443="",'Reported Performance Table'!$H443="",'Reported Performance Table'!$I443="",'Reported Performance Table'!$J443="",'Reported Performance Table'!$R443="",'Reported Performance Table'!$S443="",'Reported Performance Table'!$U443="",'Reported Performance Table'!$V443="",'Reported Performance Table'!$W443="",'Reported Performance Table'!$X443="",'Reported Performance Table'!$Y443="",'Reported Performance Table'!$AG443="",'Reported Performance Table'!$AI443="",'Reported Performance Table'!$AJ443="",'Reported Performance Table'!$AM443="",'Reported Performance Table'!$AN443="",'Reported Performance Table'!#REF!="",'Reported Performance Table'!$AP443=""),$A436&amp;", ",""))</f>
        <v/>
      </c>
    </row>
    <row r="437" spans="1:2" x14ac:dyDescent="0.3">
      <c r="A437" s="77">
        <v>444</v>
      </c>
      <c r="B437" s="76" t="str">
        <f>IF('Reported Performance Table'!$A444="","",IF(OR('Reported Performance Table'!$A444="",'Reported Performance Table'!$B444="",'Reported Performance Table'!$C444="",'Reported Performance Table'!$H444="",'Reported Performance Table'!$I444="",'Reported Performance Table'!$J444="",'Reported Performance Table'!$R444="",'Reported Performance Table'!$S444="",'Reported Performance Table'!$U444="",'Reported Performance Table'!$V444="",'Reported Performance Table'!$W444="",'Reported Performance Table'!$X444="",'Reported Performance Table'!$Y444="",'Reported Performance Table'!$AG444="",'Reported Performance Table'!$AI444="",'Reported Performance Table'!$AJ444="",'Reported Performance Table'!$AM444="",'Reported Performance Table'!$AN444="",'Reported Performance Table'!#REF!="",'Reported Performance Table'!$AP444=""),$A437&amp;", ",""))</f>
        <v/>
      </c>
    </row>
    <row r="438" spans="1:2" x14ac:dyDescent="0.3">
      <c r="A438" s="77">
        <v>445</v>
      </c>
      <c r="B438" s="76" t="str">
        <f>IF('Reported Performance Table'!$A445="","",IF(OR('Reported Performance Table'!$A445="",'Reported Performance Table'!$B445="",'Reported Performance Table'!$C445="",'Reported Performance Table'!$H445="",'Reported Performance Table'!$I445="",'Reported Performance Table'!$J445="",'Reported Performance Table'!$R445="",'Reported Performance Table'!$S445="",'Reported Performance Table'!$U445="",'Reported Performance Table'!$V445="",'Reported Performance Table'!$W445="",'Reported Performance Table'!$X445="",'Reported Performance Table'!$Y445="",'Reported Performance Table'!$AG445="",'Reported Performance Table'!$AI445="",'Reported Performance Table'!$AJ445="",'Reported Performance Table'!$AM445="",'Reported Performance Table'!$AN445="",'Reported Performance Table'!#REF!="",'Reported Performance Table'!$AP445=""),$A438&amp;", ",""))</f>
        <v/>
      </c>
    </row>
    <row r="439" spans="1:2" x14ac:dyDescent="0.3">
      <c r="A439" s="77">
        <v>446</v>
      </c>
      <c r="B439" s="76" t="str">
        <f>IF('Reported Performance Table'!$A446="","",IF(OR('Reported Performance Table'!$A446="",'Reported Performance Table'!$B446="",'Reported Performance Table'!$C446="",'Reported Performance Table'!$H446="",'Reported Performance Table'!$I446="",'Reported Performance Table'!$J446="",'Reported Performance Table'!$R446="",'Reported Performance Table'!$S446="",'Reported Performance Table'!$U446="",'Reported Performance Table'!$V446="",'Reported Performance Table'!$W446="",'Reported Performance Table'!$X446="",'Reported Performance Table'!$Y446="",'Reported Performance Table'!$AG446="",'Reported Performance Table'!$AI446="",'Reported Performance Table'!$AJ446="",'Reported Performance Table'!$AM446="",'Reported Performance Table'!$AN446="",'Reported Performance Table'!#REF!="",'Reported Performance Table'!$AP446=""),$A439&amp;", ",""))</f>
        <v/>
      </c>
    </row>
    <row r="440" spans="1:2" x14ac:dyDescent="0.3">
      <c r="A440" s="77">
        <v>447</v>
      </c>
      <c r="B440" s="76" t="str">
        <f>IF('Reported Performance Table'!$A447="","",IF(OR('Reported Performance Table'!$A447="",'Reported Performance Table'!$B447="",'Reported Performance Table'!$C447="",'Reported Performance Table'!$H447="",'Reported Performance Table'!$I447="",'Reported Performance Table'!$J447="",'Reported Performance Table'!$R447="",'Reported Performance Table'!$S447="",'Reported Performance Table'!$U447="",'Reported Performance Table'!$V447="",'Reported Performance Table'!$W447="",'Reported Performance Table'!$X447="",'Reported Performance Table'!$Y447="",'Reported Performance Table'!$AG447="",'Reported Performance Table'!$AI447="",'Reported Performance Table'!$AJ447="",'Reported Performance Table'!$AM447="",'Reported Performance Table'!$AN447="",'Reported Performance Table'!#REF!="",'Reported Performance Table'!$AP447=""),$A440&amp;", ",""))</f>
        <v/>
      </c>
    </row>
    <row r="441" spans="1:2" x14ac:dyDescent="0.3">
      <c r="A441" s="77">
        <v>448</v>
      </c>
      <c r="B441" s="76" t="str">
        <f>IF('Reported Performance Table'!$A448="","",IF(OR('Reported Performance Table'!$A448="",'Reported Performance Table'!$B448="",'Reported Performance Table'!$C448="",'Reported Performance Table'!$H448="",'Reported Performance Table'!$I448="",'Reported Performance Table'!$J448="",'Reported Performance Table'!$R448="",'Reported Performance Table'!$S448="",'Reported Performance Table'!$U448="",'Reported Performance Table'!$V448="",'Reported Performance Table'!$W448="",'Reported Performance Table'!$X448="",'Reported Performance Table'!$Y448="",'Reported Performance Table'!$AG448="",'Reported Performance Table'!$AI448="",'Reported Performance Table'!$AJ448="",'Reported Performance Table'!$AM448="",'Reported Performance Table'!$AN448="",'Reported Performance Table'!#REF!="",'Reported Performance Table'!$AP448=""),$A441&amp;", ",""))</f>
        <v/>
      </c>
    </row>
    <row r="442" spans="1:2" x14ac:dyDescent="0.3">
      <c r="A442" s="77">
        <v>449</v>
      </c>
      <c r="B442" s="76" t="str">
        <f>IF('Reported Performance Table'!$A449="","",IF(OR('Reported Performance Table'!$A449="",'Reported Performance Table'!$B449="",'Reported Performance Table'!$C449="",'Reported Performance Table'!$H449="",'Reported Performance Table'!$I449="",'Reported Performance Table'!$J449="",'Reported Performance Table'!$R449="",'Reported Performance Table'!$S449="",'Reported Performance Table'!$U449="",'Reported Performance Table'!$V449="",'Reported Performance Table'!$W449="",'Reported Performance Table'!$X449="",'Reported Performance Table'!$Y449="",'Reported Performance Table'!$AG449="",'Reported Performance Table'!$AI449="",'Reported Performance Table'!$AJ449="",'Reported Performance Table'!$AM449="",'Reported Performance Table'!$AN449="",'Reported Performance Table'!#REF!="",'Reported Performance Table'!$AP449=""),$A442&amp;", ",""))</f>
        <v/>
      </c>
    </row>
    <row r="443" spans="1:2" x14ac:dyDescent="0.3">
      <c r="A443" s="77">
        <v>450</v>
      </c>
      <c r="B443" s="76" t="str">
        <f>IF('Reported Performance Table'!$A450="","",IF(OR('Reported Performance Table'!$A450="",'Reported Performance Table'!$B450="",'Reported Performance Table'!$C450="",'Reported Performance Table'!$H450="",'Reported Performance Table'!$I450="",'Reported Performance Table'!$J450="",'Reported Performance Table'!$R450="",'Reported Performance Table'!$S450="",'Reported Performance Table'!$U450="",'Reported Performance Table'!$V450="",'Reported Performance Table'!$W450="",'Reported Performance Table'!$X450="",'Reported Performance Table'!$Y450="",'Reported Performance Table'!$AG450="",'Reported Performance Table'!$AI450="",'Reported Performance Table'!$AJ450="",'Reported Performance Table'!$AM450="",'Reported Performance Table'!$AN450="",'Reported Performance Table'!#REF!="",'Reported Performance Table'!$AP450=""),$A443&amp;", ",""))</f>
        <v/>
      </c>
    </row>
    <row r="444" spans="1:2" x14ac:dyDescent="0.3">
      <c r="A444" s="77">
        <v>451</v>
      </c>
      <c r="B444" s="76" t="str">
        <f>IF('Reported Performance Table'!$A451="","",IF(OR('Reported Performance Table'!$A451="",'Reported Performance Table'!$B451="",'Reported Performance Table'!$C451="",'Reported Performance Table'!$H451="",'Reported Performance Table'!$I451="",'Reported Performance Table'!$J451="",'Reported Performance Table'!$R451="",'Reported Performance Table'!$S451="",'Reported Performance Table'!$U451="",'Reported Performance Table'!$V451="",'Reported Performance Table'!$W451="",'Reported Performance Table'!$X451="",'Reported Performance Table'!$Y451="",'Reported Performance Table'!$AG451="",'Reported Performance Table'!$AI451="",'Reported Performance Table'!$AJ451="",'Reported Performance Table'!$AM451="",'Reported Performance Table'!$AN451="",'Reported Performance Table'!#REF!="",'Reported Performance Table'!$AP451=""),$A444&amp;", ",""))</f>
        <v/>
      </c>
    </row>
    <row r="445" spans="1:2" x14ac:dyDescent="0.3">
      <c r="A445" s="77">
        <v>452</v>
      </c>
      <c r="B445" s="76" t="str">
        <f>IF('Reported Performance Table'!$A452="","",IF(OR('Reported Performance Table'!$A452="",'Reported Performance Table'!$B452="",'Reported Performance Table'!$C452="",'Reported Performance Table'!$H452="",'Reported Performance Table'!$I452="",'Reported Performance Table'!$J452="",'Reported Performance Table'!$R452="",'Reported Performance Table'!$S452="",'Reported Performance Table'!$U452="",'Reported Performance Table'!$V452="",'Reported Performance Table'!$W452="",'Reported Performance Table'!$X452="",'Reported Performance Table'!$Y452="",'Reported Performance Table'!$AG452="",'Reported Performance Table'!$AI452="",'Reported Performance Table'!$AJ452="",'Reported Performance Table'!$AM452="",'Reported Performance Table'!$AN452="",'Reported Performance Table'!#REF!="",'Reported Performance Table'!$AP452=""),$A445&amp;", ",""))</f>
        <v/>
      </c>
    </row>
    <row r="446" spans="1:2" x14ac:dyDescent="0.3">
      <c r="A446" s="77">
        <v>453</v>
      </c>
      <c r="B446" s="76" t="str">
        <f>IF('Reported Performance Table'!$A453="","",IF(OR('Reported Performance Table'!$A453="",'Reported Performance Table'!$B453="",'Reported Performance Table'!$C453="",'Reported Performance Table'!$H453="",'Reported Performance Table'!$I453="",'Reported Performance Table'!$J453="",'Reported Performance Table'!$R453="",'Reported Performance Table'!$S453="",'Reported Performance Table'!$U453="",'Reported Performance Table'!$V453="",'Reported Performance Table'!$W453="",'Reported Performance Table'!$X453="",'Reported Performance Table'!$Y453="",'Reported Performance Table'!$AG453="",'Reported Performance Table'!$AI453="",'Reported Performance Table'!$AJ453="",'Reported Performance Table'!$AM453="",'Reported Performance Table'!$AN453="",'Reported Performance Table'!#REF!="",'Reported Performance Table'!$AP453=""),$A446&amp;", ",""))</f>
        <v/>
      </c>
    </row>
    <row r="447" spans="1:2" x14ac:dyDescent="0.3">
      <c r="A447" s="77">
        <v>454</v>
      </c>
      <c r="B447" s="76" t="str">
        <f>IF('Reported Performance Table'!$A454="","",IF(OR('Reported Performance Table'!$A454="",'Reported Performance Table'!$B454="",'Reported Performance Table'!$C454="",'Reported Performance Table'!$H454="",'Reported Performance Table'!$I454="",'Reported Performance Table'!$J454="",'Reported Performance Table'!$R454="",'Reported Performance Table'!$S454="",'Reported Performance Table'!$U454="",'Reported Performance Table'!$V454="",'Reported Performance Table'!$W454="",'Reported Performance Table'!$X454="",'Reported Performance Table'!$Y454="",'Reported Performance Table'!$AG454="",'Reported Performance Table'!$AI454="",'Reported Performance Table'!$AJ454="",'Reported Performance Table'!$AM454="",'Reported Performance Table'!$AN454="",'Reported Performance Table'!#REF!="",'Reported Performance Table'!$AP454=""),$A447&amp;", ",""))</f>
        <v/>
      </c>
    </row>
    <row r="448" spans="1:2" x14ac:dyDescent="0.3">
      <c r="A448" s="77">
        <v>455</v>
      </c>
      <c r="B448" s="76" t="str">
        <f>IF('Reported Performance Table'!$A455="","",IF(OR('Reported Performance Table'!$A455="",'Reported Performance Table'!$B455="",'Reported Performance Table'!$C455="",'Reported Performance Table'!$H455="",'Reported Performance Table'!$I455="",'Reported Performance Table'!$J455="",'Reported Performance Table'!$R455="",'Reported Performance Table'!$S455="",'Reported Performance Table'!$U455="",'Reported Performance Table'!$V455="",'Reported Performance Table'!$W455="",'Reported Performance Table'!$X455="",'Reported Performance Table'!$Y455="",'Reported Performance Table'!$AG455="",'Reported Performance Table'!$AI455="",'Reported Performance Table'!$AJ455="",'Reported Performance Table'!$AM455="",'Reported Performance Table'!$AN455="",'Reported Performance Table'!#REF!="",'Reported Performance Table'!$AP455=""),$A448&amp;", ",""))</f>
        <v/>
      </c>
    </row>
    <row r="449" spans="1:2" x14ac:dyDescent="0.3">
      <c r="A449" s="77">
        <v>456</v>
      </c>
      <c r="B449" s="76" t="str">
        <f>IF('Reported Performance Table'!$A456="","",IF(OR('Reported Performance Table'!$A456="",'Reported Performance Table'!$B456="",'Reported Performance Table'!$C456="",'Reported Performance Table'!$H456="",'Reported Performance Table'!$I456="",'Reported Performance Table'!$J456="",'Reported Performance Table'!$R456="",'Reported Performance Table'!$S456="",'Reported Performance Table'!$U456="",'Reported Performance Table'!$V456="",'Reported Performance Table'!$W456="",'Reported Performance Table'!$X456="",'Reported Performance Table'!$Y456="",'Reported Performance Table'!$AG456="",'Reported Performance Table'!$AI456="",'Reported Performance Table'!$AJ456="",'Reported Performance Table'!$AM456="",'Reported Performance Table'!$AN456="",'Reported Performance Table'!#REF!="",'Reported Performance Table'!$AP456=""),$A449&amp;", ",""))</f>
        <v/>
      </c>
    </row>
    <row r="450" spans="1:2" x14ac:dyDescent="0.3">
      <c r="A450" s="77">
        <v>457</v>
      </c>
      <c r="B450" s="76" t="str">
        <f>IF('Reported Performance Table'!$A457="","",IF(OR('Reported Performance Table'!$A457="",'Reported Performance Table'!$B457="",'Reported Performance Table'!$C457="",'Reported Performance Table'!$H457="",'Reported Performance Table'!$I457="",'Reported Performance Table'!$J457="",'Reported Performance Table'!$R457="",'Reported Performance Table'!$S457="",'Reported Performance Table'!$U457="",'Reported Performance Table'!$V457="",'Reported Performance Table'!$W457="",'Reported Performance Table'!$X457="",'Reported Performance Table'!$Y457="",'Reported Performance Table'!$AG457="",'Reported Performance Table'!$AI457="",'Reported Performance Table'!$AJ457="",'Reported Performance Table'!$AM457="",'Reported Performance Table'!$AN457="",'Reported Performance Table'!#REF!="",'Reported Performance Table'!$AP457=""),$A450&amp;", ",""))</f>
        <v/>
      </c>
    </row>
    <row r="451" spans="1:2" x14ac:dyDescent="0.3">
      <c r="A451" s="77">
        <v>458</v>
      </c>
      <c r="B451" s="76" t="str">
        <f>IF('Reported Performance Table'!$A458="","",IF(OR('Reported Performance Table'!$A458="",'Reported Performance Table'!$B458="",'Reported Performance Table'!$C458="",'Reported Performance Table'!$H458="",'Reported Performance Table'!$I458="",'Reported Performance Table'!$J458="",'Reported Performance Table'!$R458="",'Reported Performance Table'!$S458="",'Reported Performance Table'!$U458="",'Reported Performance Table'!$V458="",'Reported Performance Table'!$W458="",'Reported Performance Table'!$X458="",'Reported Performance Table'!$Y458="",'Reported Performance Table'!$AG458="",'Reported Performance Table'!$AI458="",'Reported Performance Table'!$AJ458="",'Reported Performance Table'!$AM458="",'Reported Performance Table'!$AN458="",'Reported Performance Table'!#REF!="",'Reported Performance Table'!$AP458=""),$A451&amp;", ",""))</f>
        <v/>
      </c>
    </row>
    <row r="452" spans="1:2" x14ac:dyDescent="0.3">
      <c r="A452" s="77">
        <v>459</v>
      </c>
      <c r="B452" s="76" t="str">
        <f>IF('Reported Performance Table'!$A459="","",IF(OR('Reported Performance Table'!$A459="",'Reported Performance Table'!$B459="",'Reported Performance Table'!$C459="",'Reported Performance Table'!$H459="",'Reported Performance Table'!$I459="",'Reported Performance Table'!$J459="",'Reported Performance Table'!$R459="",'Reported Performance Table'!$S459="",'Reported Performance Table'!$U459="",'Reported Performance Table'!$V459="",'Reported Performance Table'!$W459="",'Reported Performance Table'!$X459="",'Reported Performance Table'!$Y459="",'Reported Performance Table'!$AG459="",'Reported Performance Table'!$AI459="",'Reported Performance Table'!$AJ459="",'Reported Performance Table'!$AM459="",'Reported Performance Table'!$AN459="",'Reported Performance Table'!#REF!="",'Reported Performance Table'!$AP459=""),$A452&amp;", ",""))</f>
        <v/>
      </c>
    </row>
    <row r="453" spans="1:2" x14ac:dyDescent="0.3">
      <c r="A453" s="77">
        <v>460</v>
      </c>
      <c r="B453" s="76" t="str">
        <f>IF('Reported Performance Table'!$A460="","",IF(OR('Reported Performance Table'!$A460="",'Reported Performance Table'!$B460="",'Reported Performance Table'!$C460="",'Reported Performance Table'!$H460="",'Reported Performance Table'!$I460="",'Reported Performance Table'!$J460="",'Reported Performance Table'!$R460="",'Reported Performance Table'!$S460="",'Reported Performance Table'!$U460="",'Reported Performance Table'!$V460="",'Reported Performance Table'!$W460="",'Reported Performance Table'!$X460="",'Reported Performance Table'!$Y460="",'Reported Performance Table'!$AG460="",'Reported Performance Table'!$AI460="",'Reported Performance Table'!$AJ460="",'Reported Performance Table'!$AM460="",'Reported Performance Table'!$AN460="",'Reported Performance Table'!#REF!="",'Reported Performance Table'!$AP460=""),$A453&amp;", ",""))</f>
        <v/>
      </c>
    </row>
    <row r="454" spans="1:2" x14ac:dyDescent="0.3">
      <c r="A454" s="77">
        <v>461</v>
      </c>
      <c r="B454" s="76" t="str">
        <f>IF('Reported Performance Table'!$A461="","",IF(OR('Reported Performance Table'!$A461="",'Reported Performance Table'!$B461="",'Reported Performance Table'!$C461="",'Reported Performance Table'!$H461="",'Reported Performance Table'!$I461="",'Reported Performance Table'!$J461="",'Reported Performance Table'!$R461="",'Reported Performance Table'!$S461="",'Reported Performance Table'!$U461="",'Reported Performance Table'!$V461="",'Reported Performance Table'!$W461="",'Reported Performance Table'!$X461="",'Reported Performance Table'!$Y461="",'Reported Performance Table'!$AG461="",'Reported Performance Table'!$AI461="",'Reported Performance Table'!$AJ461="",'Reported Performance Table'!$AM461="",'Reported Performance Table'!$AN461="",'Reported Performance Table'!#REF!="",'Reported Performance Table'!$AP461=""),$A454&amp;", ",""))</f>
        <v/>
      </c>
    </row>
    <row r="455" spans="1:2" x14ac:dyDescent="0.3">
      <c r="A455" s="77">
        <v>462</v>
      </c>
      <c r="B455" s="76" t="str">
        <f>IF('Reported Performance Table'!$A462="","",IF(OR('Reported Performance Table'!$A462="",'Reported Performance Table'!$B462="",'Reported Performance Table'!$C462="",'Reported Performance Table'!$H462="",'Reported Performance Table'!$I462="",'Reported Performance Table'!$J462="",'Reported Performance Table'!$R462="",'Reported Performance Table'!$S462="",'Reported Performance Table'!$U462="",'Reported Performance Table'!$V462="",'Reported Performance Table'!$W462="",'Reported Performance Table'!$X462="",'Reported Performance Table'!$Y462="",'Reported Performance Table'!$AG462="",'Reported Performance Table'!$AI462="",'Reported Performance Table'!$AJ462="",'Reported Performance Table'!$AM462="",'Reported Performance Table'!$AN462="",'Reported Performance Table'!#REF!="",'Reported Performance Table'!$AP462=""),$A455&amp;", ",""))</f>
        <v/>
      </c>
    </row>
    <row r="456" spans="1:2" x14ac:dyDescent="0.3">
      <c r="A456" s="77">
        <v>463</v>
      </c>
      <c r="B456" s="76" t="str">
        <f>IF('Reported Performance Table'!$A463="","",IF(OR('Reported Performance Table'!$A463="",'Reported Performance Table'!$B463="",'Reported Performance Table'!$C463="",'Reported Performance Table'!$H463="",'Reported Performance Table'!$I463="",'Reported Performance Table'!$J463="",'Reported Performance Table'!$R463="",'Reported Performance Table'!$S463="",'Reported Performance Table'!$U463="",'Reported Performance Table'!$V463="",'Reported Performance Table'!$W463="",'Reported Performance Table'!$X463="",'Reported Performance Table'!$Y463="",'Reported Performance Table'!$AG463="",'Reported Performance Table'!$AI463="",'Reported Performance Table'!$AJ463="",'Reported Performance Table'!$AM463="",'Reported Performance Table'!$AN463="",'Reported Performance Table'!#REF!="",'Reported Performance Table'!$AP463=""),$A456&amp;", ",""))</f>
        <v/>
      </c>
    </row>
    <row r="457" spans="1:2" x14ac:dyDescent="0.3">
      <c r="A457" s="77">
        <v>464</v>
      </c>
      <c r="B457" s="76" t="str">
        <f>IF('Reported Performance Table'!$A464="","",IF(OR('Reported Performance Table'!$A464="",'Reported Performance Table'!$B464="",'Reported Performance Table'!$C464="",'Reported Performance Table'!$H464="",'Reported Performance Table'!$I464="",'Reported Performance Table'!$J464="",'Reported Performance Table'!$R464="",'Reported Performance Table'!$S464="",'Reported Performance Table'!$U464="",'Reported Performance Table'!$V464="",'Reported Performance Table'!$W464="",'Reported Performance Table'!$X464="",'Reported Performance Table'!$Y464="",'Reported Performance Table'!$AG464="",'Reported Performance Table'!$AI464="",'Reported Performance Table'!$AJ464="",'Reported Performance Table'!$AM464="",'Reported Performance Table'!$AN464="",'Reported Performance Table'!#REF!="",'Reported Performance Table'!$AP464=""),$A457&amp;", ",""))</f>
        <v/>
      </c>
    </row>
    <row r="458" spans="1:2" x14ac:dyDescent="0.3">
      <c r="A458" s="77">
        <v>465</v>
      </c>
      <c r="B458" s="76" t="str">
        <f>IF('Reported Performance Table'!$A465="","",IF(OR('Reported Performance Table'!$A465="",'Reported Performance Table'!$B465="",'Reported Performance Table'!$C465="",'Reported Performance Table'!$H465="",'Reported Performance Table'!$I465="",'Reported Performance Table'!$J465="",'Reported Performance Table'!$R465="",'Reported Performance Table'!$S465="",'Reported Performance Table'!$U465="",'Reported Performance Table'!$V465="",'Reported Performance Table'!$W465="",'Reported Performance Table'!$X465="",'Reported Performance Table'!$Y465="",'Reported Performance Table'!$AG465="",'Reported Performance Table'!$AI465="",'Reported Performance Table'!$AJ465="",'Reported Performance Table'!$AM465="",'Reported Performance Table'!$AN465="",'Reported Performance Table'!#REF!="",'Reported Performance Table'!$AP465=""),$A458&amp;", ",""))</f>
        <v/>
      </c>
    </row>
    <row r="459" spans="1:2" x14ac:dyDescent="0.3">
      <c r="A459" s="77">
        <v>466</v>
      </c>
      <c r="B459" s="76" t="str">
        <f>IF('Reported Performance Table'!$A466="","",IF(OR('Reported Performance Table'!$A466="",'Reported Performance Table'!$B466="",'Reported Performance Table'!$C466="",'Reported Performance Table'!$H466="",'Reported Performance Table'!$I466="",'Reported Performance Table'!$J466="",'Reported Performance Table'!$R466="",'Reported Performance Table'!$S466="",'Reported Performance Table'!$U466="",'Reported Performance Table'!$V466="",'Reported Performance Table'!$W466="",'Reported Performance Table'!$X466="",'Reported Performance Table'!$Y466="",'Reported Performance Table'!$AG466="",'Reported Performance Table'!$AI466="",'Reported Performance Table'!$AJ466="",'Reported Performance Table'!$AM466="",'Reported Performance Table'!$AN466="",'Reported Performance Table'!#REF!="",'Reported Performance Table'!$AP466=""),$A459&amp;", ",""))</f>
        <v/>
      </c>
    </row>
    <row r="460" spans="1:2" x14ac:dyDescent="0.3">
      <c r="A460" s="77">
        <v>467</v>
      </c>
      <c r="B460" s="76" t="str">
        <f>IF('Reported Performance Table'!$A467="","",IF(OR('Reported Performance Table'!$A467="",'Reported Performance Table'!$B467="",'Reported Performance Table'!$C467="",'Reported Performance Table'!$H467="",'Reported Performance Table'!$I467="",'Reported Performance Table'!$J467="",'Reported Performance Table'!$R467="",'Reported Performance Table'!$S467="",'Reported Performance Table'!$U467="",'Reported Performance Table'!$V467="",'Reported Performance Table'!$W467="",'Reported Performance Table'!$X467="",'Reported Performance Table'!$Y467="",'Reported Performance Table'!$AG467="",'Reported Performance Table'!$AI467="",'Reported Performance Table'!$AJ467="",'Reported Performance Table'!$AM467="",'Reported Performance Table'!$AN467="",'Reported Performance Table'!#REF!="",'Reported Performance Table'!$AP467=""),$A460&amp;", ",""))</f>
        <v/>
      </c>
    </row>
    <row r="461" spans="1:2" x14ac:dyDescent="0.3">
      <c r="A461" s="77">
        <v>468</v>
      </c>
      <c r="B461" s="76" t="str">
        <f>IF('Reported Performance Table'!$A468="","",IF(OR('Reported Performance Table'!$A468="",'Reported Performance Table'!$B468="",'Reported Performance Table'!$C468="",'Reported Performance Table'!$H468="",'Reported Performance Table'!$I468="",'Reported Performance Table'!$J468="",'Reported Performance Table'!$R468="",'Reported Performance Table'!$S468="",'Reported Performance Table'!$U468="",'Reported Performance Table'!$V468="",'Reported Performance Table'!$W468="",'Reported Performance Table'!$X468="",'Reported Performance Table'!$Y468="",'Reported Performance Table'!$AG468="",'Reported Performance Table'!$AI468="",'Reported Performance Table'!$AJ468="",'Reported Performance Table'!$AM468="",'Reported Performance Table'!$AN468="",'Reported Performance Table'!#REF!="",'Reported Performance Table'!$AP468=""),$A461&amp;", ",""))</f>
        <v/>
      </c>
    </row>
    <row r="462" spans="1:2" x14ac:dyDescent="0.3">
      <c r="A462" s="77">
        <v>469</v>
      </c>
      <c r="B462" s="76" t="str">
        <f>IF('Reported Performance Table'!$A469="","",IF(OR('Reported Performance Table'!$A469="",'Reported Performance Table'!$B469="",'Reported Performance Table'!$C469="",'Reported Performance Table'!$H469="",'Reported Performance Table'!$I469="",'Reported Performance Table'!$J469="",'Reported Performance Table'!$R469="",'Reported Performance Table'!$S469="",'Reported Performance Table'!$U469="",'Reported Performance Table'!$V469="",'Reported Performance Table'!$W469="",'Reported Performance Table'!$X469="",'Reported Performance Table'!$Y469="",'Reported Performance Table'!$AG469="",'Reported Performance Table'!$AI469="",'Reported Performance Table'!$AJ469="",'Reported Performance Table'!$AM469="",'Reported Performance Table'!$AN469="",'Reported Performance Table'!#REF!="",'Reported Performance Table'!$AP469=""),$A462&amp;", ",""))</f>
        <v/>
      </c>
    </row>
    <row r="463" spans="1:2" x14ac:dyDescent="0.3">
      <c r="A463" s="77">
        <v>470</v>
      </c>
      <c r="B463" s="76" t="str">
        <f>IF('Reported Performance Table'!$A470="","",IF(OR('Reported Performance Table'!$A470="",'Reported Performance Table'!$B470="",'Reported Performance Table'!$C470="",'Reported Performance Table'!$H470="",'Reported Performance Table'!$I470="",'Reported Performance Table'!$J470="",'Reported Performance Table'!$R470="",'Reported Performance Table'!$S470="",'Reported Performance Table'!$U470="",'Reported Performance Table'!$V470="",'Reported Performance Table'!$W470="",'Reported Performance Table'!$X470="",'Reported Performance Table'!$Y470="",'Reported Performance Table'!$AG470="",'Reported Performance Table'!$AI470="",'Reported Performance Table'!$AJ470="",'Reported Performance Table'!$AM470="",'Reported Performance Table'!$AN470="",'Reported Performance Table'!#REF!="",'Reported Performance Table'!$AP470=""),$A463&amp;", ",""))</f>
        <v/>
      </c>
    </row>
    <row r="464" spans="1:2" x14ac:dyDescent="0.3">
      <c r="A464" s="77">
        <v>471</v>
      </c>
      <c r="B464" s="76" t="str">
        <f>IF('Reported Performance Table'!$A471="","",IF(OR('Reported Performance Table'!$A471="",'Reported Performance Table'!$B471="",'Reported Performance Table'!$C471="",'Reported Performance Table'!$H471="",'Reported Performance Table'!$I471="",'Reported Performance Table'!$J471="",'Reported Performance Table'!$R471="",'Reported Performance Table'!$S471="",'Reported Performance Table'!$U471="",'Reported Performance Table'!$V471="",'Reported Performance Table'!$W471="",'Reported Performance Table'!$X471="",'Reported Performance Table'!$Y471="",'Reported Performance Table'!$AG471="",'Reported Performance Table'!$AI471="",'Reported Performance Table'!$AJ471="",'Reported Performance Table'!$AM471="",'Reported Performance Table'!$AN471="",'Reported Performance Table'!#REF!="",'Reported Performance Table'!$AP471=""),$A464&amp;", ",""))</f>
        <v/>
      </c>
    </row>
    <row r="465" spans="1:2" x14ac:dyDescent="0.3">
      <c r="A465" s="77">
        <v>472</v>
      </c>
      <c r="B465" s="76" t="str">
        <f>IF('Reported Performance Table'!$A472="","",IF(OR('Reported Performance Table'!$A472="",'Reported Performance Table'!$B472="",'Reported Performance Table'!$C472="",'Reported Performance Table'!$H472="",'Reported Performance Table'!$I472="",'Reported Performance Table'!$J472="",'Reported Performance Table'!$R472="",'Reported Performance Table'!$S472="",'Reported Performance Table'!$U472="",'Reported Performance Table'!$V472="",'Reported Performance Table'!$W472="",'Reported Performance Table'!$X472="",'Reported Performance Table'!$Y472="",'Reported Performance Table'!$AG472="",'Reported Performance Table'!$AI472="",'Reported Performance Table'!$AJ472="",'Reported Performance Table'!$AM472="",'Reported Performance Table'!$AN472="",'Reported Performance Table'!#REF!="",'Reported Performance Table'!$AP472=""),$A465&amp;", ",""))</f>
        <v/>
      </c>
    </row>
    <row r="466" spans="1:2" x14ac:dyDescent="0.3">
      <c r="A466" s="77">
        <v>473</v>
      </c>
      <c r="B466" s="76" t="str">
        <f>IF('Reported Performance Table'!$A473="","",IF(OR('Reported Performance Table'!$A473="",'Reported Performance Table'!$B473="",'Reported Performance Table'!$C473="",'Reported Performance Table'!$H473="",'Reported Performance Table'!$I473="",'Reported Performance Table'!$J473="",'Reported Performance Table'!$R473="",'Reported Performance Table'!$S473="",'Reported Performance Table'!$U473="",'Reported Performance Table'!$V473="",'Reported Performance Table'!$W473="",'Reported Performance Table'!$X473="",'Reported Performance Table'!$Y473="",'Reported Performance Table'!$AG473="",'Reported Performance Table'!$AI473="",'Reported Performance Table'!$AJ473="",'Reported Performance Table'!$AM473="",'Reported Performance Table'!$AN473="",'Reported Performance Table'!#REF!="",'Reported Performance Table'!$AP473=""),$A466&amp;", ",""))</f>
        <v/>
      </c>
    </row>
    <row r="467" spans="1:2" x14ac:dyDescent="0.3">
      <c r="A467" s="77">
        <v>474</v>
      </c>
      <c r="B467" s="76" t="str">
        <f>IF('Reported Performance Table'!$A474="","",IF(OR('Reported Performance Table'!$A474="",'Reported Performance Table'!$B474="",'Reported Performance Table'!$C474="",'Reported Performance Table'!$H474="",'Reported Performance Table'!$I474="",'Reported Performance Table'!$J474="",'Reported Performance Table'!$R474="",'Reported Performance Table'!$S474="",'Reported Performance Table'!$U474="",'Reported Performance Table'!$V474="",'Reported Performance Table'!$W474="",'Reported Performance Table'!$X474="",'Reported Performance Table'!$Y474="",'Reported Performance Table'!$AG474="",'Reported Performance Table'!$AI474="",'Reported Performance Table'!$AJ474="",'Reported Performance Table'!$AM474="",'Reported Performance Table'!$AN474="",'Reported Performance Table'!#REF!="",'Reported Performance Table'!$AP474=""),$A467&amp;", ",""))</f>
        <v/>
      </c>
    </row>
    <row r="468" spans="1:2" x14ac:dyDescent="0.3">
      <c r="A468" s="77">
        <v>475</v>
      </c>
      <c r="B468" s="76" t="str">
        <f>IF('Reported Performance Table'!$A475="","",IF(OR('Reported Performance Table'!$A475="",'Reported Performance Table'!$B475="",'Reported Performance Table'!$C475="",'Reported Performance Table'!$H475="",'Reported Performance Table'!$I475="",'Reported Performance Table'!$J475="",'Reported Performance Table'!$R475="",'Reported Performance Table'!$S475="",'Reported Performance Table'!$U475="",'Reported Performance Table'!$V475="",'Reported Performance Table'!$W475="",'Reported Performance Table'!$X475="",'Reported Performance Table'!$Y475="",'Reported Performance Table'!$AG475="",'Reported Performance Table'!$AI475="",'Reported Performance Table'!$AJ475="",'Reported Performance Table'!$AM475="",'Reported Performance Table'!$AN475="",'Reported Performance Table'!#REF!="",'Reported Performance Table'!$AP475=""),$A468&amp;", ",""))</f>
        <v/>
      </c>
    </row>
    <row r="469" spans="1:2" x14ac:dyDescent="0.3">
      <c r="A469" s="77">
        <v>476</v>
      </c>
      <c r="B469" s="76" t="str">
        <f>IF('Reported Performance Table'!$A476="","",IF(OR('Reported Performance Table'!$A476="",'Reported Performance Table'!$B476="",'Reported Performance Table'!$C476="",'Reported Performance Table'!$H476="",'Reported Performance Table'!$I476="",'Reported Performance Table'!$J476="",'Reported Performance Table'!$R476="",'Reported Performance Table'!$S476="",'Reported Performance Table'!$U476="",'Reported Performance Table'!$V476="",'Reported Performance Table'!$W476="",'Reported Performance Table'!$X476="",'Reported Performance Table'!$Y476="",'Reported Performance Table'!$AG476="",'Reported Performance Table'!$AI476="",'Reported Performance Table'!$AJ476="",'Reported Performance Table'!$AM476="",'Reported Performance Table'!$AN476="",'Reported Performance Table'!#REF!="",'Reported Performance Table'!$AP476=""),$A469&amp;", ",""))</f>
        <v/>
      </c>
    </row>
    <row r="470" spans="1:2" x14ac:dyDescent="0.3">
      <c r="A470" s="77">
        <v>477</v>
      </c>
      <c r="B470" s="76" t="str">
        <f>IF('Reported Performance Table'!$A477="","",IF(OR('Reported Performance Table'!$A477="",'Reported Performance Table'!$B477="",'Reported Performance Table'!$C477="",'Reported Performance Table'!$H477="",'Reported Performance Table'!$I477="",'Reported Performance Table'!$J477="",'Reported Performance Table'!$R477="",'Reported Performance Table'!$S477="",'Reported Performance Table'!$U477="",'Reported Performance Table'!$V477="",'Reported Performance Table'!$W477="",'Reported Performance Table'!$X477="",'Reported Performance Table'!$Y477="",'Reported Performance Table'!$AG477="",'Reported Performance Table'!$AI477="",'Reported Performance Table'!$AJ477="",'Reported Performance Table'!$AM477="",'Reported Performance Table'!$AN477="",'Reported Performance Table'!#REF!="",'Reported Performance Table'!$AP477=""),$A470&amp;", ",""))</f>
        <v/>
      </c>
    </row>
    <row r="471" spans="1:2" x14ac:dyDescent="0.3">
      <c r="A471" s="77">
        <v>478</v>
      </c>
      <c r="B471" s="76" t="str">
        <f>IF('Reported Performance Table'!$A478="","",IF(OR('Reported Performance Table'!$A478="",'Reported Performance Table'!$B478="",'Reported Performance Table'!$C478="",'Reported Performance Table'!$H478="",'Reported Performance Table'!$I478="",'Reported Performance Table'!$J478="",'Reported Performance Table'!$R478="",'Reported Performance Table'!$S478="",'Reported Performance Table'!$U478="",'Reported Performance Table'!$V478="",'Reported Performance Table'!$W478="",'Reported Performance Table'!$X478="",'Reported Performance Table'!$Y478="",'Reported Performance Table'!$AG478="",'Reported Performance Table'!$AI478="",'Reported Performance Table'!$AJ478="",'Reported Performance Table'!$AM478="",'Reported Performance Table'!$AN478="",'Reported Performance Table'!#REF!="",'Reported Performance Table'!$AP478=""),$A471&amp;", ",""))</f>
        <v/>
      </c>
    </row>
    <row r="472" spans="1:2" x14ac:dyDescent="0.3">
      <c r="A472" s="77">
        <v>479</v>
      </c>
      <c r="B472" s="76" t="str">
        <f>IF('Reported Performance Table'!$A479="","",IF(OR('Reported Performance Table'!$A479="",'Reported Performance Table'!$B479="",'Reported Performance Table'!$C479="",'Reported Performance Table'!$H479="",'Reported Performance Table'!$I479="",'Reported Performance Table'!$J479="",'Reported Performance Table'!$R479="",'Reported Performance Table'!$S479="",'Reported Performance Table'!$U479="",'Reported Performance Table'!$V479="",'Reported Performance Table'!$W479="",'Reported Performance Table'!$X479="",'Reported Performance Table'!$Y479="",'Reported Performance Table'!$AG479="",'Reported Performance Table'!$AI479="",'Reported Performance Table'!$AJ479="",'Reported Performance Table'!$AM479="",'Reported Performance Table'!$AN479="",'Reported Performance Table'!#REF!="",'Reported Performance Table'!$AP479=""),$A472&amp;", ",""))</f>
        <v/>
      </c>
    </row>
    <row r="473" spans="1:2" x14ac:dyDescent="0.3">
      <c r="A473" s="77">
        <v>480</v>
      </c>
      <c r="B473" s="76" t="str">
        <f>IF('Reported Performance Table'!$A480="","",IF(OR('Reported Performance Table'!$A480="",'Reported Performance Table'!$B480="",'Reported Performance Table'!$C480="",'Reported Performance Table'!$H480="",'Reported Performance Table'!$I480="",'Reported Performance Table'!$J480="",'Reported Performance Table'!$R480="",'Reported Performance Table'!$S480="",'Reported Performance Table'!$U480="",'Reported Performance Table'!$V480="",'Reported Performance Table'!$W480="",'Reported Performance Table'!$X480="",'Reported Performance Table'!$Y480="",'Reported Performance Table'!$AG480="",'Reported Performance Table'!$AI480="",'Reported Performance Table'!$AJ480="",'Reported Performance Table'!$AM480="",'Reported Performance Table'!$AN480="",'Reported Performance Table'!#REF!="",'Reported Performance Table'!$AP480=""),$A473&amp;", ",""))</f>
        <v/>
      </c>
    </row>
    <row r="474" spans="1:2" x14ac:dyDescent="0.3">
      <c r="A474" s="77">
        <v>481</v>
      </c>
      <c r="B474" s="76" t="str">
        <f>IF('Reported Performance Table'!$A481="","",IF(OR('Reported Performance Table'!$A481="",'Reported Performance Table'!$B481="",'Reported Performance Table'!$C481="",'Reported Performance Table'!$H481="",'Reported Performance Table'!$I481="",'Reported Performance Table'!$J481="",'Reported Performance Table'!$R481="",'Reported Performance Table'!$S481="",'Reported Performance Table'!$U481="",'Reported Performance Table'!$V481="",'Reported Performance Table'!$W481="",'Reported Performance Table'!$X481="",'Reported Performance Table'!$Y481="",'Reported Performance Table'!$AG481="",'Reported Performance Table'!$AI481="",'Reported Performance Table'!$AJ481="",'Reported Performance Table'!$AM481="",'Reported Performance Table'!$AN481="",'Reported Performance Table'!#REF!="",'Reported Performance Table'!$AP481=""),$A474&amp;", ",""))</f>
        <v/>
      </c>
    </row>
    <row r="475" spans="1:2" x14ac:dyDescent="0.3">
      <c r="A475" s="77">
        <v>482</v>
      </c>
      <c r="B475" s="76" t="str">
        <f>IF('Reported Performance Table'!$A482="","",IF(OR('Reported Performance Table'!$A482="",'Reported Performance Table'!$B482="",'Reported Performance Table'!$C482="",'Reported Performance Table'!$H482="",'Reported Performance Table'!$I482="",'Reported Performance Table'!$J482="",'Reported Performance Table'!$R482="",'Reported Performance Table'!$S482="",'Reported Performance Table'!$U482="",'Reported Performance Table'!$V482="",'Reported Performance Table'!$W482="",'Reported Performance Table'!$X482="",'Reported Performance Table'!$Y482="",'Reported Performance Table'!$AG482="",'Reported Performance Table'!$AI482="",'Reported Performance Table'!$AJ482="",'Reported Performance Table'!$AM482="",'Reported Performance Table'!$AN482="",'Reported Performance Table'!#REF!="",'Reported Performance Table'!$AP482=""),$A475&amp;", ",""))</f>
        <v/>
      </c>
    </row>
    <row r="476" spans="1:2" x14ac:dyDescent="0.3">
      <c r="A476" s="77">
        <v>483</v>
      </c>
      <c r="B476" s="76" t="str">
        <f>IF('Reported Performance Table'!$A483="","",IF(OR('Reported Performance Table'!$A483="",'Reported Performance Table'!$B483="",'Reported Performance Table'!$C483="",'Reported Performance Table'!$H483="",'Reported Performance Table'!$I483="",'Reported Performance Table'!$J483="",'Reported Performance Table'!$R483="",'Reported Performance Table'!$S483="",'Reported Performance Table'!$U483="",'Reported Performance Table'!$V483="",'Reported Performance Table'!$W483="",'Reported Performance Table'!$X483="",'Reported Performance Table'!$Y483="",'Reported Performance Table'!$AG483="",'Reported Performance Table'!$AI483="",'Reported Performance Table'!$AJ483="",'Reported Performance Table'!$AM483="",'Reported Performance Table'!$AN483="",'Reported Performance Table'!#REF!="",'Reported Performance Table'!$AP483=""),$A476&amp;", ",""))</f>
        <v/>
      </c>
    </row>
    <row r="477" spans="1:2" x14ac:dyDescent="0.3">
      <c r="A477" s="77">
        <v>484</v>
      </c>
      <c r="B477" s="76" t="str">
        <f>IF('Reported Performance Table'!$A484="","",IF(OR('Reported Performance Table'!$A484="",'Reported Performance Table'!$B484="",'Reported Performance Table'!$C484="",'Reported Performance Table'!$H484="",'Reported Performance Table'!$I484="",'Reported Performance Table'!$J484="",'Reported Performance Table'!$R484="",'Reported Performance Table'!$S484="",'Reported Performance Table'!$U484="",'Reported Performance Table'!$V484="",'Reported Performance Table'!$W484="",'Reported Performance Table'!$X484="",'Reported Performance Table'!$Y484="",'Reported Performance Table'!$AG484="",'Reported Performance Table'!$AI484="",'Reported Performance Table'!$AJ484="",'Reported Performance Table'!$AM484="",'Reported Performance Table'!$AN484="",'Reported Performance Table'!#REF!="",'Reported Performance Table'!$AP484=""),$A477&amp;", ",""))</f>
        <v/>
      </c>
    </row>
    <row r="478" spans="1:2" x14ac:dyDescent="0.3">
      <c r="A478" s="77">
        <v>485</v>
      </c>
      <c r="B478" s="76" t="str">
        <f>IF('Reported Performance Table'!$A485="","",IF(OR('Reported Performance Table'!$A485="",'Reported Performance Table'!$B485="",'Reported Performance Table'!$C485="",'Reported Performance Table'!$H485="",'Reported Performance Table'!$I485="",'Reported Performance Table'!$J485="",'Reported Performance Table'!$R485="",'Reported Performance Table'!$S485="",'Reported Performance Table'!$U485="",'Reported Performance Table'!$V485="",'Reported Performance Table'!$W485="",'Reported Performance Table'!$X485="",'Reported Performance Table'!$Y485="",'Reported Performance Table'!$AG485="",'Reported Performance Table'!$AI485="",'Reported Performance Table'!$AJ485="",'Reported Performance Table'!$AM485="",'Reported Performance Table'!$AN485="",'Reported Performance Table'!#REF!="",'Reported Performance Table'!$AP485=""),$A478&amp;", ",""))</f>
        <v/>
      </c>
    </row>
    <row r="479" spans="1:2" x14ac:dyDescent="0.3">
      <c r="A479" s="77">
        <v>486</v>
      </c>
      <c r="B479" s="76" t="str">
        <f>IF('Reported Performance Table'!$A486="","",IF(OR('Reported Performance Table'!$A486="",'Reported Performance Table'!$B486="",'Reported Performance Table'!$C486="",'Reported Performance Table'!$H486="",'Reported Performance Table'!$I486="",'Reported Performance Table'!$J486="",'Reported Performance Table'!$R486="",'Reported Performance Table'!$S486="",'Reported Performance Table'!$U486="",'Reported Performance Table'!$V486="",'Reported Performance Table'!$W486="",'Reported Performance Table'!$X486="",'Reported Performance Table'!$Y486="",'Reported Performance Table'!$AG486="",'Reported Performance Table'!$AI486="",'Reported Performance Table'!$AJ486="",'Reported Performance Table'!$AM486="",'Reported Performance Table'!$AN486="",'Reported Performance Table'!#REF!="",'Reported Performance Table'!$AP486=""),$A479&amp;", ",""))</f>
        <v/>
      </c>
    </row>
    <row r="480" spans="1:2" x14ac:dyDescent="0.3">
      <c r="A480" s="77">
        <v>487</v>
      </c>
      <c r="B480" s="76" t="str">
        <f>IF('Reported Performance Table'!$A487="","",IF(OR('Reported Performance Table'!$A487="",'Reported Performance Table'!$B487="",'Reported Performance Table'!$C487="",'Reported Performance Table'!$H487="",'Reported Performance Table'!$I487="",'Reported Performance Table'!$J487="",'Reported Performance Table'!$R487="",'Reported Performance Table'!$S487="",'Reported Performance Table'!$U487="",'Reported Performance Table'!$V487="",'Reported Performance Table'!$W487="",'Reported Performance Table'!$X487="",'Reported Performance Table'!$Y487="",'Reported Performance Table'!$AG487="",'Reported Performance Table'!$AI487="",'Reported Performance Table'!$AJ487="",'Reported Performance Table'!$AM487="",'Reported Performance Table'!$AN487="",'Reported Performance Table'!#REF!="",'Reported Performance Table'!$AP487=""),$A480&amp;", ",""))</f>
        <v/>
      </c>
    </row>
    <row r="481" spans="1:2" x14ac:dyDescent="0.3">
      <c r="A481" s="77">
        <v>488</v>
      </c>
      <c r="B481" s="76" t="str">
        <f>IF('Reported Performance Table'!$A488="","",IF(OR('Reported Performance Table'!$A488="",'Reported Performance Table'!$B488="",'Reported Performance Table'!$C488="",'Reported Performance Table'!$H488="",'Reported Performance Table'!$I488="",'Reported Performance Table'!$J488="",'Reported Performance Table'!$R488="",'Reported Performance Table'!$S488="",'Reported Performance Table'!$U488="",'Reported Performance Table'!$V488="",'Reported Performance Table'!$W488="",'Reported Performance Table'!$X488="",'Reported Performance Table'!$Y488="",'Reported Performance Table'!$AG488="",'Reported Performance Table'!$AI488="",'Reported Performance Table'!$AJ488="",'Reported Performance Table'!$AM488="",'Reported Performance Table'!$AN488="",'Reported Performance Table'!#REF!="",'Reported Performance Table'!$AP488=""),$A481&amp;", ",""))</f>
        <v/>
      </c>
    </row>
    <row r="482" spans="1:2" x14ac:dyDescent="0.3">
      <c r="A482" s="77">
        <v>489</v>
      </c>
      <c r="B482" s="76" t="str">
        <f>IF('Reported Performance Table'!$A489="","",IF(OR('Reported Performance Table'!$A489="",'Reported Performance Table'!$B489="",'Reported Performance Table'!$C489="",'Reported Performance Table'!$H489="",'Reported Performance Table'!$I489="",'Reported Performance Table'!$J489="",'Reported Performance Table'!$R489="",'Reported Performance Table'!$S489="",'Reported Performance Table'!$U489="",'Reported Performance Table'!$V489="",'Reported Performance Table'!$W489="",'Reported Performance Table'!$X489="",'Reported Performance Table'!$Y489="",'Reported Performance Table'!$AG489="",'Reported Performance Table'!$AI489="",'Reported Performance Table'!$AJ489="",'Reported Performance Table'!$AM489="",'Reported Performance Table'!$AN489="",'Reported Performance Table'!#REF!="",'Reported Performance Table'!$AP489=""),$A482&amp;", ",""))</f>
        <v/>
      </c>
    </row>
    <row r="483" spans="1:2" x14ac:dyDescent="0.3">
      <c r="A483" s="77">
        <v>490</v>
      </c>
      <c r="B483" s="76" t="str">
        <f>IF('Reported Performance Table'!$A490="","",IF(OR('Reported Performance Table'!$A490="",'Reported Performance Table'!$B490="",'Reported Performance Table'!$C490="",'Reported Performance Table'!$H490="",'Reported Performance Table'!$I490="",'Reported Performance Table'!$J490="",'Reported Performance Table'!$R490="",'Reported Performance Table'!$S490="",'Reported Performance Table'!$U490="",'Reported Performance Table'!$V490="",'Reported Performance Table'!$W490="",'Reported Performance Table'!$X490="",'Reported Performance Table'!$Y490="",'Reported Performance Table'!$AG490="",'Reported Performance Table'!$AI490="",'Reported Performance Table'!$AJ490="",'Reported Performance Table'!$AM490="",'Reported Performance Table'!$AN490="",'Reported Performance Table'!#REF!="",'Reported Performance Table'!$AP490=""),$A483&amp;", ",""))</f>
        <v/>
      </c>
    </row>
    <row r="484" spans="1:2" x14ac:dyDescent="0.3">
      <c r="A484" s="77">
        <v>491</v>
      </c>
      <c r="B484" s="76" t="str">
        <f>IF('Reported Performance Table'!$A491="","",IF(OR('Reported Performance Table'!$A491="",'Reported Performance Table'!$B491="",'Reported Performance Table'!$C491="",'Reported Performance Table'!$H491="",'Reported Performance Table'!$I491="",'Reported Performance Table'!$J491="",'Reported Performance Table'!$R491="",'Reported Performance Table'!$S491="",'Reported Performance Table'!$U491="",'Reported Performance Table'!$V491="",'Reported Performance Table'!$W491="",'Reported Performance Table'!$X491="",'Reported Performance Table'!$Y491="",'Reported Performance Table'!$AG491="",'Reported Performance Table'!$AI491="",'Reported Performance Table'!$AJ491="",'Reported Performance Table'!$AM491="",'Reported Performance Table'!$AN491="",'Reported Performance Table'!#REF!="",'Reported Performance Table'!$AP491=""),$A484&amp;", ",""))</f>
        <v/>
      </c>
    </row>
    <row r="485" spans="1:2" x14ac:dyDescent="0.3">
      <c r="A485" s="77">
        <v>492</v>
      </c>
      <c r="B485" s="76" t="str">
        <f>IF('Reported Performance Table'!$A492="","",IF(OR('Reported Performance Table'!$A492="",'Reported Performance Table'!$B492="",'Reported Performance Table'!$C492="",'Reported Performance Table'!$H492="",'Reported Performance Table'!$I492="",'Reported Performance Table'!$J492="",'Reported Performance Table'!$R492="",'Reported Performance Table'!$S492="",'Reported Performance Table'!$U492="",'Reported Performance Table'!$V492="",'Reported Performance Table'!$W492="",'Reported Performance Table'!$X492="",'Reported Performance Table'!$Y492="",'Reported Performance Table'!$AG492="",'Reported Performance Table'!$AI492="",'Reported Performance Table'!$AJ492="",'Reported Performance Table'!$AM492="",'Reported Performance Table'!$AN492="",'Reported Performance Table'!#REF!="",'Reported Performance Table'!$AP492=""),$A485&amp;", ",""))</f>
        <v/>
      </c>
    </row>
    <row r="486" spans="1:2" x14ac:dyDescent="0.3">
      <c r="A486" s="77">
        <v>493</v>
      </c>
      <c r="B486" s="76" t="str">
        <f>IF('Reported Performance Table'!$A493="","",IF(OR('Reported Performance Table'!$A493="",'Reported Performance Table'!$B493="",'Reported Performance Table'!$C493="",'Reported Performance Table'!$H493="",'Reported Performance Table'!$I493="",'Reported Performance Table'!$J493="",'Reported Performance Table'!$R493="",'Reported Performance Table'!$S493="",'Reported Performance Table'!$U493="",'Reported Performance Table'!$V493="",'Reported Performance Table'!$W493="",'Reported Performance Table'!$X493="",'Reported Performance Table'!$Y493="",'Reported Performance Table'!$AG493="",'Reported Performance Table'!$AI493="",'Reported Performance Table'!$AJ493="",'Reported Performance Table'!$AM493="",'Reported Performance Table'!$AN493="",'Reported Performance Table'!#REF!="",'Reported Performance Table'!$AP493=""),$A486&amp;", ",""))</f>
        <v/>
      </c>
    </row>
    <row r="487" spans="1:2" x14ac:dyDescent="0.3">
      <c r="A487" s="77">
        <v>494</v>
      </c>
      <c r="B487" s="76" t="str">
        <f>IF('Reported Performance Table'!$A494="","",IF(OR('Reported Performance Table'!$A494="",'Reported Performance Table'!$B494="",'Reported Performance Table'!$C494="",'Reported Performance Table'!$H494="",'Reported Performance Table'!$I494="",'Reported Performance Table'!$J494="",'Reported Performance Table'!$R494="",'Reported Performance Table'!$S494="",'Reported Performance Table'!$U494="",'Reported Performance Table'!$V494="",'Reported Performance Table'!$W494="",'Reported Performance Table'!$X494="",'Reported Performance Table'!$Y494="",'Reported Performance Table'!$AG494="",'Reported Performance Table'!$AI494="",'Reported Performance Table'!$AJ494="",'Reported Performance Table'!$AM494="",'Reported Performance Table'!$AN494="",'Reported Performance Table'!#REF!="",'Reported Performance Table'!$AP494=""),$A487&amp;", ",""))</f>
        <v/>
      </c>
    </row>
    <row r="488" spans="1:2" x14ac:dyDescent="0.3">
      <c r="A488" s="77">
        <v>495</v>
      </c>
      <c r="B488" s="76" t="str">
        <f>IF('Reported Performance Table'!$A495="","",IF(OR('Reported Performance Table'!$A495="",'Reported Performance Table'!$B495="",'Reported Performance Table'!$C495="",'Reported Performance Table'!$H495="",'Reported Performance Table'!$I495="",'Reported Performance Table'!$J495="",'Reported Performance Table'!$R495="",'Reported Performance Table'!$S495="",'Reported Performance Table'!$U495="",'Reported Performance Table'!$V495="",'Reported Performance Table'!$W495="",'Reported Performance Table'!$X495="",'Reported Performance Table'!$Y495="",'Reported Performance Table'!$AG495="",'Reported Performance Table'!$AI495="",'Reported Performance Table'!$AJ495="",'Reported Performance Table'!$AM495="",'Reported Performance Table'!$AN495="",'Reported Performance Table'!#REF!="",'Reported Performance Table'!$AP495=""),$A488&amp;", ",""))</f>
        <v/>
      </c>
    </row>
    <row r="489" spans="1:2" x14ac:dyDescent="0.3">
      <c r="A489" s="77">
        <v>496</v>
      </c>
      <c r="B489" s="76" t="str">
        <f>IF('Reported Performance Table'!$A496="","",IF(OR('Reported Performance Table'!$A496="",'Reported Performance Table'!$B496="",'Reported Performance Table'!$C496="",'Reported Performance Table'!$H496="",'Reported Performance Table'!$I496="",'Reported Performance Table'!$J496="",'Reported Performance Table'!$R496="",'Reported Performance Table'!$S496="",'Reported Performance Table'!$U496="",'Reported Performance Table'!$V496="",'Reported Performance Table'!$W496="",'Reported Performance Table'!$X496="",'Reported Performance Table'!$Y496="",'Reported Performance Table'!$AG496="",'Reported Performance Table'!$AI496="",'Reported Performance Table'!$AJ496="",'Reported Performance Table'!$AM496="",'Reported Performance Table'!$AN496="",'Reported Performance Table'!#REF!="",'Reported Performance Table'!$AP496=""),$A489&amp;", ",""))</f>
        <v/>
      </c>
    </row>
    <row r="490" spans="1:2" x14ac:dyDescent="0.3">
      <c r="A490" s="77">
        <v>497</v>
      </c>
      <c r="B490" s="76" t="str">
        <f>IF('Reported Performance Table'!$A497="","",IF(OR('Reported Performance Table'!$A497="",'Reported Performance Table'!$B497="",'Reported Performance Table'!$C497="",'Reported Performance Table'!$H497="",'Reported Performance Table'!$I497="",'Reported Performance Table'!$J497="",'Reported Performance Table'!$R497="",'Reported Performance Table'!$S497="",'Reported Performance Table'!$U497="",'Reported Performance Table'!$V497="",'Reported Performance Table'!$W497="",'Reported Performance Table'!$X497="",'Reported Performance Table'!$Y497="",'Reported Performance Table'!$AG497="",'Reported Performance Table'!$AI497="",'Reported Performance Table'!$AJ497="",'Reported Performance Table'!$AM497="",'Reported Performance Table'!$AN497="",'Reported Performance Table'!#REF!="",'Reported Performance Table'!$AP497=""),$A490&amp;", ",""))</f>
        <v/>
      </c>
    </row>
    <row r="491" spans="1:2" x14ac:dyDescent="0.3">
      <c r="A491" s="77">
        <v>498</v>
      </c>
      <c r="B491" s="76" t="str">
        <f>IF('Reported Performance Table'!$A498="","",IF(OR('Reported Performance Table'!$A498="",'Reported Performance Table'!$B498="",'Reported Performance Table'!$C498="",'Reported Performance Table'!$H498="",'Reported Performance Table'!$I498="",'Reported Performance Table'!$J498="",'Reported Performance Table'!$R498="",'Reported Performance Table'!$S498="",'Reported Performance Table'!$U498="",'Reported Performance Table'!$V498="",'Reported Performance Table'!$W498="",'Reported Performance Table'!$X498="",'Reported Performance Table'!$Y498="",'Reported Performance Table'!$AG498="",'Reported Performance Table'!$AI498="",'Reported Performance Table'!$AJ498="",'Reported Performance Table'!$AM498="",'Reported Performance Table'!$AN498="",'Reported Performance Table'!#REF!="",'Reported Performance Table'!$AP498=""),$A491&amp;", ",""))</f>
        <v/>
      </c>
    </row>
    <row r="492" spans="1:2" x14ac:dyDescent="0.3">
      <c r="A492" s="77">
        <v>499</v>
      </c>
      <c r="B492" s="76" t="str">
        <f>IF('Reported Performance Table'!$A499="","",IF(OR('Reported Performance Table'!$A499="",'Reported Performance Table'!$B499="",'Reported Performance Table'!$C499="",'Reported Performance Table'!$H499="",'Reported Performance Table'!$I499="",'Reported Performance Table'!$J499="",'Reported Performance Table'!$R499="",'Reported Performance Table'!$S499="",'Reported Performance Table'!$U499="",'Reported Performance Table'!$V499="",'Reported Performance Table'!$W499="",'Reported Performance Table'!$X499="",'Reported Performance Table'!$Y499="",'Reported Performance Table'!$AG499="",'Reported Performance Table'!$AI499="",'Reported Performance Table'!$AJ499="",'Reported Performance Table'!$AM499="",'Reported Performance Table'!$AN499="",'Reported Performance Table'!#REF!="",'Reported Performance Table'!$AP499=""),$A492&amp;", ",""))</f>
        <v/>
      </c>
    </row>
    <row r="493" spans="1:2" x14ac:dyDescent="0.3">
      <c r="A493" s="77">
        <v>500</v>
      </c>
      <c r="B493" s="76" t="str">
        <f>IF('Reported Performance Table'!$A500="","",IF(OR('Reported Performance Table'!$A500="",'Reported Performance Table'!$B500="",'Reported Performance Table'!$C500="",'Reported Performance Table'!$H500="",'Reported Performance Table'!$I500="",'Reported Performance Table'!$J500="",'Reported Performance Table'!$R500="",'Reported Performance Table'!$S500="",'Reported Performance Table'!$U500="",'Reported Performance Table'!$V500="",'Reported Performance Table'!$W500="",'Reported Performance Table'!$X500="",'Reported Performance Table'!$Y500="",'Reported Performance Table'!$AG500="",'Reported Performance Table'!$AI500="",'Reported Performance Table'!$AJ500="",'Reported Performance Table'!$AM500="",'Reported Performance Table'!$AN500="",'Reported Performance Table'!#REF!="",'Reported Performance Table'!$AP500=""),$A493&amp;", ",""))</f>
        <v/>
      </c>
    </row>
    <row r="494" spans="1:2" x14ac:dyDescent="0.3">
      <c r="A494" s="77">
        <v>501</v>
      </c>
      <c r="B494" s="76" t="str">
        <f>IF('Reported Performance Table'!$A501="","",IF(OR('Reported Performance Table'!$A501="",'Reported Performance Table'!$B501="",'Reported Performance Table'!$C501="",'Reported Performance Table'!$H501="",'Reported Performance Table'!$I501="",'Reported Performance Table'!$J501="",'Reported Performance Table'!$R501="",'Reported Performance Table'!$S501="",'Reported Performance Table'!$U501="",'Reported Performance Table'!$V501="",'Reported Performance Table'!$W501="",'Reported Performance Table'!$X501="",'Reported Performance Table'!$Y501="",'Reported Performance Table'!$AG501="",'Reported Performance Table'!$AI501="",'Reported Performance Table'!$AJ501="",'Reported Performance Table'!$AM501="",'Reported Performance Table'!$AN501="",'Reported Performance Table'!#REF!="",'Reported Performance Table'!$AP501=""),$A494&amp;", ",""))</f>
        <v/>
      </c>
    </row>
    <row r="495" spans="1:2" x14ac:dyDescent="0.3">
      <c r="A495" s="77">
        <v>502</v>
      </c>
      <c r="B495" s="76" t="str">
        <f>IF('Reported Performance Table'!$A502="","",IF(OR('Reported Performance Table'!$A502="",'Reported Performance Table'!$B502="",'Reported Performance Table'!$C502="",'Reported Performance Table'!$H502="",'Reported Performance Table'!$I502="",'Reported Performance Table'!$J502="",'Reported Performance Table'!$R502="",'Reported Performance Table'!$S502="",'Reported Performance Table'!$U502="",'Reported Performance Table'!$V502="",'Reported Performance Table'!$W502="",'Reported Performance Table'!$X502="",'Reported Performance Table'!$Y502="",'Reported Performance Table'!$AG502="",'Reported Performance Table'!$AI502="",'Reported Performance Table'!$AJ502="",'Reported Performance Table'!$AM502="",'Reported Performance Table'!$AN502="",'Reported Performance Table'!#REF!="",'Reported Performance Table'!$AP502=""),$A495&amp;", ",""))</f>
        <v/>
      </c>
    </row>
    <row r="496" spans="1:2" x14ac:dyDescent="0.3">
      <c r="A496" s="77">
        <v>503</v>
      </c>
      <c r="B496" s="76" t="str">
        <f>IF('Reported Performance Table'!$A503="","",IF(OR('Reported Performance Table'!$A503="",'Reported Performance Table'!$B503="",'Reported Performance Table'!$C503="",'Reported Performance Table'!$H503="",'Reported Performance Table'!$I503="",'Reported Performance Table'!$J503="",'Reported Performance Table'!$R503="",'Reported Performance Table'!$S503="",'Reported Performance Table'!$U503="",'Reported Performance Table'!$V503="",'Reported Performance Table'!$W503="",'Reported Performance Table'!$X503="",'Reported Performance Table'!$Y503="",'Reported Performance Table'!$AG503="",'Reported Performance Table'!$AI503="",'Reported Performance Table'!$AJ503="",'Reported Performance Table'!$AM503="",'Reported Performance Table'!$AN503="",'Reported Performance Table'!#REF!="",'Reported Performance Table'!$AP503=""),$A496&amp;", ",""))</f>
        <v/>
      </c>
    </row>
    <row r="497" spans="1:2" x14ac:dyDescent="0.3">
      <c r="A497" s="77">
        <v>504</v>
      </c>
      <c r="B497" s="76" t="str">
        <f>IF('Reported Performance Table'!$A504="","",IF(OR('Reported Performance Table'!$A504="",'Reported Performance Table'!$B504="",'Reported Performance Table'!$C504="",'Reported Performance Table'!$H504="",'Reported Performance Table'!$I504="",'Reported Performance Table'!$J504="",'Reported Performance Table'!$R504="",'Reported Performance Table'!$S504="",'Reported Performance Table'!$U504="",'Reported Performance Table'!$V504="",'Reported Performance Table'!$W504="",'Reported Performance Table'!$X504="",'Reported Performance Table'!$Y504="",'Reported Performance Table'!$AG504="",'Reported Performance Table'!$AI504="",'Reported Performance Table'!$AJ504="",'Reported Performance Table'!$AM504="",'Reported Performance Table'!$AN504="",'Reported Performance Table'!#REF!="",'Reported Performance Table'!$AP504=""),$A497&amp;", ",""))</f>
        <v/>
      </c>
    </row>
    <row r="498" spans="1:2" x14ac:dyDescent="0.3">
      <c r="A498" s="77">
        <v>505</v>
      </c>
      <c r="B498" s="76" t="str">
        <f>IF('Reported Performance Table'!$A505="","",IF(OR('Reported Performance Table'!$A505="",'Reported Performance Table'!$B505="",'Reported Performance Table'!$C505="",'Reported Performance Table'!$H505="",'Reported Performance Table'!$I505="",'Reported Performance Table'!$J505="",'Reported Performance Table'!$R505="",'Reported Performance Table'!$S505="",'Reported Performance Table'!$U505="",'Reported Performance Table'!$V505="",'Reported Performance Table'!$W505="",'Reported Performance Table'!$X505="",'Reported Performance Table'!$Y505="",'Reported Performance Table'!$AG505="",'Reported Performance Table'!$AI505="",'Reported Performance Table'!$AJ505="",'Reported Performance Table'!$AM505="",'Reported Performance Table'!$AN505="",'Reported Performance Table'!#REF!="",'Reported Performance Table'!$AP505=""),$A498&amp;", ",""))</f>
        <v/>
      </c>
    </row>
    <row r="499" spans="1:2" x14ac:dyDescent="0.3">
      <c r="A499" s="77">
        <v>506</v>
      </c>
      <c r="B499" s="76" t="str">
        <f>IF('Reported Performance Table'!$A506="","",IF(OR('Reported Performance Table'!$A506="",'Reported Performance Table'!$B506="",'Reported Performance Table'!$C506="",'Reported Performance Table'!$H506="",'Reported Performance Table'!$I506="",'Reported Performance Table'!$J506="",'Reported Performance Table'!$R506="",'Reported Performance Table'!$S506="",'Reported Performance Table'!$U506="",'Reported Performance Table'!$V506="",'Reported Performance Table'!$W506="",'Reported Performance Table'!$X506="",'Reported Performance Table'!$Y506="",'Reported Performance Table'!$AG506="",'Reported Performance Table'!$AI506="",'Reported Performance Table'!$AJ506="",'Reported Performance Table'!$AM506="",'Reported Performance Table'!$AN506="",'Reported Performance Table'!#REF!="",'Reported Performance Table'!$AP506=""),$A499&amp;", ",""))</f>
        <v/>
      </c>
    </row>
    <row r="500" spans="1:2" x14ac:dyDescent="0.3">
      <c r="A500" s="77">
        <v>507</v>
      </c>
      <c r="B500" s="76" t="str">
        <f>IF('Reported Performance Table'!$A507="","",IF(OR('Reported Performance Table'!$A507="",'Reported Performance Table'!$B507="",'Reported Performance Table'!$C507="",'Reported Performance Table'!$H507="",'Reported Performance Table'!$I507="",'Reported Performance Table'!$J507="",'Reported Performance Table'!$R507="",'Reported Performance Table'!$S507="",'Reported Performance Table'!$U507="",'Reported Performance Table'!$V507="",'Reported Performance Table'!$W507="",'Reported Performance Table'!$X507="",'Reported Performance Table'!$Y507="",'Reported Performance Table'!$AG507="",'Reported Performance Table'!$AI507="",'Reported Performance Table'!$AJ507="",'Reported Performance Table'!$AM507="",'Reported Performance Table'!$AN507="",'Reported Performance Table'!#REF!="",'Reported Performance Table'!$AP507=""),$A500&amp;", ",""))</f>
        <v/>
      </c>
    </row>
    <row r="501" spans="1:2" x14ac:dyDescent="0.3">
      <c r="A501" s="77">
        <v>508</v>
      </c>
      <c r="B501" s="76" t="str">
        <f>IF('Reported Performance Table'!$A508="","",IF(OR('Reported Performance Table'!$A508="",'Reported Performance Table'!$B508="",'Reported Performance Table'!$C508="",'Reported Performance Table'!$H508="",'Reported Performance Table'!$I508="",'Reported Performance Table'!$J508="",'Reported Performance Table'!$R508="",'Reported Performance Table'!$S508="",'Reported Performance Table'!$U508="",'Reported Performance Table'!$V508="",'Reported Performance Table'!$W508="",'Reported Performance Table'!$X508="",'Reported Performance Table'!$Y508="",'Reported Performance Table'!$AG508="",'Reported Performance Table'!$AI508="",'Reported Performance Table'!$AJ508="",'Reported Performance Table'!$AM508="",'Reported Performance Table'!$AN508="",'Reported Performance Table'!#REF!="",'Reported Performance Table'!$AP508=""),$A501&amp;", ",""))</f>
        <v/>
      </c>
    </row>
    <row r="502" spans="1:2" x14ac:dyDescent="0.3">
      <c r="A502" s="77">
        <v>509</v>
      </c>
      <c r="B502" s="76" t="str">
        <f>IF('Reported Performance Table'!$A509="","",IF(OR('Reported Performance Table'!$A509="",'Reported Performance Table'!$B509="",'Reported Performance Table'!$C509="",'Reported Performance Table'!$H509="",'Reported Performance Table'!$I509="",'Reported Performance Table'!$J509="",'Reported Performance Table'!$R509="",'Reported Performance Table'!$S509="",'Reported Performance Table'!$U509="",'Reported Performance Table'!$V509="",'Reported Performance Table'!$W509="",'Reported Performance Table'!$X509="",'Reported Performance Table'!$Y509="",'Reported Performance Table'!$AG509="",'Reported Performance Table'!$AI509="",'Reported Performance Table'!$AJ509="",'Reported Performance Table'!$AM509="",'Reported Performance Table'!$AN509="",'Reported Performance Table'!#REF!="",'Reported Performance Table'!$AP509=""),$A502&amp;", ",""))</f>
        <v/>
      </c>
    </row>
    <row r="503" spans="1:2" x14ac:dyDescent="0.3">
      <c r="A503" s="77">
        <v>510</v>
      </c>
      <c r="B503" s="76" t="str">
        <f>IF('Reported Performance Table'!$A510="","",IF(OR('Reported Performance Table'!$A510="",'Reported Performance Table'!$B510="",'Reported Performance Table'!$C510="",'Reported Performance Table'!$H510="",'Reported Performance Table'!$I510="",'Reported Performance Table'!$J510="",'Reported Performance Table'!$R510="",'Reported Performance Table'!$S510="",'Reported Performance Table'!$U510="",'Reported Performance Table'!$V510="",'Reported Performance Table'!$W510="",'Reported Performance Table'!$X510="",'Reported Performance Table'!$Y510="",'Reported Performance Table'!$AG510="",'Reported Performance Table'!$AI510="",'Reported Performance Table'!$AJ510="",'Reported Performance Table'!$AM510="",'Reported Performance Table'!$AN510="",'Reported Performance Table'!#REF!="",'Reported Performance Table'!$AP510=""),$A503&amp;", ",""))</f>
        <v/>
      </c>
    </row>
    <row r="504" spans="1:2" x14ac:dyDescent="0.3">
      <c r="A504" s="77">
        <v>511</v>
      </c>
      <c r="B504" s="76" t="str">
        <f>IF('Reported Performance Table'!$A511="","",IF(OR('Reported Performance Table'!$A511="",'Reported Performance Table'!$B511="",'Reported Performance Table'!$C511="",'Reported Performance Table'!$H511="",'Reported Performance Table'!$I511="",'Reported Performance Table'!$J511="",'Reported Performance Table'!$R511="",'Reported Performance Table'!$S511="",'Reported Performance Table'!$U511="",'Reported Performance Table'!$V511="",'Reported Performance Table'!$W511="",'Reported Performance Table'!$X511="",'Reported Performance Table'!$Y511="",'Reported Performance Table'!$AG511="",'Reported Performance Table'!$AI511="",'Reported Performance Table'!$AJ511="",'Reported Performance Table'!$AM511="",'Reported Performance Table'!$AN511="",'Reported Performance Table'!#REF!="",'Reported Performance Table'!$AP511=""),$A504&amp;", ",""))</f>
        <v/>
      </c>
    </row>
    <row r="505" spans="1:2" x14ac:dyDescent="0.3">
      <c r="A505" s="77">
        <v>512</v>
      </c>
      <c r="B505" s="76" t="str">
        <f>IF('Reported Performance Table'!$A512="","",IF(OR('Reported Performance Table'!$A512="",'Reported Performance Table'!$B512="",'Reported Performance Table'!$C512="",'Reported Performance Table'!$H512="",'Reported Performance Table'!$I512="",'Reported Performance Table'!$J512="",'Reported Performance Table'!$R512="",'Reported Performance Table'!$S512="",'Reported Performance Table'!$U512="",'Reported Performance Table'!$V512="",'Reported Performance Table'!$W512="",'Reported Performance Table'!$X512="",'Reported Performance Table'!$Y512="",'Reported Performance Table'!$AG512="",'Reported Performance Table'!$AI512="",'Reported Performance Table'!$AJ512="",'Reported Performance Table'!$AM512="",'Reported Performance Table'!$AN512="",'Reported Performance Table'!#REF!="",'Reported Performance Table'!$AP512=""),$A505&amp;", ",""))</f>
        <v/>
      </c>
    </row>
    <row r="506" spans="1:2" x14ac:dyDescent="0.3">
      <c r="A506" s="77">
        <v>513</v>
      </c>
      <c r="B506" s="76" t="str">
        <f>IF('Reported Performance Table'!$A513="","",IF(OR('Reported Performance Table'!$A513="",'Reported Performance Table'!$B513="",'Reported Performance Table'!$C513="",'Reported Performance Table'!$H513="",'Reported Performance Table'!$I513="",'Reported Performance Table'!$J513="",'Reported Performance Table'!$R513="",'Reported Performance Table'!$S513="",'Reported Performance Table'!$U513="",'Reported Performance Table'!$V513="",'Reported Performance Table'!$W513="",'Reported Performance Table'!$X513="",'Reported Performance Table'!$Y513="",'Reported Performance Table'!$AG513="",'Reported Performance Table'!$AI513="",'Reported Performance Table'!$AJ513="",'Reported Performance Table'!$AM513="",'Reported Performance Table'!$AN513="",'Reported Performance Table'!#REF!="",'Reported Performance Table'!$AP513=""),$A506&amp;", ",""))</f>
        <v/>
      </c>
    </row>
    <row r="507" spans="1:2" x14ac:dyDescent="0.3">
      <c r="A507" s="77">
        <v>514</v>
      </c>
      <c r="B507" s="76" t="str">
        <f>IF('Reported Performance Table'!$A514="","",IF(OR('Reported Performance Table'!$A514="",'Reported Performance Table'!$B514="",'Reported Performance Table'!$C514="",'Reported Performance Table'!$H514="",'Reported Performance Table'!$I514="",'Reported Performance Table'!$J514="",'Reported Performance Table'!$R514="",'Reported Performance Table'!$S514="",'Reported Performance Table'!$U514="",'Reported Performance Table'!$V514="",'Reported Performance Table'!$W514="",'Reported Performance Table'!$X514="",'Reported Performance Table'!$Y514="",'Reported Performance Table'!$AG514="",'Reported Performance Table'!$AI514="",'Reported Performance Table'!$AJ514="",'Reported Performance Table'!$AM514="",'Reported Performance Table'!$AN514="",'Reported Performance Table'!#REF!="",'Reported Performance Table'!$AP514=""),$A507&amp;", ",""))</f>
        <v/>
      </c>
    </row>
    <row r="508" spans="1:2" x14ac:dyDescent="0.3">
      <c r="A508" s="77">
        <v>515</v>
      </c>
      <c r="B508" s="76" t="str">
        <f>IF('Reported Performance Table'!$A515="","",IF(OR('Reported Performance Table'!$A515="",'Reported Performance Table'!$B515="",'Reported Performance Table'!$C515="",'Reported Performance Table'!$H515="",'Reported Performance Table'!$I515="",'Reported Performance Table'!$J515="",'Reported Performance Table'!$R515="",'Reported Performance Table'!$S515="",'Reported Performance Table'!$U515="",'Reported Performance Table'!$V515="",'Reported Performance Table'!$W515="",'Reported Performance Table'!$X515="",'Reported Performance Table'!$Y515="",'Reported Performance Table'!$AG515="",'Reported Performance Table'!$AI515="",'Reported Performance Table'!$AJ515="",'Reported Performance Table'!$AM515="",'Reported Performance Table'!$AN515="",'Reported Performance Table'!#REF!="",'Reported Performance Table'!$AP515=""),$A508&amp;", ",""))</f>
        <v/>
      </c>
    </row>
    <row r="509" spans="1:2" x14ac:dyDescent="0.3">
      <c r="A509" s="77">
        <v>516</v>
      </c>
      <c r="B509" s="76" t="str">
        <f>IF('Reported Performance Table'!$A516="","",IF(OR('Reported Performance Table'!$A516="",'Reported Performance Table'!$B516="",'Reported Performance Table'!$C516="",'Reported Performance Table'!$H516="",'Reported Performance Table'!$I516="",'Reported Performance Table'!$J516="",'Reported Performance Table'!$R516="",'Reported Performance Table'!$S516="",'Reported Performance Table'!$U516="",'Reported Performance Table'!$V516="",'Reported Performance Table'!$W516="",'Reported Performance Table'!$X516="",'Reported Performance Table'!$Y516="",'Reported Performance Table'!$AG516="",'Reported Performance Table'!$AI516="",'Reported Performance Table'!$AJ516="",'Reported Performance Table'!$AM516="",'Reported Performance Table'!$AN516="",'Reported Performance Table'!#REF!="",'Reported Performance Table'!$AP516=""),$A509&amp;", ",""))</f>
        <v/>
      </c>
    </row>
    <row r="510" spans="1:2" x14ac:dyDescent="0.3">
      <c r="A510" s="77">
        <v>517</v>
      </c>
      <c r="B510" s="76" t="str">
        <f>IF('Reported Performance Table'!$A517="","",IF(OR('Reported Performance Table'!$A517="",'Reported Performance Table'!$B517="",'Reported Performance Table'!$C517="",'Reported Performance Table'!$H517="",'Reported Performance Table'!$I517="",'Reported Performance Table'!$J517="",'Reported Performance Table'!$R517="",'Reported Performance Table'!$S517="",'Reported Performance Table'!$U517="",'Reported Performance Table'!$V517="",'Reported Performance Table'!$W517="",'Reported Performance Table'!$X517="",'Reported Performance Table'!$Y517="",'Reported Performance Table'!$AG517="",'Reported Performance Table'!$AI517="",'Reported Performance Table'!$AJ517="",'Reported Performance Table'!$AM517="",'Reported Performance Table'!$AN517="",'Reported Performance Table'!#REF!="",'Reported Performance Table'!$AP517=""),$A510&amp;", ",""))</f>
        <v/>
      </c>
    </row>
    <row r="511" spans="1:2" x14ac:dyDescent="0.3">
      <c r="A511" s="77">
        <v>518</v>
      </c>
      <c r="B511" s="76" t="str">
        <f>IF('Reported Performance Table'!$A518="","",IF(OR('Reported Performance Table'!$A518="",'Reported Performance Table'!$B518="",'Reported Performance Table'!$C518="",'Reported Performance Table'!$H518="",'Reported Performance Table'!$I518="",'Reported Performance Table'!$J518="",'Reported Performance Table'!$R518="",'Reported Performance Table'!$S518="",'Reported Performance Table'!$U518="",'Reported Performance Table'!$V518="",'Reported Performance Table'!$W518="",'Reported Performance Table'!$X518="",'Reported Performance Table'!$Y518="",'Reported Performance Table'!$AG518="",'Reported Performance Table'!$AI518="",'Reported Performance Table'!$AJ518="",'Reported Performance Table'!$AM518="",'Reported Performance Table'!$AN518="",'Reported Performance Table'!#REF!="",'Reported Performance Table'!$AP518=""),$A511&amp;", ",""))</f>
        <v/>
      </c>
    </row>
    <row r="512" spans="1:2" x14ac:dyDescent="0.3">
      <c r="A512" s="77">
        <v>519</v>
      </c>
      <c r="B512" s="76" t="str">
        <f>IF('Reported Performance Table'!$A519="","",IF(OR('Reported Performance Table'!$A519="",'Reported Performance Table'!$B519="",'Reported Performance Table'!$C519="",'Reported Performance Table'!$H519="",'Reported Performance Table'!$I519="",'Reported Performance Table'!$J519="",'Reported Performance Table'!$R519="",'Reported Performance Table'!$S519="",'Reported Performance Table'!$U519="",'Reported Performance Table'!$V519="",'Reported Performance Table'!$W519="",'Reported Performance Table'!$X519="",'Reported Performance Table'!$Y519="",'Reported Performance Table'!$AG519="",'Reported Performance Table'!$AI519="",'Reported Performance Table'!$AJ519="",'Reported Performance Table'!$AM519="",'Reported Performance Table'!$AN519="",'Reported Performance Table'!#REF!="",'Reported Performance Table'!$AP519=""),$A512&amp;", ",""))</f>
        <v/>
      </c>
    </row>
    <row r="513" spans="1:2" x14ac:dyDescent="0.3">
      <c r="A513" s="77">
        <v>520</v>
      </c>
      <c r="B513" s="76" t="str">
        <f>IF('Reported Performance Table'!$A520="","",IF(OR('Reported Performance Table'!$A520="",'Reported Performance Table'!$B520="",'Reported Performance Table'!$C520="",'Reported Performance Table'!$H520="",'Reported Performance Table'!$I520="",'Reported Performance Table'!$J520="",'Reported Performance Table'!$R520="",'Reported Performance Table'!$S520="",'Reported Performance Table'!$U520="",'Reported Performance Table'!$V520="",'Reported Performance Table'!$W520="",'Reported Performance Table'!$X520="",'Reported Performance Table'!$Y520="",'Reported Performance Table'!$AG520="",'Reported Performance Table'!$AI520="",'Reported Performance Table'!$AJ520="",'Reported Performance Table'!$AM520="",'Reported Performance Table'!$AN520="",'Reported Performance Table'!#REF!="",'Reported Performance Table'!$AP520=""),$A513&amp;", ",""))</f>
        <v/>
      </c>
    </row>
    <row r="514" spans="1:2" x14ac:dyDescent="0.3">
      <c r="A514" s="77">
        <v>521</v>
      </c>
      <c r="B514" s="76" t="str">
        <f>IF('Reported Performance Table'!$A521="","",IF(OR('Reported Performance Table'!$A521="",'Reported Performance Table'!$B521="",'Reported Performance Table'!$C521="",'Reported Performance Table'!$H521="",'Reported Performance Table'!$I521="",'Reported Performance Table'!$J521="",'Reported Performance Table'!$R521="",'Reported Performance Table'!$S521="",'Reported Performance Table'!$U521="",'Reported Performance Table'!$V521="",'Reported Performance Table'!$W521="",'Reported Performance Table'!$X521="",'Reported Performance Table'!$Y521="",'Reported Performance Table'!$AG521="",'Reported Performance Table'!$AI521="",'Reported Performance Table'!$AJ521="",'Reported Performance Table'!$AM521="",'Reported Performance Table'!$AN521="",'Reported Performance Table'!#REF!="",'Reported Performance Table'!$AP521=""),$A514&amp;", ",""))</f>
        <v/>
      </c>
    </row>
    <row r="515" spans="1:2" x14ac:dyDescent="0.3">
      <c r="A515" s="77">
        <v>522</v>
      </c>
      <c r="B515" s="76" t="str">
        <f>IF('Reported Performance Table'!$A522="","",IF(OR('Reported Performance Table'!$A522="",'Reported Performance Table'!$B522="",'Reported Performance Table'!$C522="",'Reported Performance Table'!$H522="",'Reported Performance Table'!$I522="",'Reported Performance Table'!$J522="",'Reported Performance Table'!$R522="",'Reported Performance Table'!$S522="",'Reported Performance Table'!$U522="",'Reported Performance Table'!$V522="",'Reported Performance Table'!$W522="",'Reported Performance Table'!$X522="",'Reported Performance Table'!$Y522="",'Reported Performance Table'!$AG522="",'Reported Performance Table'!$AI522="",'Reported Performance Table'!$AJ522="",'Reported Performance Table'!$AM522="",'Reported Performance Table'!$AN522="",'Reported Performance Table'!#REF!="",'Reported Performance Table'!$AP522=""),$A515&amp;", ",""))</f>
        <v/>
      </c>
    </row>
    <row r="516" spans="1:2" x14ac:dyDescent="0.3">
      <c r="A516" s="77">
        <v>523</v>
      </c>
      <c r="B516" s="76" t="str">
        <f>IF('Reported Performance Table'!$A523="","",IF(OR('Reported Performance Table'!$A523="",'Reported Performance Table'!$B523="",'Reported Performance Table'!$C523="",'Reported Performance Table'!$H523="",'Reported Performance Table'!$I523="",'Reported Performance Table'!$J523="",'Reported Performance Table'!$R523="",'Reported Performance Table'!$S523="",'Reported Performance Table'!$U523="",'Reported Performance Table'!$V523="",'Reported Performance Table'!$W523="",'Reported Performance Table'!$X523="",'Reported Performance Table'!$Y523="",'Reported Performance Table'!$AG523="",'Reported Performance Table'!$AI523="",'Reported Performance Table'!$AJ523="",'Reported Performance Table'!$AM523="",'Reported Performance Table'!$AN523="",'Reported Performance Table'!#REF!="",'Reported Performance Table'!$AP523=""),$A516&amp;", ",""))</f>
        <v/>
      </c>
    </row>
    <row r="517" spans="1:2" x14ac:dyDescent="0.3">
      <c r="A517" s="77">
        <v>524</v>
      </c>
      <c r="B517" s="76" t="str">
        <f>IF('Reported Performance Table'!$A524="","",IF(OR('Reported Performance Table'!$A524="",'Reported Performance Table'!$B524="",'Reported Performance Table'!$C524="",'Reported Performance Table'!$H524="",'Reported Performance Table'!$I524="",'Reported Performance Table'!$J524="",'Reported Performance Table'!$R524="",'Reported Performance Table'!$S524="",'Reported Performance Table'!$U524="",'Reported Performance Table'!$V524="",'Reported Performance Table'!$W524="",'Reported Performance Table'!$X524="",'Reported Performance Table'!$Y524="",'Reported Performance Table'!$AG524="",'Reported Performance Table'!$AI524="",'Reported Performance Table'!$AJ524="",'Reported Performance Table'!$AM524="",'Reported Performance Table'!$AN524="",'Reported Performance Table'!#REF!="",'Reported Performance Table'!$AP524=""),$A517&amp;", ",""))</f>
        <v/>
      </c>
    </row>
    <row r="518" spans="1:2" x14ac:dyDescent="0.3">
      <c r="A518" s="77">
        <v>525</v>
      </c>
      <c r="B518" s="76" t="str">
        <f>IF('Reported Performance Table'!$A525="","",IF(OR('Reported Performance Table'!$A525="",'Reported Performance Table'!$B525="",'Reported Performance Table'!$C525="",'Reported Performance Table'!$H525="",'Reported Performance Table'!$I525="",'Reported Performance Table'!$J525="",'Reported Performance Table'!$R525="",'Reported Performance Table'!$S525="",'Reported Performance Table'!$U525="",'Reported Performance Table'!$V525="",'Reported Performance Table'!$W525="",'Reported Performance Table'!$X525="",'Reported Performance Table'!$Y525="",'Reported Performance Table'!$AG525="",'Reported Performance Table'!$AI525="",'Reported Performance Table'!$AJ525="",'Reported Performance Table'!$AM525="",'Reported Performance Table'!$AN525="",'Reported Performance Table'!#REF!="",'Reported Performance Table'!$AP525=""),$A518&amp;", ",""))</f>
        <v/>
      </c>
    </row>
    <row r="519" spans="1:2" x14ac:dyDescent="0.3">
      <c r="A519" s="77">
        <v>526</v>
      </c>
      <c r="B519" s="76" t="str">
        <f>IF('Reported Performance Table'!$A526="","",IF(OR('Reported Performance Table'!$A526="",'Reported Performance Table'!$B526="",'Reported Performance Table'!$C526="",'Reported Performance Table'!$H526="",'Reported Performance Table'!$I526="",'Reported Performance Table'!$J526="",'Reported Performance Table'!$R526="",'Reported Performance Table'!$S526="",'Reported Performance Table'!$U526="",'Reported Performance Table'!$V526="",'Reported Performance Table'!$W526="",'Reported Performance Table'!$X526="",'Reported Performance Table'!$Y526="",'Reported Performance Table'!$AG526="",'Reported Performance Table'!$AI526="",'Reported Performance Table'!$AJ526="",'Reported Performance Table'!$AM526="",'Reported Performance Table'!$AN526="",'Reported Performance Table'!#REF!="",'Reported Performance Table'!$AP526=""),$A519&amp;", ",""))</f>
        <v/>
      </c>
    </row>
    <row r="520" spans="1:2" x14ac:dyDescent="0.3">
      <c r="A520" s="77">
        <v>527</v>
      </c>
      <c r="B520" s="76" t="str">
        <f>IF('Reported Performance Table'!$A527="","",IF(OR('Reported Performance Table'!$A527="",'Reported Performance Table'!$B527="",'Reported Performance Table'!$C527="",'Reported Performance Table'!$H527="",'Reported Performance Table'!$I527="",'Reported Performance Table'!$J527="",'Reported Performance Table'!$R527="",'Reported Performance Table'!$S527="",'Reported Performance Table'!$U527="",'Reported Performance Table'!$V527="",'Reported Performance Table'!$W527="",'Reported Performance Table'!$X527="",'Reported Performance Table'!$Y527="",'Reported Performance Table'!$AG527="",'Reported Performance Table'!$AI527="",'Reported Performance Table'!$AJ527="",'Reported Performance Table'!$AM527="",'Reported Performance Table'!$AN527="",'Reported Performance Table'!#REF!="",'Reported Performance Table'!$AP527=""),$A520&amp;", ",""))</f>
        <v/>
      </c>
    </row>
    <row r="521" spans="1:2" x14ac:dyDescent="0.3">
      <c r="A521" s="77">
        <v>528</v>
      </c>
      <c r="B521" s="76" t="str">
        <f>IF('Reported Performance Table'!$A528="","",IF(OR('Reported Performance Table'!$A528="",'Reported Performance Table'!$B528="",'Reported Performance Table'!$C528="",'Reported Performance Table'!$H528="",'Reported Performance Table'!$I528="",'Reported Performance Table'!$J528="",'Reported Performance Table'!$R528="",'Reported Performance Table'!$S528="",'Reported Performance Table'!$U528="",'Reported Performance Table'!$V528="",'Reported Performance Table'!$W528="",'Reported Performance Table'!$X528="",'Reported Performance Table'!$Y528="",'Reported Performance Table'!$AG528="",'Reported Performance Table'!$AI528="",'Reported Performance Table'!$AJ528="",'Reported Performance Table'!$AM528="",'Reported Performance Table'!$AN528="",'Reported Performance Table'!#REF!="",'Reported Performance Table'!$AP528=""),$A521&amp;", ",""))</f>
        <v/>
      </c>
    </row>
    <row r="522" spans="1:2" x14ac:dyDescent="0.3">
      <c r="A522" s="77">
        <v>529</v>
      </c>
      <c r="B522" s="76" t="str">
        <f>IF('Reported Performance Table'!$A529="","",IF(OR('Reported Performance Table'!$A529="",'Reported Performance Table'!$B529="",'Reported Performance Table'!$C529="",'Reported Performance Table'!$H529="",'Reported Performance Table'!$I529="",'Reported Performance Table'!$J529="",'Reported Performance Table'!$R529="",'Reported Performance Table'!$S529="",'Reported Performance Table'!$U529="",'Reported Performance Table'!$V529="",'Reported Performance Table'!$W529="",'Reported Performance Table'!$X529="",'Reported Performance Table'!$Y529="",'Reported Performance Table'!$AG529="",'Reported Performance Table'!$AI529="",'Reported Performance Table'!$AJ529="",'Reported Performance Table'!$AM529="",'Reported Performance Table'!$AN529="",'Reported Performance Table'!#REF!="",'Reported Performance Table'!$AP529=""),$A522&amp;", ",""))</f>
        <v/>
      </c>
    </row>
    <row r="523" spans="1:2" x14ac:dyDescent="0.3">
      <c r="A523" s="77">
        <v>530</v>
      </c>
      <c r="B523" s="76" t="str">
        <f>IF('Reported Performance Table'!$A530="","",IF(OR('Reported Performance Table'!$A530="",'Reported Performance Table'!$B530="",'Reported Performance Table'!$C530="",'Reported Performance Table'!$H530="",'Reported Performance Table'!$I530="",'Reported Performance Table'!$J530="",'Reported Performance Table'!$R530="",'Reported Performance Table'!$S530="",'Reported Performance Table'!$U530="",'Reported Performance Table'!$V530="",'Reported Performance Table'!$W530="",'Reported Performance Table'!$X530="",'Reported Performance Table'!$Y530="",'Reported Performance Table'!$AG530="",'Reported Performance Table'!$AI530="",'Reported Performance Table'!$AJ530="",'Reported Performance Table'!$AM530="",'Reported Performance Table'!$AN530="",'Reported Performance Table'!#REF!="",'Reported Performance Table'!$AP530=""),$A523&amp;", ",""))</f>
        <v/>
      </c>
    </row>
    <row r="524" spans="1:2" x14ac:dyDescent="0.3">
      <c r="A524" s="77">
        <v>531</v>
      </c>
      <c r="B524" s="76" t="str">
        <f>IF('Reported Performance Table'!$A531="","",IF(OR('Reported Performance Table'!$A531="",'Reported Performance Table'!$B531="",'Reported Performance Table'!$C531="",'Reported Performance Table'!$H531="",'Reported Performance Table'!$I531="",'Reported Performance Table'!$J531="",'Reported Performance Table'!$R531="",'Reported Performance Table'!$S531="",'Reported Performance Table'!$U531="",'Reported Performance Table'!$V531="",'Reported Performance Table'!$W531="",'Reported Performance Table'!$X531="",'Reported Performance Table'!$Y531="",'Reported Performance Table'!$AG531="",'Reported Performance Table'!$AI531="",'Reported Performance Table'!$AJ531="",'Reported Performance Table'!$AM531="",'Reported Performance Table'!$AN531="",'Reported Performance Table'!#REF!="",'Reported Performance Table'!$AP531=""),$A524&amp;", ",""))</f>
        <v/>
      </c>
    </row>
    <row r="525" spans="1:2" x14ac:dyDescent="0.3">
      <c r="A525" s="77">
        <v>532</v>
      </c>
      <c r="B525" s="76" t="str">
        <f>IF('Reported Performance Table'!$A532="","",IF(OR('Reported Performance Table'!$A532="",'Reported Performance Table'!$B532="",'Reported Performance Table'!$C532="",'Reported Performance Table'!$H532="",'Reported Performance Table'!$I532="",'Reported Performance Table'!$J532="",'Reported Performance Table'!$R532="",'Reported Performance Table'!$S532="",'Reported Performance Table'!$U532="",'Reported Performance Table'!$V532="",'Reported Performance Table'!$W532="",'Reported Performance Table'!$X532="",'Reported Performance Table'!$Y532="",'Reported Performance Table'!$AG532="",'Reported Performance Table'!$AI532="",'Reported Performance Table'!$AJ532="",'Reported Performance Table'!$AM532="",'Reported Performance Table'!$AN532="",'Reported Performance Table'!#REF!="",'Reported Performance Table'!$AP532=""),$A525&amp;", ",""))</f>
        <v/>
      </c>
    </row>
    <row r="526" spans="1:2" x14ac:dyDescent="0.3">
      <c r="A526" s="77">
        <v>533</v>
      </c>
      <c r="B526" s="76" t="str">
        <f>IF('Reported Performance Table'!$A533="","",IF(OR('Reported Performance Table'!$A533="",'Reported Performance Table'!$B533="",'Reported Performance Table'!$C533="",'Reported Performance Table'!$H533="",'Reported Performance Table'!$I533="",'Reported Performance Table'!$J533="",'Reported Performance Table'!$R533="",'Reported Performance Table'!$S533="",'Reported Performance Table'!$U533="",'Reported Performance Table'!$V533="",'Reported Performance Table'!$W533="",'Reported Performance Table'!$X533="",'Reported Performance Table'!$Y533="",'Reported Performance Table'!$AG533="",'Reported Performance Table'!$AI533="",'Reported Performance Table'!$AJ533="",'Reported Performance Table'!$AM533="",'Reported Performance Table'!$AN533="",'Reported Performance Table'!#REF!="",'Reported Performance Table'!$AP533=""),$A526&amp;", ",""))</f>
        <v/>
      </c>
    </row>
    <row r="527" spans="1:2" x14ac:dyDescent="0.3">
      <c r="A527" s="77">
        <v>534</v>
      </c>
      <c r="B527" s="76" t="str">
        <f>IF('Reported Performance Table'!$A534="","",IF(OR('Reported Performance Table'!$A534="",'Reported Performance Table'!$B534="",'Reported Performance Table'!$C534="",'Reported Performance Table'!$H534="",'Reported Performance Table'!$I534="",'Reported Performance Table'!$J534="",'Reported Performance Table'!$R534="",'Reported Performance Table'!$S534="",'Reported Performance Table'!$U534="",'Reported Performance Table'!$V534="",'Reported Performance Table'!$W534="",'Reported Performance Table'!$X534="",'Reported Performance Table'!$Y534="",'Reported Performance Table'!$AG534="",'Reported Performance Table'!$AI534="",'Reported Performance Table'!$AJ534="",'Reported Performance Table'!$AM534="",'Reported Performance Table'!$AN534="",'Reported Performance Table'!#REF!="",'Reported Performance Table'!$AP534=""),$A527&amp;", ",""))</f>
        <v/>
      </c>
    </row>
    <row r="528" spans="1:2" x14ac:dyDescent="0.3">
      <c r="A528" s="77">
        <v>535</v>
      </c>
      <c r="B528" s="76" t="str">
        <f>IF('Reported Performance Table'!$A535="","",IF(OR('Reported Performance Table'!$A535="",'Reported Performance Table'!$B535="",'Reported Performance Table'!$C535="",'Reported Performance Table'!$H535="",'Reported Performance Table'!$I535="",'Reported Performance Table'!$J535="",'Reported Performance Table'!$R535="",'Reported Performance Table'!$S535="",'Reported Performance Table'!$U535="",'Reported Performance Table'!$V535="",'Reported Performance Table'!$W535="",'Reported Performance Table'!$X535="",'Reported Performance Table'!$Y535="",'Reported Performance Table'!$AG535="",'Reported Performance Table'!$AI535="",'Reported Performance Table'!$AJ535="",'Reported Performance Table'!$AM535="",'Reported Performance Table'!$AN535="",'Reported Performance Table'!#REF!="",'Reported Performance Table'!$AP535=""),$A528&amp;", ",""))</f>
        <v/>
      </c>
    </row>
    <row r="529" spans="1:2" x14ac:dyDescent="0.3">
      <c r="A529" s="77">
        <v>536</v>
      </c>
      <c r="B529" s="76" t="str">
        <f>IF('Reported Performance Table'!$A536="","",IF(OR('Reported Performance Table'!$A536="",'Reported Performance Table'!$B536="",'Reported Performance Table'!$C536="",'Reported Performance Table'!$H536="",'Reported Performance Table'!$I536="",'Reported Performance Table'!$J536="",'Reported Performance Table'!$R536="",'Reported Performance Table'!$S536="",'Reported Performance Table'!$U536="",'Reported Performance Table'!$V536="",'Reported Performance Table'!$W536="",'Reported Performance Table'!$X536="",'Reported Performance Table'!$Y536="",'Reported Performance Table'!$AG536="",'Reported Performance Table'!$AI536="",'Reported Performance Table'!$AJ536="",'Reported Performance Table'!$AM536="",'Reported Performance Table'!$AN536="",'Reported Performance Table'!#REF!="",'Reported Performance Table'!$AP536=""),$A529&amp;", ",""))</f>
        <v/>
      </c>
    </row>
    <row r="530" spans="1:2" x14ac:dyDescent="0.3">
      <c r="A530" s="77">
        <v>537</v>
      </c>
      <c r="B530" s="76" t="str">
        <f>IF('Reported Performance Table'!$A537="","",IF(OR('Reported Performance Table'!$A537="",'Reported Performance Table'!$B537="",'Reported Performance Table'!$C537="",'Reported Performance Table'!$H537="",'Reported Performance Table'!$I537="",'Reported Performance Table'!$J537="",'Reported Performance Table'!$R537="",'Reported Performance Table'!$S537="",'Reported Performance Table'!$U537="",'Reported Performance Table'!$V537="",'Reported Performance Table'!$W537="",'Reported Performance Table'!$X537="",'Reported Performance Table'!$Y537="",'Reported Performance Table'!$AG537="",'Reported Performance Table'!$AI537="",'Reported Performance Table'!$AJ537="",'Reported Performance Table'!$AM537="",'Reported Performance Table'!$AN537="",'Reported Performance Table'!#REF!="",'Reported Performance Table'!$AP537=""),$A530&amp;", ",""))</f>
        <v/>
      </c>
    </row>
    <row r="531" spans="1:2" x14ac:dyDescent="0.3">
      <c r="A531" s="77">
        <v>538</v>
      </c>
      <c r="B531" s="76" t="str">
        <f>IF('Reported Performance Table'!$A538="","",IF(OR('Reported Performance Table'!$A538="",'Reported Performance Table'!$B538="",'Reported Performance Table'!$C538="",'Reported Performance Table'!$H538="",'Reported Performance Table'!$I538="",'Reported Performance Table'!$J538="",'Reported Performance Table'!$R538="",'Reported Performance Table'!$S538="",'Reported Performance Table'!$U538="",'Reported Performance Table'!$V538="",'Reported Performance Table'!$W538="",'Reported Performance Table'!$X538="",'Reported Performance Table'!$Y538="",'Reported Performance Table'!$AG538="",'Reported Performance Table'!$AI538="",'Reported Performance Table'!$AJ538="",'Reported Performance Table'!$AM538="",'Reported Performance Table'!$AN538="",'Reported Performance Table'!#REF!="",'Reported Performance Table'!$AP538=""),$A531&amp;", ",""))</f>
        <v/>
      </c>
    </row>
    <row r="532" spans="1:2" x14ac:dyDescent="0.3">
      <c r="A532" s="77">
        <v>539</v>
      </c>
      <c r="B532" s="76" t="str">
        <f>IF('Reported Performance Table'!$A539="","",IF(OR('Reported Performance Table'!$A539="",'Reported Performance Table'!$B539="",'Reported Performance Table'!$C539="",'Reported Performance Table'!$H539="",'Reported Performance Table'!$I539="",'Reported Performance Table'!$J539="",'Reported Performance Table'!$R539="",'Reported Performance Table'!$S539="",'Reported Performance Table'!$U539="",'Reported Performance Table'!$V539="",'Reported Performance Table'!$W539="",'Reported Performance Table'!$X539="",'Reported Performance Table'!$Y539="",'Reported Performance Table'!$AG539="",'Reported Performance Table'!$AI539="",'Reported Performance Table'!$AJ539="",'Reported Performance Table'!$AM539="",'Reported Performance Table'!$AN539="",'Reported Performance Table'!#REF!="",'Reported Performance Table'!$AP539=""),$A532&amp;", ",""))</f>
        <v/>
      </c>
    </row>
    <row r="533" spans="1:2" x14ac:dyDescent="0.3">
      <c r="A533" s="77">
        <v>540</v>
      </c>
      <c r="B533" s="76" t="str">
        <f>IF('Reported Performance Table'!$A540="","",IF(OR('Reported Performance Table'!$A540="",'Reported Performance Table'!$B540="",'Reported Performance Table'!$C540="",'Reported Performance Table'!$H540="",'Reported Performance Table'!$I540="",'Reported Performance Table'!$J540="",'Reported Performance Table'!$R540="",'Reported Performance Table'!$S540="",'Reported Performance Table'!$U540="",'Reported Performance Table'!$V540="",'Reported Performance Table'!$W540="",'Reported Performance Table'!$X540="",'Reported Performance Table'!$Y540="",'Reported Performance Table'!$AG540="",'Reported Performance Table'!$AI540="",'Reported Performance Table'!$AJ540="",'Reported Performance Table'!$AM540="",'Reported Performance Table'!$AN540="",'Reported Performance Table'!#REF!="",'Reported Performance Table'!$AP540=""),$A533&amp;", ",""))</f>
        <v/>
      </c>
    </row>
    <row r="534" spans="1:2" x14ac:dyDescent="0.3">
      <c r="A534" s="77">
        <v>541</v>
      </c>
      <c r="B534" s="76" t="str">
        <f>IF('Reported Performance Table'!$A541="","",IF(OR('Reported Performance Table'!$A541="",'Reported Performance Table'!$B541="",'Reported Performance Table'!$C541="",'Reported Performance Table'!$H541="",'Reported Performance Table'!$I541="",'Reported Performance Table'!$J541="",'Reported Performance Table'!$R541="",'Reported Performance Table'!$S541="",'Reported Performance Table'!$U541="",'Reported Performance Table'!$V541="",'Reported Performance Table'!$W541="",'Reported Performance Table'!$X541="",'Reported Performance Table'!$Y541="",'Reported Performance Table'!$AG541="",'Reported Performance Table'!$AI541="",'Reported Performance Table'!$AJ541="",'Reported Performance Table'!$AM541="",'Reported Performance Table'!$AN541="",'Reported Performance Table'!#REF!="",'Reported Performance Table'!$AP541=""),$A534&amp;", ",""))</f>
        <v/>
      </c>
    </row>
    <row r="535" spans="1:2" x14ac:dyDescent="0.3">
      <c r="A535" s="77">
        <v>542</v>
      </c>
      <c r="B535" s="76" t="str">
        <f>IF('Reported Performance Table'!$A542="","",IF(OR('Reported Performance Table'!$A542="",'Reported Performance Table'!$B542="",'Reported Performance Table'!$C542="",'Reported Performance Table'!$H542="",'Reported Performance Table'!$I542="",'Reported Performance Table'!$J542="",'Reported Performance Table'!$R542="",'Reported Performance Table'!$S542="",'Reported Performance Table'!$U542="",'Reported Performance Table'!$V542="",'Reported Performance Table'!$W542="",'Reported Performance Table'!$X542="",'Reported Performance Table'!$Y542="",'Reported Performance Table'!$AG542="",'Reported Performance Table'!$AI542="",'Reported Performance Table'!$AJ542="",'Reported Performance Table'!$AM542="",'Reported Performance Table'!$AN542="",'Reported Performance Table'!#REF!="",'Reported Performance Table'!$AP542=""),$A535&amp;", ",""))</f>
        <v/>
      </c>
    </row>
    <row r="536" spans="1:2" x14ac:dyDescent="0.3">
      <c r="A536" s="77">
        <v>543</v>
      </c>
      <c r="B536" s="76" t="str">
        <f>IF('Reported Performance Table'!$A543="","",IF(OR('Reported Performance Table'!$A543="",'Reported Performance Table'!$B543="",'Reported Performance Table'!$C543="",'Reported Performance Table'!$H543="",'Reported Performance Table'!$I543="",'Reported Performance Table'!$J543="",'Reported Performance Table'!$R543="",'Reported Performance Table'!$S543="",'Reported Performance Table'!$U543="",'Reported Performance Table'!$V543="",'Reported Performance Table'!$W543="",'Reported Performance Table'!$X543="",'Reported Performance Table'!$Y543="",'Reported Performance Table'!$AG543="",'Reported Performance Table'!$AI543="",'Reported Performance Table'!$AJ543="",'Reported Performance Table'!$AM543="",'Reported Performance Table'!$AN543="",'Reported Performance Table'!#REF!="",'Reported Performance Table'!$AP543=""),$A536&amp;", ",""))</f>
        <v/>
      </c>
    </row>
    <row r="537" spans="1:2" x14ac:dyDescent="0.3">
      <c r="A537" s="77">
        <v>544</v>
      </c>
      <c r="B537" s="76" t="str">
        <f>IF('Reported Performance Table'!$A544="","",IF(OR('Reported Performance Table'!$A544="",'Reported Performance Table'!$B544="",'Reported Performance Table'!$C544="",'Reported Performance Table'!$H544="",'Reported Performance Table'!$I544="",'Reported Performance Table'!$J544="",'Reported Performance Table'!$R544="",'Reported Performance Table'!$S544="",'Reported Performance Table'!$U544="",'Reported Performance Table'!$V544="",'Reported Performance Table'!$W544="",'Reported Performance Table'!$X544="",'Reported Performance Table'!$Y544="",'Reported Performance Table'!$AG544="",'Reported Performance Table'!$AI544="",'Reported Performance Table'!$AJ544="",'Reported Performance Table'!$AM544="",'Reported Performance Table'!$AN544="",'Reported Performance Table'!#REF!="",'Reported Performance Table'!$AP544=""),$A537&amp;", ",""))</f>
        <v/>
      </c>
    </row>
    <row r="538" spans="1:2" x14ac:dyDescent="0.3">
      <c r="A538" s="77">
        <v>545</v>
      </c>
      <c r="B538" s="76" t="str">
        <f>IF('Reported Performance Table'!$A545="","",IF(OR('Reported Performance Table'!$A545="",'Reported Performance Table'!$B545="",'Reported Performance Table'!$C545="",'Reported Performance Table'!$H545="",'Reported Performance Table'!$I545="",'Reported Performance Table'!$J545="",'Reported Performance Table'!$R545="",'Reported Performance Table'!$S545="",'Reported Performance Table'!$U545="",'Reported Performance Table'!$V545="",'Reported Performance Table'!$W545="",'Reported Performance Table'!$X545="",'Reported Performance Table'!$Y545="",'Reported Performance Table'!$AG545="",'Reported Performance Table'!$AI545="",'Reported Performance Table'!$AJ545="",'Reported Performance Table'!$AM545="",'Reported Performance Table'!$AN545="",'Reported Performance Table'!#REF!="",'Reported Performance Table'!$AP545=""),$A538&amp;", ",""))</f>
        <v/>
      </c>
    </row>
    <row r="539" spans="1:2" x14ac:dyDescent="0.3">
      <c r="A539" s="77">
        <v>546</v>
      </c>
      <c r="B539" s="76" t="str">
        <f>IF('Reported Performance Table'!$A546="","",IF(OR('Reported Performance Table'!$A546="",'Reported Performance Table'!$B546="",'Reported Performance Table'!$C546="",'Reported Performance Table'!$H546="",'Reported Performance Table'!$I546="",'Reported Performance Table'!$J546="",'Reported Performance Table'!$R546="",'Reported Performance Table'!$S546="",'Reported Performance Table'!$U546="",'Reported Performance Table'!$V546="",'Reported Performance Table'!$W546="",'Reported Performance Table'!$X546="",'Reported Performance Table'!$Y546="",'Reported Performance Table'!$AG546="",'Reported Performance Table'!$AI546="",'Reported Performance Table'!$AJ546="",'Reported Performance Table'!$AM546="",'Reported Performance Table'!$AN546="",'Reported Performance Table'!#REF!="",'Reported Performance Table'!$AP546=""),$A539&amp;", ",""))</f>
        <v/>
      </c>
    </row>
    <row r="540" spans="1:2" x14ac:dyDescent="0.3">
      <c r="A540" s="77">
        <v>547</v>
      </c>
      <c r="B540" s="76" t="str">
        <f>IF('Reported Performance Table'!$A547="","",IF(OR('Reported Performance Table'!$A547="",'Reported Performance Table'!$B547="",'Reported Performance Table'!$C547="",'Reported Performance Table'!$H547="",'Reported Performance Table'!$I547="",'Reported Performance Table'!$J547="",'Reported Performance Table'!$R547="",'Reported Performance Table'!$S547="",'Reported Performance Table'!$U547="",'Reported Performance Table'!$V547="",'Reported Performance Table'!$W547="",'Reported Performance Table'!$X547="",'Reported Performance Table'!$Y547="",'Reported Performance Table'!$AG547="",'Reported Performance Table'!$AI547="",'Reported Performance Table'!$AJ547="",'Reported Performance Table'!$AM547="",'Reported Performance Table'!$AN547="",'Reported Performance Table'!#REF!="",'Reported Performance Table'!$AP547=""),$A540&amp;", ",""))</f>
        <v/>
      </c>
    </row>
    <row r="541" spans="1:2" x14ac:dyDescent="0.3">
      <c r="A541" s="77">
        <v>548</v>
      </c>
      <c r="B541" s="76" t="str">
        <f>IF('Reported Performance Table'!$A548="","",IF(OR('Reported Performance Table'!$A548="",'Reported Performance Table'!$B548="",'Reported Performance Table'!$C548="",'Reported Performance Table'!$H548="",'Reported Performance Table'!$I548="",'Reported Performance Table'!$J548="",'Reported Performance Table'!$R548="",'Reported Performance Table'!$S548="",'Reported Performance Table'!$U548="",'Reported Performance Table'!$V548="",'Reported Performance Table'!$W548="",'Reported Performance Table'!$X548="",'Reported Performance Table'!$Y548="",'Reported Performance Table'!$AG548="",'Reported Performance Table'!$AI548="",'Reported Performance Table'!$AJ548="",'Reported Performance Table'!$AM548="",'Reported Performance Table'!$AN548="",'Reported Performance Table'!#REF!="",'Reported Performance Table'!$AP548=""),$A541&amp;", ",""))</f>
        <v/>
      </c>
    </row>
    <row r="542" spans="1:2" x14ac:dyDescent="0.3">
      <c r="A542" s="77">
        <v>549</v>
      </c>
      <c r="B542" s="76" t="str">
        <f>IF('Reported Performance Table'!$A549="","",IF(OR('Reported Performance Table'!$A549="",'Reported Performance Table'!$B549="",'Reported Performance Table'!$C549="",'Reported Performance Table'!$H549="",'Reported Performance Table'!$I549="",'Reported Performance Table'!$J549="",'Reported Performance Table'!$R549="",'Reported Performance Table'!$S549="",'Reported Performance Table'!$U549="",'Reported Performance Table'!$V549="",'Reported Performance Table'!$W549="",'Reported Performance Table'!$X549="",'Reported Performance Table'!$Y549="",'Reported Performance Table'!$AG549="",'Reported Performance Table'!$AI549="",'Reported Performance Table'!$AJ549="",'Reported Performance Table'!$AM549="",'Reported Performance Table'!$AN549="",'Reported Performance Table'!#REF!="",'Reported Performance Table'!$AP549=""),$A542&amp;", ",""))</f>
        <v/>
      </c>
    </row>
    <row r="543" spans="1:2" x14ac:dyDescent="0.3">
      <c r="A543" s="77">
        <v>550</v>
      </c>
      <c r="B543" s="76" t="str">
        <f>IF('Reported Performance Table'!$A550="","",IF(OR('Reported Performance Table'!$A550="",'Reported Performance Table'!$B550="",'Reported Performance Table'!$C550="",'Reported Performance Table'!$H550="",'Reported Performance Table'!$I550="",'Reported Performance Table'!$J550="",'Reported Performance Table'!$R550="",'Reported Performance Table'!$S550="",'Reported Performance Table'!$U550="",'Reported Performance Table'!$V550="",'Reported Performance Table'!$W550="",'Reported Performance Table'!$X550="",'Reported Performance Table'!$Y550="",'Reported Performance Table'!$AG550="",'Reported Performance Table'!$AI550="",'Reported Performance Table'!$AJ550="",'Reported Performance Table'!$AM550="",'Reported Performance Table'!$AN550="",'Reported Performance Table'!#REF!="",'Reported Performance Table'!$AP550=""),$A543&amp;", ",""))</f>
        <v/>
      </c>
    </row>
    <row r="544" spans="1:2" x14ac:dyDescent="0.3">
      <c r="A544" s="77">
        <v>551</v>
      </c>
      <c r="B544" s="76" t="str">
        <f>IF('Reported Performance Table'!$A551="","",IF(OR('Reported Performance Table'!$A551="",'Reported Performance Table'!$B551="",'Reported Performance Table'!$C551="",'Reported Performance Table'!$H551="",'Reported Performance Table'!$I551="",'Reported Performance Table'!$J551="",'Reported Performance Table'!$R551="",'Reported Performance Table'!$S551="",'Reported Performance Table'!$U551="",'Reported Performance Table'!$V551="",'Reported Performance Table'!$W551="",'Reported Performance Table'!$X551="",'Reported Performance Table'!$Y551="",'Reported Performance Table'!$AG551="",'Reported Performance Table'!$AI551="",'Reported Performance Table'!$AJ551="",'Reported Performance Table'!$AM551="",'Reported Performance Table'!$AN551="",'Reported Performance Table'!#REF!="",'Reported Performance Table'!$AP551=""),$A544&amp;", ",""))</f>
        <v/>
      </c>
    </row>
    <row r="545" spans="1:2" x14ac:dyDescent="0.3">
      <c r="A545" s="77">
        <v>552</v>
      </c>
      <c r="B545" s="76" t="str">
        <f>IF('Reported Performance Table'!$A552="","",IF(OR('Reported Performance Table'!$A552="",'Reported Performance Table'!$B552="",'Reported Performance Table'!$C552="",'Reported Performance Table'!$H552="",'Reported Performance Table'!$I552="",'Reported Performance Table'!$J552="",'Reported Performance Table'!$R552="",'Reported Performance Table'!$S552="",'Reported Performance Table'!$U552="",'Reported Performance Table'!$V552="",'Reported Performance Table'!$W552="",'Reported Performance Table'!$X552="",'Reported Performance Table'!$Y552="",'Reported Performance Table'!$AG552="",'Reported Performance Table'!$AI552="",'Reported Performance Table'!$AJ552="",'Reported Performance Table'!$AM552="",'Reported Performance Table'!$AN552="",'Reported Performance Table'!#REF!="",'Reported Performance Table'!$AP552=""),$A545&amp;", ",""))</f>
        <v/>
      </c>
    </row>
    <row r="546" spans="1:2" x14ac:dyDescent="0.3">
      <c r="A546" s="77">
        <v>553</v>
      </c>
      <c r="B546" s="76" t="str">
        <f>IF('Reported Performance Table'!$A553="","",IF(OR('Reported Performance Table'!$A553="",'Reported Performance Table'!$B553="",'Reported Performance Table'!$C553="",'Reported Performance Table'!$H553="",'Reported Performance Table'!$I553="",'Reported Performance Table'!$J553="",'Reported Performance Table'!$R553="",'Reported Performance Table'!$S553="",'Reported Performance Table'!$U553="",'Reported Performance Table'!$V553="",'Reported Performance Table'!$W553="",'Reported Performance Table'!$X553="",'Reported Performance Table'!$Y553="",'Reported Performance Table'!$AG553="",'Reported Performance Table'!$AI553="",'Reported Performance Table'!$AJ553="",'Reported Performance Table'!$AM553="",'Reported Performance Table'!$AN553="",'Reported Performance Table'!#REF!="",'Reported Performance Table'!$AP553=""),$A546&amp;", ",""))</f>
        <v/>
      </c>
    </row>
    <row r="547" spans="1:2" x14ac:dyDescent="0.3">
      <c r="A547" s="77">
        <v>554</v>
      </c>
      <c r="B547" s="76" t="str">
        <f>IF('Reported Performance Table'!$A554="","",IF(OR('Reported Performance Table'!$A554="",'Reported Performance Table'!$B554="",'Reported Performance Table'!$C554="",'Reported Performance Table'!$H554="",'Reported Performance Table'!$I554="",'Reported Performance Table'!$J554="",'Reported Performance Table'!$R554="",'Reported Performance Table'!$S554="",'Reported Performance Table'!$U554="",'Reported Performance Table'!$V554="",'Reported Performance Table'!$W554="",'Reported Performance Table'!$X554="",'Reported Performance Table'!$Y554="",'Reported Performance Table'!$AG554="",'Reported Performance Table'!$AI554="",'Reported Performance Table'!$AJ554="",'Reported Performance Table'!$AM554="",'Reported Performance Table'!$AN554="",'Reported Performance Table'!#REF!="",'Reported Performance Table'!$AP554=""),$A547&amp;", ",""))</f>
        <v/>
      </c>
    </row>
    <row r="548" spans="1:2" x14ac:dyDescent="0.3">
      <c r="A548" s="77">
        <v>555</v>
      </c>
      <c r="B548" s="76" t="str">
        <f>IF('Reported Performance Table'!$A555="","",IF(OR('Reported Performance Table'!$A555="",'Reported Performance Table'!$B555="",'Reported Performance Table'!$C555="",'Reported Performance Table'!$H555="",'Reported Performance Table'!$I555="",'Reported Performance Table'!$J555="",'Reported Performance Table'!$R555="",'Reported Performance Table'!$S555="",'Reported Performance Table'!$U555="",'Reported Performance Table'!$V555="",'Reported Performance Table'!$W555="",'Reported Performance Table'!$X555="",'Reported Performance Table'!$Y555="",'Reported Performance Table'!$AG555="",'Reported Performance Table'!$AI555="",'Reported Performance Table'!$AJ555="",'Reported Performance Table'!$AM555="",'Reported Performance Table'!$AN555="",'Reported Performance Table'!#REF!="",'Reported Performance Table'!$AP555=""),$A548&amp;", ",""))</f>
        <v/>
      </c>
    </row>
    <row r="549" spans="1:2" x14ac:dyDescent="0.3">
      <c r="A549" s="77">
        <v>556</v>
      </c>
      <c r="B549" s="76" t="str">
        <f>IF('Reported Performance Table'!$A556="","",IF(OR('Reported Performance Table'!$A556="",'Reported Performance Table'!$B556="",'Reported Performance Table'!$C556="",'Reported Performance Table'!$H556="",'Reported Performance Table'!$I556="",'Reported Performance Table'!$J556="",'Reported Performance Table'!$R556="",'Reported Performance Table'!$S556="",'Reported Performance Table'!$U556="",'Reported Performance Table'!$V556="",'Reported Performance Table'!$W556="",'Reported Performance Table'!$X556="",'Reported Performance Table'!$Y556="",'Reported Performance Table'!$AG556="",'Reported Performance Table'!$AI556="",'Reported Performance Table'!$AJ556="",'Reported Performance Table'!$AM556="",'Reported Performance Table'!$AN556="",'Reported Performance Table'!#REF!="",'Reported Performance Table'!$AP556=""),$A549&amp;", ",""))</f>
        <v/>
      </c>
    </row>
    <row r="550" spans="1:2" x14ac:dyDescent="0.3">
      <c r="A550" s="77">
        <v>557</v>
      </c>
      <c r="B550" s="76" t="str">
        <f>IF('Reported Performance Table'!$A557="","",IF(OR('Reported Performance Table'!$A557="",'Reported Performance Table'!$B557="",'Reported Performance Table'!$C557="",'Reported Performance Table'!$H557="",'Reported Performance Table'!$I557="",'Reported Performance Table'!$J557="",'Reported Performance Table'!$R557="",'Reported Performance Table'!$S557="",'Reported Performance Table'!$U557="",'Reported Performance Table'!$V557="",'Reported Performance Table'!$W557="",'Reported Performance Table'!$X557="",'Reported Performance Table'!$Y557="",'Reported Performance Table'!$AG557="",'Reported Performance Table'!$AI557="",'Reported Performance Table'!$AJ557="",'Reported Performance Table'!$AM557="",'Reported Performance Table'!$AN557="",'Reported Performance Table'!#REF!="",'Reported Performance Table'!$AP557=""),$A550&amp;", ",""))</f>
        <v/>
      </c>
    </row>
    <row r="551" spans="1:2" x14ac:dyDescent="0.3">
      <c r="A551" s="77">
        <v>558</v>
      </c>
      <c r="B551" s="76" t="str">
        <f>IF('Reported Performance Table'!$A558="","",IF(OR('Reported Performance Table'!$A558="",'Reported Performance Table'!$B558="",'Reported Performance Table'!$C558="",'Reported Performance Table'!$H558="",'Reported Performance Table'!$I558="",'Reported Performance Table'!$J558="",'Reported Performance Table'!$R558="",'Reported Performance Table'!$S558="",'Reported Performance Table'!$U558="",'Reported Performance Table'!$V558="",'Reported Performance Table'!$W558="",'Reported Performance Table'!$X558="",'Reported Performance Table'!$Y558="",'Reported Performance Table'!$AG558="",'Reported Performance Table'!$AI558="",'Reported Performance Table'!$AJ558="",'Reported Performance Table'!$AM558="",'Reported Performance Table'!$AN558="",'Reported Performance Table'!#REF!="",'Reported Performance Table'!$AP558=""),$A551&amp;", ",""))</f>
        <v/>
      </c>
    </row>
    <row r="552" spans="1:2" x14ac:dyDescent="0.3">
      <c r="A552" s="77">
        <v>559</v>
      </c>
      <c r="B552" s="76" t="str">
        <f>IF('Reported Performance Table'!$A559="","",IF(OR('Reported Performance Table'!$A559="",'Reported Performance Table'!$B559="",'Reported Performance Table'!$C559="",'Reported Performance Table'!$H559="",'Reported Performance Table'!$I559="",'Reported Performance Table'!$J559="",'Reported Performance Table'!$R559="",'Reported Performance Table'!$S559="",'Reported Performance Table'!$U559="",'Reported Performance Table'!$V559="",'Reported Performance Table'!$W559="",'Reported Performance Table'!$X559="",'Reported Performance Table'!$Y559="",'Reported Performance Table'!$AG559="",'Reported Performance Table'!$AI559="",'Reported Performance Table'!$AJ559="",'Reported Performance Table'!$AM559="",'Reported Performance Table'!$AN559="",'Reported Performance Table'!#REF!="",'Reported Performance Table'!$AP559=""),$A552&amp;", ",""))</f>
        <v/>
      </c>
    </row>
    <row r="553" spans="1:2" x14ac:dyDescent="0.3">
      <c r="A553" s="77">
        <v>560</v>
      </c>
      <c r="B553" s="76" t="str">
        <f>IF('Reported Performance Table'!$A560="","",IF(OR('Reported Performance Table'!$A560="",'Reported Performance Table'!$B560="",'Reported Performance Table'!$C560="",'Reported Performance Table'!$H560="",'Reported Performance Table'!$I560="",'Reported Performance Table'!$J560="",'Reported Performance Table'!$R560="",'Reported Performance Table'!$S560="",'Reported Performance Table'!$U560="",'Reported Performance Table'!$V560="",'Reported Performance Table'!$W560="",'Reported Performance Table'!$X560="",'Reported Performance Table'!$Y560="",'Reported Performance Table'!$AG560="",'Reported Performance Table'!$AI560="",'Reported Performance Table'!$AJ560="",'Reported Performance Table'!$AM560="",'Reported Performance Table'!$AN560="",'Reported Performance Table'!#REF!="",'Reported Performance Table'!$AP560=""),$A553&amp;", ",""))</f>
        <v/>
      </c>
    </row>
    <row r="554" spans="1:2" x14ac:dyDescent="0.3">
      <c r="A554" s="77">
        <v>561</v>
      </c>
      <c r="B554" s="76" t="str">
        <f>IF('Reported Performance Table'!$A561="","",IF(OR('Reported Performance Table'!$A561="",'Reported Performance Table'!$B561="",'Reported Performance Table'!$C561="",'Reported Performance Table'!$H561="",'Reported Performance Table'!$I561="",'Reported Performance Table'!$J561="",'Reported Performance Table'!$R561="",'Reported Performance Table'!$S561="",'Reported Performance Table'!$U561="",'Reported Performance Table'!$V561="",'Reported Performance Table'!$W561="",'Reported Performance Table'!$X561="",'Reported Performance Table'!$Y561="",'Reported Performance Table'!$AG561="",'Reported Performance Table'!$AI561="",'Reported Performance Table'!$AJ561="",'Reported Performance Table'!$AM561="",'Reported Performance Table'!$AN561="",'Reported Performance Table'!#REF!="",'Reported Performance Table'!$AP561=""),$A554&amp;", ",""))</f>
        <v/>
      </c>
    </row>
    <row r="555" spans="1:2" x14ac:dyDescent="0.3">
      <c r="A555" s="77">
        <v>562</v>
      </c>
      <c r="B555" s="76" t="str">
        <f>IF('Reported Performance Table'!$A562="","",IF(OR('Reported Performance Table'!$A562="",'Reported Performance Table'!$B562="",'Reported Performance Table'!$C562="",'Reported Performance Table'!$H562="",'Reported Performance Table'!$I562="",'Reported Performance Table'!$J562="",'Reported Performance Table'!$R562="",'Reported Performance Table'!$S562="",'Reported Performance Table'!$U562="",'Reported Performance Table'!$V562="",'Reported Performance Table'!$W562="",'Reported Performance Table'!$X562="",'Reported Performance Table'!$Y562="",'Reported Performance Table'!$AG562="",'Reported Performance Table'!$AI562="",'Reported Performance Table'!$AJ562="",'Reported Performance Table'!$AM562="",'Reported Performance Table'!$AN562="",'Reported Performance Table'!#REF!="",'Reported Performance Table'!$AP562=""),$A555&amp;", ",""))</f>
        <v/>
      </c>
    </row>
    <row r="556" spans="1:2" x14ac:dyDescent="0.3">
      <c r="A556" s="77">
        <v>563</v>
      </c>
      <c r="B556" s="76" t="str">
        <f>IF('Reported Performance Table'!$A563="","",IF(OR('Reported Performance Table'!$A563="",'Reported Performance Table'!$B563="",'Reported Performance Table'!$C563="",'Reported Performance Table'!$H563="",'Reported Performance Table'!$I563="",'Reported Performance Table'!$J563="",'Reported Performance Table'!$R563="",'Reported Performance Table'!$S563="",'Reported Performance Table'!$U563="",'Reported Performance Table'!$V563="",'Reported Performance Table'!$W563="",'Reported Performance Table'!$X563="",'Reported Performance Table'!$Y563="",'Reported Performance Table'!$AG563="",'Reported Performance Table'!$AI563="",'Reported Performance Table'!$AJ563="",'Reported Performance Table'!$AM563="",'Reported Performance Table'!$AN563="",'Reported Performance Table'!#REF!="",'Reported Performance Table'!$AP563=""),$A556&amp;", ",""))</f>
        <v/>
      </c>
    </row>
    <row r="557" spans="1:2" x14ac:dyDescent="0.3">
      <c r="A557" s="77">
        <v>564</v>
      </c>
      <c r="B557" s="76" t="str">
        <f>IF('Reported Performance Table'!$A564="","",IF(OR('Reported Performance Table'!$A564="",'Reported Performance Table'!$B564="",'Reported Performance Table'!$C564="",'Reported Performance Table'!$H564="",'Reported Performance Table'!$I564="",'Reported Performance Table'!$J564="",'Reported Performance Table'!$R564="",'Reported Performance Table'!$S564="",'Reported Performance Table'!$U564="",'Reported Performance Table'!$V564="",'Reported Performance Table'!$W564="",'Reported Performance Table'!$X564="",'Reported Performance Table'!$Y564="",'Reported Performance Table'!$AG564="",'Reported Performance Table'!$AI564="",'Reported Performance Table'!$AJ564="",'Reported Performance Table'!$AM564="",'Reported Performance Table'!$AN564="",'Reported Performance Table'!#REF!="",'Reported Performance Table'!$AP564=""),$A557&amp;", ",""))</f>
        <v/>
      </c>
    </row>
    <row r="558" spans="1:2" x14ac:dyDescent="0.3">
      <c r="A558" s="77">
        <v>565</v>
      </c>
      <c r="B558" s="76" t="str">
        <f>IF('Reported Performance Table'!$A565="","",IF(OR('Reported Performance Table'!$A565="",'Reported Performance Table'!$B565="",'Reported Performance Table'!$C565="",'Reported Performance Table'!$H565="",'Reported Performance Table'!$I565="",'Reported Performance Table'!$J565="",'Reported Performance Table'!$R565="",'Reported Performance Table'!$S565="",'Reported Performance Table'!$U565="",'Reported Performance Table'!$V565="",'Reported Performance Table'!$W565="",'Reported Performance Table'!$X565="",'Reported Performance Table'!$Y565="",'Reported Performance Table'!$AG565="",'Reported Performance Table'!$AI565="",'Reported Performance Table'!$AJ565="",'Reported Performance Table'!$AM565="",'Reported Performance Table'!$AN565="",'Reported Performance Table'!#REF!="",'Reported Performance Table'!$AP565=""),$A558&amp;", ",""))</f>
        <v/>
      </c>
    </row>
    <row r="559" spans="1:2" x14ac:dyDescent="0.3">
      <c r="A559" s="77">
        <v>566</v>
      </c>
      <c r="B559" s="76" t="str">
        <f>IF('Reported Performance Table'!$A566="","",IF(OR('Reported Performance Table'!$A566="",'Reported Performance Table'!$B566="",'Reported Performance Table'!$C566="",'Reported Performance Table'!$H566="",'Reported Performance Table'!$I566="",'Reported Performance Table'!$J566="",'Reported Performance Table'!$R566="",'Reported Performance Table'!$S566="",'Reported Performance Table'!$U566="",'Reported Performance Table'!$V566="",'Reported Performance Table'!$W566="",'Reported Performance Table'!$X566="",'Reported Performance Table'!$Y566="",'Reported Performance Table'!$AG566="",'Reported Performance Table'!$AI566="",'Reported Performance Table'!$AJ566="",'Reported Performance Table'!$AM566="",'Reported Performance Table'!$AN566="",'Reported Performance Table'!#REF!="",'Reported Performance Table'!$AP566=""),$A559&amp;", ",""))</f>
        <v/>
      </c>
    </row>
    <row r="560" spans="1:2" x14ac:dyDescent="0.3">
      <c r="A560" s="77">
        <v>567</v>
      </c>
      <c r="B560" s="76" t="str">
        <f>IF('Reported Performance Table'!$A567="","",IF(OR('Reported Performance Table'!$A567="",'Reported Performance Table'!$B567="",'Reported Performance Table'!$C567="",'Reported Performance Table'!$H567="",'Reported Performance Table'!$I567="",'Reported Performance Table'!$J567="",'Reported Performance Table'!$R567="",'Reported Performance Table'!$S567="",'Reported Performance Table'!$U567="",'Reported Performance Table'!$V567="",'Reported Performance Table'!$W567="",'Reported Performance Table'!$X567="",'Reported Performance Table'!$Y567="",'Reported Performance Table'!$AG567="",'Reported Performance Table'!$AI567="",'Reported Performance Table'!$AJ567="",'Reported Performance Table'!$AM567="",'Reported Performance Table'!$AN567="",'Reported Performance Table'!#REF!="",'Reported Performance Table'!$AP567=""),$A560&amp;", ",""))</f>
        <v/>
      </c>
    </row>
    <row r="561" spans="1:2" x14ac:dyDescent="0.3">
      <c r="A561" s="77">
        <v>568</v>
      </c>
      <c r="B561" s="76" t="str">
        <f>IF('Reported Performance Table'!$A568="","",IF(OR('Reported Performance Table'!$A568="",'Reported Performance Table'!$B568="",'Reported Performance Table'!$C568="",'Reported Performance Table'!$H568="",'Reported Performance Table'!$I568="",'Reported Performance Table'!$J568="",'Reported Performance Table'!$R568="",'Reported Performance Table'!$S568="",'Reported Performance Table'!$U568="",'Reported Performance Table'!$V568="",'Reported Performance Table'!$W568="",'Reported Performance Table'!$X568="",'Reported Performance Table'!$Y568="",'Reported Performance Table'!$AG568="",'Reported Performance Table'!$AI568="",'Reported Performance Table'!$AJ568="",'Reported Performance Table'!$AM568="",'Reported Performance Table'!$AN568="",'Reported Performance Table'!#REF!="",'Reported Performance Table'!$AP568=""),$A561&amp;", ",""))</f>
        <v/>
      </c>
    </row>
    <row r="562" spans="1:2" x14ac:dyDescent="0.3">
      <c r="A562" s="77">
        <v>569</v>
      </c>
      <c r="B562" s="76" t="str">
        <f>IF('Reported Performance Table'!$A569="","",IF(OR('Reported Performance Table'!$A569="",'Reported Performance Table'!$B569="",'Reported Performance Table'!$C569="",'Reported Performance Table'!$H569="",'Reported Performance Table'!$I569="",'Reported Performance Table'!$J569="",'Reported Performance Table'!$R569="",'Reported Performance Table'!$S569="",'Reported Performance Table'!$U569="",'Reported Performance Table'!$V569="",'Reported Performance Table'!$W569="",'Reported Performance Table'!$X569="",'Reported Performance Table'!$Y569="",'Reported Performance Table'!$AG569="",'Reported Performance Table'!$AI569="",'Reported Performance Table'!$AJ569="",'Reported Performance Table'!$AM569="",'Reported Performance Table'!$AN569="",'Reported Performance Table'!#REF!="",'Reported Performance Table'!$AP569=""),$A562&amp;", ",""))</f>
        <v/>
      </c>
    </row>
    <row r="563" spans="1:2" x14ac:dyDescent="0.3">
      <c r="A563" s="77">
        <v>570</v>
      </c>
      <c r="B563" s="76" t="str">
        <f>IF('Reported Performance Table'!$A570="","",IF(OR('Reported Performance Table'!$A570="",'Reported Performance Table'!$B570="",'Reported Performance Table'!$C570="",'Reported Performance Table'!$H570="",'Reported Performance Table'!$I570="",'Reported Performance Table'!$J570="",'Reported Performance Table'!$R570="",'Reported Performance Table'!$S570="",'Reported Performance Table'!$U570="",'Reported Performance Table'!$V570="",'Reported Performance Table'!$W570="",'Reported Performance Table'!$X570="",'Reported Performance Table'!$Y570="",'Reported Performance Table'!$AG570="",'Reported Performance Table'!$AI570="",'Reported Performance Table'!$AJ570="",'Reported Performance Table'!$AM570="",'Reported Performance Table'!$AN570="",'Reported Performance Table'!#REF!="",'Reported Performance Table'!$AP570=""),$A563&amp;", ",""))</f>
        <v/>
      </c>
    </row>
    <row r="564" spans="1:2" x14ac:dyDescent="0.3">
      <c r="A564" s="77">
        <v>571</v>
      </c>
      <c r="B564" s="76" t="str">
        <f>IF('Reported Performance Table'!$A571="","",IF(OR('Reported Performance Table'!$A571="",'Reported Performance Table'!$B571="",'Reported Performance Table'!$C571="",'Reported Performance Table'!$H571="",'Reported Performance Table'!$I571="",'Reported Performance Table'!$J571="",'Reported Performance Table'!$R571="",'Reported Performance Table'!$S571="",'Reported Performance Table'!$U571="",'Reported Performance Table'!$V571="",'Reported Performance Table'!$W571="",'Reported Performance Table'!$X571="",'Reported Performance Table'!$Y571="",'Reported Performance Table'!$AG571="",'Reported Performance Table'!$AI571="",'Reported Performance Table'!$AJ571="",'Reported Performance Table'!$AM571="",'Reported Performance Table'!$AN571="",'Reported Performance Table'!#REF!="",'Reported Performance Table'!$AP571=""),$A564&amp;", ",""))</f>
        <v/>
      </c>
    </row>
    <row r="565" spans="1:2" x14ac:dyDescent="0.3">
      <c r="A565" s="77">
        <v>572</v>
      </c>
      <c r="B565" s="76" t="str">
        <f>IF('Reported Performance Table'!$A572="","",IF(OR('Reported Performance Table'!$A572="",'Reported Performance Table'!$B572="",'Reported Performance Table'!$C572="",'Reported Performance Table'!$H572="",'Reported Performance Table'!$I572="",'Reported Performance Table'!$J572="",'Reported Performance Table'!$R572="",'Reported Performance Table'!$S572="",'Reported Performance Table'!$U572="",'Reported Performance Table'!$V572="",'Reported Performance Table'!$W572="",'Reported Performance Table'!$X572="",'Reported Performance Table'!$Y572="",'Reported Performance Table'!$AG572="",'Reported Performance Table'!$AI572="",'Reported Performance Table'!$AJ572="",'Reported Performance Table'!$AM572="",'Reported Performance Table'!$AN572="",'Reported Performance Table'!#REF!="",'Reported Performance Table'!$AP572=""),$A565&amp;", ",""))</f>
        <v/>
      </c>
    </row>
    <row r="566" spans="1:2" x14ac:dyDescent="0.3">
      <c r="A566" s="77">
        <v>573</v>
      </c>
      <c r="B566" s="76" t="str">
        <f>IF('Reported Performance Table'!$A573="","",IF(OR('Reported Performance Table'!$A573="",'Reported Performance Table'!$B573="",'Reported Performance Table'!$C573="",'Reported Performance Table'!$H573="",'Reported Performance Table'!$I573="",'Reported Performance Table'!$J573="",'Reported Performance Table'!$R573="",'Reported Performance Table'!$S573="",'Reported Performance Table'!$U573="",'Reported Performance Table'!$V573="",'Reported Performance Table'!$W573="",'Reported Performance Table'!$X573="",'Reported Performance Table'!$Y573="",'Reported Performance Table'!$AG573="",'Reported Performance Table'!$AI573="",'Reported Performance Table'!$AJ573="",'Reported Performance Table'!$AM573="",'Reported Performance Table'!$AN573="",'Reported Performance Table'!#REF!="",'Reported Performance Table'!$AP573=""),$A566&amp;", ",""))</f>
        <v/>
      </c>
    </row>
    <row r="567" spans="1:2" x14ac:dyDescent="0.3">
      <c r="A567" s="77">
        <v>574</v>
      </c>
      <c r="B567" s="76" t="str">
        <f>IF('Reported Performance Table'!$A574="","",IF(OR('Reported Performance Table'!$A574="",'Reported Performance Table'!$B574="",'Reported Performance Table'!$C574="",'Reported Performance Table'!$H574="",'Reported Performance Table'!$I574="",'Reported Performance Table'!$J574="",'Reported Performance Table'!$R574="",'Reported Performance Table'!$S574="",'Reported Performance Table'!$U574="",'Reported Performance Table'!$V574="",'Reported Performance Table'!$W574="",'Reported Performance Table'!$X574="",'Reported Performance Table'!$Y574="",'Reported Performance Table'!$AG574="",'Reported Performance Table'!$AI574="",'Reported Performance Table'!$AJ574="",'Reported Performance Table'!$AM574="",'Reported Performance Table'!$AN574="",'Reported Performance Table'!#REF!="",'Reported Performance Table'!$AP574=""),$A567&amp;", ",""))</f>
        <v/>
      </c>
    </row>
    <row r="568" spans="1:2" x14ac:dyDescent="0.3">
      <c r="A568" s="77">
        <v>575</v>
      </c>
      <c r="B568" s="76" t="str">
        <f>IF('Reported Performance Table'!$A575="","",IF(OR('Reported Performance Table'!$A575="",'Reported Performance Table'!$B575="",'Reported Performance Table'!$C575="",'Reported Performance Table'!$H575="",'Reported Performance Table'!$I575="",'Reported Performance Table'!$J575="",'Reported Performance Table'!$R575="",'Reported Performance Table'!$S575="",'Reported Performance Table'!$U575="",'Reported Performance Table'!$V575="",'Reported Performance Table'!$W575="",'Reported Performance Table'!$X575="",'Reported Performance Table'!$Y575="",'Reported Performance Table'!$AG575="",'Reported Performance Table'!$AI575="",'Reported Performance Table'!$AJ575="",'Reported Performance Table'!$AM575="",'Reported Performance Table'!$AN575="",'Reported Performance Table'!#REF!="",'Reported Performance Table'!$AP575=""),$A568&amp;", ",""))</f>
        <v/>
      </c>
    </row>
    <row r="569" spans="1:2" x14ac:dyDescent="0.3">
      <c r="A569" s="77">
        <v>576</v>
      </c>
      <c r="B569" s="76" t="str">
        <f>IF('Reported Performance Table'!$A576="","",IF(OR('Reported Performance Table'!$A576="",'Reported Performance Table'!$B576="",'Reported Performance Table'!$C576="",'Reported Performance Table'!$H576="",'Reported Performance Table'!$I576="",'Reported Performance Table'!$J576="",'Reported Performance Table'!$R576="",'Reported Performance Table'!$S576="",'Reported Performance Table'!$U576="",'Reported Performance Table'!$V576="",'Reported Performance Table'!$W576="",'Reported Performance Table'!$X576="",'Reported Performance Table'!$Y576="",'Reported Performance Table'!$AG576="",'Reported Performance Table'!$AI576="",'Reported Performance Table'!$AJ576="",'Reported Performance Table'!$AM576="",'Reported Performance Table'!$AN576="",'Reported Performance Table'!#REF!="",'Reported Performance Table'!$AP576=""),$A569&amp;", ",""))</f>
        <v/>
      </c>
    </row>
    <row r="570" spans="1:2" x14ac:dyDescent="0.3">
      <c r="A570" s="77">
        <v>577</v>
      </c>
      <c r="B570" s="76" t="str">
        <f>IF('Reported Performance Table'!$A577="","",IF(OR('Reported Performance Table'!$A577="",'Reported Performance Table'!$B577="",'Reported Performance Table'!$C577="",'Reported Performance Table'!$H577="",'Reported Performance Table'!$I577="",'Reported Performance Table'!$J577="",'Reported Performance Table'!$R577="",'Reported Performance Table'!$S577="",'Reported Performance Table'!$U577="",'Reported Performance Table'!$V577="",'Reported Performance Table'!$W577="",'Reported Performance Table'!$X577="",'Reported Performance Table'!$Y577="",'Reported Performance Table'!$AG577="",'Reported Performance Table'!$AI577="",'Reported Performance Table'!$AJ577="",'Reported Performance Table'!$AM577="",'Reported Performance Table'!$AN577="",'Reported Performance Table'!#REF!="",'Reported Performance Table'!$AP577=""),$A570&amp;", ",""))</f>
        <v/>
      </c>
    </row>
    <row r="571" spans="1:2" x14ac:dyDescent="0.3">
      <c r="A571" s="77">
        <v>578</v>
      </c>
      <c r="B571" s="76" t="str">
        <f>IF('Reported Performance Table'!$A578="","",IF(OR('Reported Performance Table'!$A578="",'Reported Performance Table'!$B578="",'Reported Performance Table'!$C578="",'Reported Performance Table'!$H578="",'Reported Performance Table'!$I578="",'Reported Performance Table'!$J578="",'Reported Performance Table'!$R578="",'Reported Performance Table'!$S578="",'Reported Performance Table'!$U578="",'Reported Performance Table'!$V578="",'Reported Performance Table'!$W578="",'Reported Performance Table'!$X578="",'Reported Performance Table'!$Y578="",'Reported Performance Table'!$AG578="",'Reported Performance Table'!$AI578="",'Reported Performance Table'!$AJ578="",'Reported Performance Table'!$AM578="",'Reported Performance Table'!$AN578="",'Reported Performance Table'!#REF!="",'Reported Performance Table'!$AP578=""),$A571&amp;", ",""))</f>
        <v/>
      </c>
    </row>
    <row r="572" spans="1:2" x14ac:dyDescent="0.3">
      <c r="A572" s="77">
        <v>579</v>
      </c>
      <c r="B572" s="76" t="str">
        <f>IF('Reported Performance Table'!$A579="","",IF(OR('Reported Performance Table'!$A579="",'Reported Performance Table'!$B579="",'Reported Performance Table'!$C579="",'Reported Performance Table'!$H579="",'Reported Performance Table'!$I579="",'Reported Performance Table'!$J579="",'Reported Performance Table'!$R579="",'Reported Performance Table'!$S579="",'Reported Performance Table'!$U579="",'Reported Performance Table'!$V579="",'Reported Performance Table'!$W579="",'Reported Performance Table'!$X579="",'Reported Performance Table'!$Y579="",'Reported Performance Table'!$AG579="",'Reported Performance Table'!$AI579="",'Reported Performance Table'!$AJ579="",'Reported Performance Table'!$AM579="",'Reported Performance Table'!$AN579="",'Reported Performance Table'!#REF!="",'Reported Performance Table'!$AP579=""),$A572&amp;", ",""))</f>
        <v/>
      </c>
    </row>
    <row r="573" spans="1:2" x14ac:dyDescent="0.3">
      <c r="A573" s="77">
        <v>580</v>
      </c>
      <c r="B573" s="76" t="str">
        <f>IF('Reported Performance Table'!$A580="","",IF(OR('Reported Performance Table'!$A580="",'Reported Performance Table'!$B580="",'Reported Performance Table'!$C580="",'Reported Performance Table'!$H580="",'Reported Performance Table'!$I580="",'Reported Performance Table'!$J580="",'Reported Performance Table'!$R580="",'Reported Performance Table'!$S580="",'Reported Performance Table'!$U580="",'Reported Performance Table'!$V580="",'Reported Performance Table'!$W580="",'Reported Performance Table'!$X580="",'Reported Performance Table'!$Y580="",'Reported Performance Table'!$AG580="",'Reported Performance Table'!$AI580="",'Reported Performance Table'!$AJ580="",'Reported Performance Table'!$AM580="",'Reported Performance Table'!$AN580="",'Reported Performance Table'!#REF!="",'Reported Performance Table'!$AP580=""),$A573&amp;", ",""))</f>
        <v/>
      </c>
    </row>
    <row r="574" spans="1:2" x14ac:dyDescent="0.3">
      <c r="A574" s="77">
        <v>581</v>
      </c>
      <c r="B574" s="76" t="str">
        <f>IF('Reported Performance Table'!$A581="","",IF(OR('Reported Performance Table'!$A581="",'Reported Performance Table'!$B581="",'Reported Performance Table'!$C581="",'Reported Performance Table'!$H581="",'Reported Performance Table'!$I581="",'Reported Performance Table'!$J581="",'Reported Performance Table'!$R581="",'Reported Performance Table'!$S581="",'Reported Performance Table'!$U581="",'Reported Performance Table'!$V581="",'Reported Performance Table'!$W581="",'Reported Performance Table'!$X581="",'Reported Performance Table'!$Y581="",'Reported Performance Table'!$AG581="",'Reported Performance Table'!$AI581="",'Reported Performance Table'!$AJ581="",'Reported Performance Table'!$AM581="",'Reported Performance Table'!$AN581="",'Reported Performance Table'!#REF!="",'Reported Performance Table'!$AP581=""),$A574&amp;", ",""))</f>
        <v/>
      </c>
    </row>
    <row r="575" spans="1:2" x14ac:dyDescent="0.3">
      <c r="A575" s="77">
        <v>582</v>
      </c>
      <c r="B575" s="76" t="str">
        <f>IF('Reported Performance Table'!$A582="","",IF(OR('Reported Performance Table'!$A582="",'Reported Performance Table'!$B582="",'Reported Performance Table'!$C582="",'Reported Performance Table'!$H582="",'Reported Performance Table'!$I582="",'Reported Performance Table'!$J582="",'Reported Performance Table'!$R582="",'Reported Performance Table'!$S582="",'Reported Performance Table'!$U582="",'Reported Performance Table'!$V582="",'Reported Performance Table'!$W582="",'Reported Performance Table'!$X582="",'Reported Performance Table'!$Y582="",'Reported Performance Table'!$AG582="",'Reported Performance Table'!$AI582="",'Reported Performance Table'!$AJ582="",'Reported Performance Table'!$AM582="",'Reported Performance Table'!$AN582="",'Reported Performance Table'!#REF!="",'Reported Performance Table'!$AP582=""),$A575&amp;", ",""))</f>
        <v/>
      </c>
    </row>
    <row r="576" spans="1:2" x14ac:dyDescent="0.3">
      <c r="A576" s="77">
        <v>583</v>
      </c>
      <c r="B576" s="76" t="str">
        <f>IF('Reported Performance Table'!$A583="","",IF(OR('Reported Performance Table'!$A583="",'Reported Performance Table'!$B583="",'Reported Performance Table'!$C583="",'Reported Performance Table'!$H583="",'Reported Performance Table'!$I583="",'Reported Performance Table'!$J583="",'Reported Performance Table'!$R583="",'Reported Performance Table'!$S583="",'Reported Performance Table'!$U583="",'Reported Performance Table'!$V583="",'Reported Performance Table'!$W583="",'Reported Performance Table'!$X583="",'Reported Performance Table'!$Y583="",'Reported Performance Table'!$AG583="",'Reported Performance Table'!$AI583="",'Reported Performance Table'!$AJ583="",'Reported Performance Table'!$AM583="",'Reported Performance Table'!$AN583="",'Reported Performance Table'!#REF!="",'Reported Performance Table'!$AP583=""),$A576&amp;", ",""))</f>
        <v/>
      </c>
    </row>
    <row r="577" spans="1:2" x14ac:dyDescent="0.3">
      <c r="A577" s="77">
        <v>584</v>
      </c>
      <c r="B577" s="76" t="str">
        <f>IF('Reported Performance Table'!$A584="","",IF(OR('Reported Performance Table'!$A584="",'Reported Performance Table'!$B584="",'Reported Performance Table'!$C584="",'Reported Performance Table'!$H584="",'Reported Performance Table'!$I584="",'Reported Performance Table'!$J584="",'Reported Performance Table'!$R584="",'Reported Performance Table'!$S584="",'Reported Performance Table'!$U584="",'Reported Performance Table'!$V584="",'Reported Performance Table'!$W584="",'Reported Performance Table'!$X584="",'Reported Performance Table'!$Y584="",'Reported Performance Table'!$AG584="",'Reported Performance Table'!$AI584="",'Reported Performance Table'!$AJ584="",'Reported Performance Table'!$AM584="",'Reported Performance Table'!$AN584="",'Reported Performance Table'!#REF!="",'Reported Performance Table'!$AP584=""),$A577&amp;", ",""))</f>
        <v/>
      </c>
    </row>
    <row r="578" spans="1:2" x14ac:dyDescent="0.3">
      <c r="A578" s="77">
        <v>585</v>
      </c>
      <c r="B578" s="76" t="str">
        <f>IF('Reported Performance Table'!$A585="","",IF(OR('Reported Performance Table'!$A585="",'Reported Performance Table'!$B585="",'Reported Performance Table'!$C585="",'Reported Performance Table'!$H585="",'Reported Performance Table'!$I585="",'Reported Performance Table'!$J585="",'Reported Performance Table'!$R585="",'Reported Performance Table'!$S585="",'Reported Performance Table'!$U585="",'Reported Performance Table'!$V585="",'Reported Performance Table'!$W585="",'Reported Performance Table'!$X585="",'Reported Performance Table'!$Y585="",'Reported Performance Table'!$AG585="",'Reported Performance Table'!$AI585="",'Reported Performance Table'!$AJ585="",'Reported Performance Table'!$AM585="",'Reported Performance Table'!$AN585="",'Reported Performance Table'!#REF!="",'Reported Performance Table'!$AP585=""),$A578&amp;", ",""))</f>
        <v/>
      </c>
    </row>
    <row r="579" spans="1:2" x14ac:dyDescent="0.3">
      <c r="A579" s="77">
        <v>586</v>
      </c>
      <c r="B579" s="76" t="str">
        <f>IF('Reported Performance Table'!$A586="","",IF(OR('Reported Performance Table'!$A586="",'Reported Performance Table'!$B586="",'Reported Performance Table'!$C586="",'Reported Performance Table'!$H586="",'Reported Performance Table'!$I586="",'Reported Performance Table'!$J586="",'Reported Performance Table'!$R586="",'Reported Performance Table'!$S586="",'Reported Performance Table'!$U586="",'Reported Performance Table'!$V586="",'Reported Performance Table'!$W586="",'Reported Performance Table'!$X586="",'Reported Performance Table'!$Y586="",'Reported Performance Table'!$AG586="",'Reported Performance Table'!$AI586="",'Reported Performance Table'!$AJ586="",'Reported Performance Table'!$AM586="",'Reported Performance Table'!$AN586="",'Reported Performance Table'!#REF!="",'Reported Performance Table'!$AP586=""),$A579&amp;", ",""))</f>
        <v/>
      </c>
    </row>
    <row r="580" spans="1:2" x14ac:dyDescent="0.3">
      <c r="A580" s="77">
        <v>587</v>
      </c>
      <c r="B580" s="76" t="str">
        <f>IF('Reported Performance Table'!$A587="","",IF(OR('Reported Performance Table'!$A587="",'Reported Performance Table'!$B587="",'Reported Performance Table'!$C587="",'Reported Performance Table'!$H587="",'Reported Performance Table'!$I587="",'Reported Performance Table'!$J587="",'Reported Performance Table'!$R587="",'Reported Performance Table'!$S587="",'Reported Performance Table'!$U587="",'Reported Performance Table'!$V587="",'Reported Performance Table'!$W587="",'Reported Performance Table'!$X587="",'Reported Performance Table'!$Y587="",'Reported Performance Table'!$AG587="",'Reported Performance Table'!$AI587="",'Reported Performance Table'!$AJ587="",'Reported Performance Table'!$AM587="",'Reported Performance Table'!$AN587="",'Reported Performance Table'!#REF!="",'Reported Performance Table'!$AP587=""),$A580&amp;", ",""))</f>
        <v/>
      </c>
    </row>
    <row r="581" spans="1:2" x14ac:dyDescent="0.3">
      <c r="A581" s="77">
        <v>588</v>
      </c>
      <c r="B581" s="76" t="str">
        <f>IF('Reported Performance Table'!$A588="","",IF(OR('Reported Performance Table'!$A588="",'Reported Performance Table'!$B588="",'Reported Performance Table'!$C588="",'Reported Performance Table'!$H588="",'Reported Performance Table'!$I588="",'Reported Performance Table'!$J588="",'Reported Performance Table'!$R588="",'Reported Performance Table'!$S588="",'Reported Performance Table'!$U588="",'Reported Performance Table'!$V588="",'Reported Performance Table'!$W588="",'Reported Performance Table'!$X588="",'Reported Performance Table'!$Y588="",'Reported Performance Table'!$AG588="",'Reported Performance Table'!$AI588="",'Reported Performance Table'!$AJ588="",'Reported Performance Table'!$AM588="",'Reported Performance Table'!$AN588="",'Reported Performance Table'!#REF!="",'Reported Performance Table'!$AP588=""),$A581&amp;", ",""))</f>
        <v/>
      </c>
    </row>
    <row r="582" spans="1:2" x14ac:dyDescent="0.3">
      <c r="A582" s="77">
        <v>589</v>
      </c>
      <c r="B582" s="76" t="str">
        <f>IF('Reported Performance Table'!$A589="","",IF(OR('Reported Performance Table'!$A589="",'Reported Performance Table'!$B589="",'Reported Performance Table'!$C589="",'Reported Performance Table'!$H589="",'Reported Performance Table'!$I589="",'Reported Performance Table'!$J589="",'Reported Performance Table'!$R589="",'Reported Performance Table'!$S589="",'Reported Performance Table'!$U589="",'Reported Performance Table'!$V589="",'Reported Performance Table'!$W589="",'Reported Performance Table'!$X589="",'Reported Performance Table'!$Y589="",'Reported Performance Table'!$AG589="",'Reported Performance Table'!$AI589="",'Reported Performance Table'!$AJ589="",'Reported Performance Table'!$AM589="",'Reported Performance Table'!$AN589="",'Reported Performance Table'!#REF!="",'Reported Performance Table'!$AP589=""),$A582&amp;", ",""))</f>
        <v/>
      </c>
    </row>
    <row r="583" spans="1:2" x14ac:dyDescent="0.3">
      <c r="A583" s="77">
        <v>590</v>
      </c>
      <c r="B583" s="76" t="str">
        <f>IF('Reported Performance Table'!$A590="","",IF(OR('Reported Performance Table'!$A590="",'Reported Performance Table'!$B590="",'Reported Performance Table'!$C590="",'Reported Performance Table'!$H590="",'Reported Performance Table'!$I590="",'Reported Performance Table'!$J590="",'Reported Performance Table'!$R590="",'Reported Performance Table'!$S590="",'Reported Performance Table'!$U590="",'Reported Performance Table'!$V590="",'Reported Performance Table'!$W590="",'Reported Performance Table'!$X590="",'Reported Performance Table'!$Y590="",'Reported Performance Table'!$AG590="",'Reported Performance Table'!$AI590="",'Reported Performance Table'!$AJ590="",'Reported Performance Table'!$AM590="",'Reported Performance Table'!$AN590="",'Reported Performance Table'!#REF!="",'Reported Performance Table'!$AP590=""),$A583&amp;", ",""))</f>
        <v/>
      </c>
    </row>
    <row r="584" spans="1:2" x14ac:dyDescent="0.3">
      <c r="A584" s="77">
        <v>591</v>
      </c>
      <c r="B584" s="76" t="str">
        <f>IF('Reported Performance Table'!$A591="","",IF(OR('Reported Performance Table'!$A591="",'Reported Performance Table'!$B591="",'Reported Performance Table'!$C591="",'Reported Performance Table'!$H591="",'Reported Performance Table'!$I591="",'Reported Performance Table'!$J591="",'Reported Performance Table'!$R591="",'Reported Performance Table'!$S591="",'Reported Performance Table'!$U591="",'Reported Performance Table'!$V591="",'Reported Performance Table'!$W591="",'Reported Performance Table'!$X591="",'Reported Performance Table'!$Y591="",'Reported Performance Table'!$AG591="",'Reported Performance Table'!$AI591="",'Reported Performance Table'!$AJ591="",'Reported Performance Table'!$AM591="",'Reported Performance Table'!$AN591="",'Reported Performance Table'!#REF!="",'Reported Performance Table'!$AP591=""),$A584&amp;", ",""))</f>
        <v/>
      </c>
    </row>
    <row r="585" spans="1:2" x14ac:dyDescent="0.3">
      <c r="A585" s="77">
        <v>592</v>
      </c>
      <c r="B585" s="76" t="str">
        <f>IF('Reported Performance Table'!$A592="","",IF(OR('Reported Performance Table'!$A592="",'Reported Performance Table'!$B592="",'Reported Performance Table'!$C592="",'Reported Performance Table'!$H592="",'Reported Performance Table'!$I592="",'Reported Performance Table'!$J592="",'Reported Performance Table'!$R592="",'Reported Performance Table'!$S592="",'Reported Performance Table'!$U592="",'Reported Performance Table'!$V592="",'Reported Performance Table'!$W592="",'Reported Performance Table'!$X592="",'Reported Performance Table'!$Y592="",'Reported Performance Table'!$AG592="",'Reported Performance Table'!$AI592="",'Reported Performance Table'!$AJ592="",'Reported Performance Table'!$AM592="",'Reported Performance Table'!$AN592="",'Reported Performance Table'!#REF!="",'Reported Performance Table'!$AP592=""),$A585&amp;", ",""))</f>
        <v/>
      </c>
    </row>
    <row r="586" spans="1:2" x14ac:dyDescent="0.3">
      <c r="A586" s="77">
        <v>593</v>
      </c>
      <c r="B586" s="76" t="str">
        <f>IF('Reported Performance Table'!$A593="","",IF(OR('Reported Performance Table'!$A593="",'Reported Performance Table'!$B593="",'Reported Performance Table'!$C593="",'Reported Performance Table'!$H593="",'Reported Performance Table'!$I593="",'Reported Performance Table'!$J593="",'Reported Performance Table'!$R593="",'Reported Performance Table'!$S593="",'Reported Performance Table'!$U593="",'Reported Performance Table'!$V593="",'Reported Performance Table'!$W593="",'Reported Performance Table'!$X593="",'Reported Performance Table'!$Y593="",'Reported Performance Table'!$AG593="",'Reported Performance Table'!$AI593="",'Reported Performance Table'!$AJ593="",'Reported Performance Table'!$AM593="",'Reported Performance Table'!$AN593="",'Reported Performance Table'!#REF!="",'Reported Performance Table'!$AP593=""),$A586&amp;", ",""))</f>
        <v/>
      </c>
    </row>
    <row r="587" spans="1:2" x14ac:dyDescent="0.3">
      <c r="A587" s="77">
        <v>594</v>
      </c>
      <c r="B587" s="76" t="str">
        <f>IF('Reported Performance Table'!$A594="","",IF(OR('Reported Performance Table'!$A594="",'Reported Performance Table'!$B594="",'Reported Performance Table'!$C594="",'Reported Performance Table'!$H594="",'Reported Performance Table'!$I594="",'Reported Performance Table'!$J594="",'Reported Performance Table'!$R594="",'Reported Performance Table'!$S594="",'Reported Performance Table'!$U594="",'Reported Performance Table'!$V594="",'Reported Performance Table'!$W594="",'Reported Performance Table'!$X594="",'Reported Performance Table'!$Y594="",'Reported Performance Table'!$AG594="",'Reported Performance Table'!$AI594="",'Reported Performance Table'!$AJ594="",'Reported Performance Table'!$AM594="",'Reported Performance Table'!$AN594="",'Reported Performance Table'!#REF!="",'Reported Performance Table'!$AP594=""),$A587&amp;", ",""))</f>
        <v/>
      </c>
    </row>
    <row r="588" spans="1:2" x14ac:dyDescent="0.3">
      <c r="A588" s="77">
        <v>595</v>
      </c>
      <c r="B588" s="76" t="str">
        <f>IF('Reported Performance Table'!$A595="","",IF(OR('Reported Performance Table'!$A595="",'Reported Performance Table'!$B595="",'Reported Performance Table'!$C595="",'Reported Performance Table'!$H595="",'Reported Performance Table'!$I595="",'Reported Performance Table'!$J595="",'Reported Performance Table'!$R595="",'Reported Performance Table'!$S595="",'Reported Performance Table'!$U595="",'Reported Performance Table'!$V595="",'Reported Performance Table'!$W595="",'Reported Performance Table'!$X595="",'Reported Performance Table'!$Y595="",'Reported Performance Table'!$AG595="",'Reported Performance Table'!$AI595="",'Reported Performance Table'!$AJ595="",'Reported Performance Table'!$AM595="",'Reported Performance Table'!$AN595="",'Reported Performance Table'!#REF!="",'Reported Performance Table'!$AP595=""),$A588&amp;", ",""))</f>
        <v/>
      </c>
    </row>
    <row r="589" spans="1:2" x14ac:dyDescent="0.3">
      <c r="A589" s="77">
        <v>596</v>
      </c>
      <c r="B589" s="76" t="str">
        <f>IF('Reported Performance Table'!$A596="","",IF(OR('Reported Performance Table'!$A596="",'Reported Performance Table'!$B596="",'Reported Performance Table'!$C596="",'Reported Performance Table'!$H596="",'Reported Performance Table'!$I596="",'Reported Performance Table'!$J596="",'Reported Performance Table'!$R596="",'Reported Performance Table'!$S596="",'Reported Performance Table'!$U596="",'Reported Performance Table'!$V596="",'Reported Performance Table'!$W596="",'Reported Performance Table'!$X596="",'Reported Performance Table'!$Y596="",'Reported Performance Table'!$AG596="",'Reported Performance Table'!$AI596="",'Reported Performance Table'!$AJ596="",'Reported Performance Table'!$AM596="",'Reported Performance Table'!$AN596="",'Reported Performance Table'!#REF!="",'Reported Performance Table'!$AP596=""),$A589&amp;", ",""))</f>
        <v/>
      </c>
    </row>
    <row r="590" spans="1:2" x14ac:dyDescent="0.3">
      <c r="A590" s="77">
        <v>597</v>
      </c>
      <c r="B590" s="76" t="str">
        <f>IF('Reported Performance Table'!$A597="","",IF(OR('Reported Performance Table'!$A597="",'Reported Performance Table'!$B597="",'Reported Performance Table'!$C597="",'Reported Performance Table'!$H597="",'Reported Performance Table'!$I597="",'Reported Performance Table'!$J597="",'Reported Performance Table'!$R597="",'Reported Performance Table'!$S597="",'Reported Performance Table'!$U597="",'Reported Performance Table'!$V597="",'Reported Performance Table'!$W597="",'Reported Performance Table'!$X597="",'Reported Performance Table'!$Y597="",'Reported Performance Table'!$AG597="",'Reported Performance Table'!$AI597="",'Reported Performance Table'!$AJ597="",'Reported Performance Table'!$AM597="",'Reported Performance Table'!$AN597="",'Reported Performance Table'!#REF!="",'Reported Performance Table'!$AP597=""),$A590&amp;", ",""))</f>
        <v/>
      </c>
    </row>
    <row r="591" spans="1:2" x14ac:dyDescent="0.3">
      <c r="A591" s="77">
        <v>598</v>
      </c>
      <c r="B591" s="76" t="str">
        <f>IF('Reported Performance Table'!$A598="","",IF(OR('Reported Performance Table'!$A598="",'Reported Performance Table'!$B598="",'Reported Performance Table'!$C598="",'Reported Performance Table'!$H598="",'Reported Performance Table'!$I598="",'Reported Performance Table'!$J598="",'Reported Performance Table'!$R598="",'Reported Performance Table'!$S598="",'Reported Performance Table'!$U598="",'Reported Performance Table'!$V598="",'Reported Performance Table'!$W598="",'Reported Performance Table'!$X598="",'Reported Performance Table'!$Y598="",'Reported Performance Table'!$AG598="",'Reported Performance Table'!$AI598="",'Reported Performance Table'!$AJ598="",'Reported Performance Table'!$AM598="",'Reported Performance Table'!$AN598="",'Reported Performance Table'!#REF!="",'Reported Performance Table'!$AP598=""),$A591&amp;", ",""))</f>
        <v/>
      </c>
    </row>
    <row r="592" spans="1:2" x14ac:dyDescent="0.3">
      <c r="A592" s="77">
        <v>599</v>
      </c>
      <c r="B592" s="76" t="str">
        <f>IF('Reported Performance Table'!$A599="","",IF(OR('Reported Performance Table'!$A599="",'Reported Performance Table'!$B599="",'Reported Performance Table'!$C599="",'Reported Performance Table'!$H599="",'Reported Performance Table'!$I599="",'Reported Performance Table'!$J599="",'Reported Performance Table'!$R599="",'Reported Performance Table'!$S599="",'Reported Performance Table'!$U599="",'Reported Performance Table'!$V599="",'Reported Performance Table'!$W599="",'Reported Performance Table'!$X599="",'Reported Performance Table'!$Y599="",'Reported Performance Table'!$AG599="",'Reported Performance Table'!$AI599="",'Reported Performance Table'!$AJ599="",'Reported Performance Table'!$AM599="",'Reported Performance Table'!$AN599="",'Reported Performance Table'!#REF!="",'Reported Performance Table'!$AP599=""),$A592&amp;", ",""))</f>
        <v/>
      </c>
    </row>
    <row r="593" spans="1:2" x14ac:dyDescent="0.3">
      <c r="A593" s="77">
        <v>600</v>
      </c>
      <c r="B593" s="76" t="str">
        <f>IF('Reported Performance Table'!$A600="","",IF(OR('Reported Performance Table'!$A600="",'Reported Performance Table'!$B600="",'Reported Performance Table'!$C600="",'Reported Performance Table'!$H600="",'Reported Performance Table'!$I600="",'Reported Performance Table'!$J600="",'Reported Performance Table'!$R600="",'Reported Performance Table'!$S600="",'Reported Performance Table'!$U600="",'Reported Performance Table'!$V600="",'Reported Performance Table'!$W600="",'Reported Performance Table'!$X600="",'Reported Performance Table'!$Y600="",'Reported Performance Table'!$AG600="",'Reported Performance Table'!$AI600="",'Reported Performance Table'!$AJ600="",'Reported Performance Table'!$AM600="",'Reported Performance Table'!$AN600="",'Reported Performance Table'!#REF!="",'Reported Performance Table'!$AP600=""),$A593&amp;", ",""))</f>
        <v/>
      </c>
    </row>
    <row r="594" spans="1:2" x14ac:dyDescent="0.3">
      <c r="A594" s="77">
        <v>601</v>
      </c>
      <c r="B594" s="76" t="str">
        <f>IF('Reported Performance Table'!$A601="","",IF(OR('Reported Performance Table'!$A601="",'Reported Performance Table'!$B601="",'Reported Performance Table'!$C601="",'Reported Performance Table'!$H601="",'Reported Performance Table'!$I601="",'Reported Performance Table'!$J601="",'Reported Performance Table'!$R601="",'Reported Performance Table'!$S601="",'Reported Performance Table'!$U601="",'Reported Performance Table'!$V601="",'Reported Performance Table'!$W601="",'Reported Performance Table'!$X601="",'Reported Performance Table'!$Y601="",'Reported Performance Table'!$AG601="",'Reported Performance Table'!$AI601="",'Reported Performance Table'!$AJ601="",'Reported Performance Table'!$AM601="",'Reported Performance Table'!$AN601="",'Reported Performance Table'!#REF!="",'Reported Performance Table'!$AP601=""),$A594&amp;", ",""))</f>
        <v/>
      </c>
    </row>
    <row r="595" spans="1:2" x14ac:dyDescent="0.3">
      <c r="A595" s="77">
        <v>602</v>
      </c>
      <c r="B595" s="76" t="str">
        <f>IF('Reported Performance Table'!$A602="","",IF(OR('Reported Performance Table'!$A602="",'Reported Performance Table'!$B602="",'Reported Performance Table'!$C602="",'Reported Performance Table'!$H602="",'Reported Performance Table'!$I602="",'Reported Performance Table'!$J602="",'Reported Performance Table'!$R602="",'Reported Performance Table'!$S602="",'Reported Performance Table'!$U602="",'Reported Performance Table'!$V602="",'Reported Performance Table'!$W602="",'Reported Performance Table'!$X602="",'Reported Performance Table'!$Y602="",'Reported Performance Table'!$AG602="",'Reported Performance Table'!$AI602="",'Reported Performance Table'!$AJ602="",'Reported Performance Table'!$AM602="",'Reported Performance Table'!$AN602="",'Reported Performance Table'!#REF!="",'Reported Performance Table'!$AP602=""),$A595&amp;", ",""))</f>
        <v/>
      </c>
    </row>
    <row r="596" spans="1:2" x14ac:dyDescent="0.3">
      <c r="A596" s="77">
        <v>603</v>
      </c>
      <c r="B596" s="76" t="str">
        <f>IF('Reported Performance Table'!$A603="","",IF(OR('Reported Performance Table'!$A603="",'Reported Performance Table'!$B603="",'Reported Performance Table'!$C603="",'Reported Performance Table'!$H603="",'Reported Performance Table'!$I603="",'Reported Performance Table'!$J603="",'Reported Performance Table'!$R603="",'Reported Performance Table'!$S603="",'Reported Performance Table'!$U603="",'Reported Performance Table'!$V603="",'Reported Performance Table'!$W603="",'Reported Performance Table'!$X603="",'Reported Performance Table'!$Y603="",'Reported Performance Table'!$AG603="",'Reported Performance Table'!$AI603="",'Reported Performance Table'!$AJ603="",'Reported Performance Table'!$AM603="",'Reported Performance Table'!$AN603="",'Reported Performance Table'!#REF!="",'Reported Performance Table'!$AP603=""),$A596&amp;", ",""))</f>
        <v/>
      </c>
    </row>
    <row r="597" spans="1:2" x14ac:dyDescent="0.3">
      <c r="A597" s="77">
        <v>604</v>
      </c>
      <c r="B597" s="76" t="str">
        <f>IF('Reported Performance Table'!$A604="","",IF(OR('Reported Performance Table'!$A604="",'Reported Performance Table'!$B604="",'Reported Performance Table'!$C604="",'Reported Performance Table'!$H604="",'Reported Performance Table'!$I604="",'Reported Performance Table'!$J604="",'Reported Performance Table'!$R604="",'Reported Performance Table'!$S604="",'Reported Performance Table'!$U604="",'Reported Performance Table'!$V604="",'Reported Performance Table'!$W604="",'Reported Performance Table'!$X604="",'Reported Performance Table'!$Y604="",'Reported Performance Table'!$AG604="",'Reported Performance Table'!$AI604="",'Reported Performance Table'!$AJ604="",'Reported Performance Table'!$AM604="",'Reported Performance Table'!$AN604="",'Reported Performance Table'!#REF!="",'Reported Performance Table'!$AP604=""),$A597&amp;", ",""))</f>
        <v/>
      </c>
    </row>
    <row r="598" spans="1:2" x14ac:dyDescent="0.3">
      <c r="A598" s="77">
        <v>605</v>
      </c>
      <c r="B598" s="76" t="str">
        <f>IF('Reported Performance Table'!$A605="","",IF(OR('Reported Performance Table'!$A605="",'Reported Performance Table'!$B605="",'Reported Performance Table'!$C605="",'Reported Performance Table'!$H605="",'Reported Performance Table'!$I605="",'Reported Performance Table'!$J605="",'Reported Performance Table'!$R605="",'Reported Performance Table'!$S605="",'Reported Performance Table'!$U605="",'Reported Performance Table'!$V605="",'Reported Performance Table'!$W605="",'Reported Performance Table'!$X605="",'Reported Performance Table'!$Y605="",'Reported Performance Table'!$AG605="",'Reported Performance Table'!$AI605="",'Reported Performance Table'!$AJ605="",'Reported Performance Table'!$AM605="",'Reported Performance Table'!$AN605="",'Reported Performance Table'!#REF!="",'Reported Performance Table'!$AP605=""),$A598&amp;", ",""))</f>
        <v/>
      </c>
    </row>
    <row r="599" spans="1:2" x14ac:dyDescent="0.3">
      <c r="A599" s="77">
        <v>606</v>
      </c>
      <c r="B599" s="76" t="str">
        <f>IF('Reported Performance Table'!$A606="","",IF(OR('Reported Performance Table'!$A606="",'Reported Performance Table'!$B606="",'Reported Performance Table'!$C606="",'Reported Performance Table'!$H606="",'Reported Performance Table'!$I606="",'Reported Performance Table'!$J606="",'Reported Performance Table'!$R606="",'Reported Performance Table'!$S606="",'Reported Performance Table'!$U606="",'Reported Performance Table'!$V606="",'Reported Performance Table'!$W606="",'Reported Performance Table'!$X606="",'Reported Performance Table'!$Y606="",'Reported Performance Table'!$AG606="",'Reported Performance Table'!$AI606="",'Reported Performance Table'!$AJ606="",'Reported Performance Table'!$AM606="",'Reported Performance Table'!$AN606="",'Reported Performance Table'!#REF!="",'Reported Performance Table'!$AP606=""),$A599&amp;", ",""))</f>
        <v/>
      </c>
    </row>
    <row r="600" spans="1:2" x14ac:dyDescent="0.3">
      <c r="A600" s="77">
        <v>607</v>
      </c>
      <c r="B600" s="76" t="str">
        <f>IF('Reported Performance Table'!$A607="","",IF(OR('Reported Performance Table'!$A607="",'Reported Performance Table'!$B607="",'Reported Performance Table'!$C607="",'Reported Performance Table'!$H607="",'Reported Performance Table'!$I607="",'Reported Performance Table'!$J607="",'Reported Performance Table'!$R607="",'Reported Performance Table'!$S607="",'Reported Performance Table'!$U607="",'Reported Performance Table'!$V607="",'Reported Performance Table'!$W607="",'Reported Performance Table'!$X607="",'Reported Performance Table'!$Y607="",'Reported Performance Table'!$AG607="",'Reported Performance Table'!$AI607="",'Reported Performance Table'!$AJ607="",'Reported Performance Table'!$AM607="",'Reported Performance Table'!$AN607="",'Reported Performance Table'!#REF!="",'Reported Performance Table'!$AP607=""),$A600&amp;", ",""))</f>
        <v/>
      </c>
    </row>
    <row r="601" spans="1:2" x14ac:dyDescent="0.3">
      <c r="A601" s="77">
        <v>608</v>
      </c>
      <c r="B601" s="76" t="str">
        <f>IF('Reported Performance Table'!$A608="","",IF(OR('Reported Performance Table'!$A608="",'Reported Performance Table'!$B608="",'Reported Performance Table'!$C608="",'Reported Performance Table'!$H608="",'Reported Performance Table'!$I608="",'Reported Performance Table'!$J608="",'Reported Performance Table'!$R608="",'Reported Performance Table'!$S608="",'Reported Performance Table'!$U608="",'Reported Performance Table'!$V608="",'Reported Performance Table'!$W608="",'Reported Performance Table'!$X608="",'Reported Performance Table'!$Y608="",'Reported Performance Table'!$AG608="",'Reported Performance Table'!$AI608="",'Reported Performance Table'!$AJ608="",'Reported Performance Table'!$AM608="",'Reported Performance Table'!$AN608="",'Reported Performance Table'!#REF!="",'Reported Performance Table'!$AP608=""),$A601&amp;", ",""))</f>
        <v/>
      </c>
    </row>
    <row r="602" spans="1:2" x14ac:dyDescent="0.3">
      <c r="A602" s="77">
        <v>609</v>
      </c>
      <c r="B602" s="76" t="str">
        <f>IF('Reported Performance Table'!$A609="","",IF(OR('Reported Performance Table'!$A609="",'Reported Performance Table'!$B609="",'Reported Performance Table'!$C609="",'Reported Performance Table'!$H609="",'Reported Performance Table'!$I609="",'Reported Performance Table'!$J609="",'Reported Performance Table'!$R609="",'Reported Performance Table'!$S609="",'Reported Performance Table'!$U609="",'Reported Performance Table'!$V609="",'Reported Performance Table'!$W609="",'Reported Performance Table'!$X609="",'Reported Performance Table'!$Y609="",'Reported Performance Table'!$AG609="",'Reported Performance Table'!$AI609="",'Reported Performance Table'!$AJ609="",'Reported Performance Table'!$AM609="",'Reported Performance Table'!$AN609="",'Reported Performance Table'!#REF!="",'Reported Performance Table'!$AP609=""),$A602&amp;", ",""))</f>
        <v/>
      </c>
    </row>
    <row r="603" spans="1:2" x14ac:dyDescent="0.3">
      <c r="A603" s="77">
        <v>610</v>
      </c>
      <c r="B603" s="76" t="str">
        <f>IF('Reported Performance Table'!$A610="","",IF(OR('Reported Performance Table'!$A610="",'Reported Performance Table'!$B610="",'Reported Performance Table'!$C610="",'Reported Performance Table'!$H610="",'Reported Performance Table'!$I610="",'Reported Performance Table'!$J610="",'Reported Performance Table'!$R610="",'Reported Performance Table'!$S610="",'Reported Performance Table'!$U610="",'Reported Performance Table'!$V610="",'Reported Performance Table'!$W610="",'Reported Performance Table'!$X610="",'Reported Performance Table'!$Y610="",'Reported Performance Table'!$AG610="",'Reported Performance Table'!$AI610="",'Reported Performance Table'!$AJ610="",'Reported Performance Table'!$AM610="",'Reported Performance Table'!$AN610="",'Reported Performance Table'!#REF!="",'Reported Performance Table'!$AP610=""),$A603&amp;", ",""))</f>
        <v/>
      </c>
    </row>
    <row r="604" spans="1:2" x14ac:dyDescent="0.3">
      <c r="A604" s="77">
        <v>611</v>
      </c>
      <c r="B604" s="76" t="str">
        <f>IF('Reported Performance Table'!$A611="","",IF(OR('Reported Performance Table'!$A611="",'Reported Performance Table'!$B611="",'Reported Performance Table'!$C611="",'Reported Performance Table'!$H611="",'Reported Performance Table'!$I611="",'Reported Performance Table'!$J611="",'Reported Performance Table'!$R611="",'Reported Performance Table'!$S611="",'Reported Performance Table'!$U611="",'Reported Performance Table'!$V611="",'Reported Performance Table'!$W611="",'Reported Performance Table'!$X611="",'Reported Performance Table'!$Y611="",'Reported Performance Table'!$AG611="",'Reported Performance Table'!$AI611="",'Reported Performance Table'!$AJ611="",'Reported Performance Table'!$AM611="",'Reported Performance Table'!$AN611="",'Reported Performance Table'!#REF!="",'Reported Performance Table'!$AP611=""),$A604&amp;", ",""))</f>
        <v/>
      </c>
    </row>
    <row r="605" spans="1:2" x14ac:dyDescent="0.3">
      <c r="A605" s="77">
        <v>612</v>
      </c>
      <c r="B605" s="76" t="str">
        <f>IF('Reported Performance Table'!$A612="","",IF(OR('Reported Performance Table'!$A612="",'Reported Performance Table'!$B612="",'Reported Performance Table'!$C612="",'Reported Performance Table'!$H612="",'Reported Performance Table'!$I612="",'Reported Performance Table'!$J612="",'Reported Performance Table'!$R612="",'Reported Performance Table'!$S612="",'Reported Performance Table'!$U612="",'Reported Performance Table'!$V612="",'Reported Performance Table'!$W612="",'Reported Performance Table'!$X612="",'Reported Performance Table'!$Y612="",'Reported Performance Table'!$AG612="",'Reported Performance Table'!$AI612="",'Reported Performance Table'!$AJ612="",'Reported Performance Table'!$AM612="",'Reported Performance Table'!$AN612="",'Reported Performance Table'!#REF!="",'Reported Performance Table'!$AP612=""),$A605&amp;", ",""))</f>
        <v/>
      </c>
    </row>
    <row r="606" spans="1:2" x14ac:dyDescent="0.3">
      <c r="A606" s="77">
        <v>613</v>
      </c>
      <c r="B606" s="76" t="str">
        <f>IF('Reported Performance Table'!$A613="","",IF(OR('Reported Performance Table'!$A613="",'Reported Performance Table'!$B613="",'Reported Performance Table'!$C613="",'Reported Performance Table'!$H613="",'Reported Performance Table'!$I613="",'Reported Performance Table'!$J613="",'Reported Performance Table'!$R613="",'Reported Performance Table'!$S613="",'Reported Performance Table'!$U613="",'Reported Performance Table'!$V613="",'Reported Performance Table'!$W613="",'Reported Performance Table'!$X613="",'Reported Performance Table'!$Y613="",'Reported Performance Table'!$AG613="",'Reported Performance Table'!$AI613="",'Reported Performance Table'!$AJ613="",'Reported Performance Table'!$AM613="",'Reported Performance Table'!$AN613="",'Reported Performance Table'!#REF!="",'Reported Performance Table'!$AP613=""),$A606&amp;", ",""))</f>
        <v/>
      </c>
    </row>
    <row r="607" spans="1:2" x14ac:dyDescent="0.3">
      <c r="A607" s="77">
        <v>614</v>
      </c>
      <c r="B607" s="76" t="str">
        <f>IF('Reported Performance Table'!$A614="","",IF(OR('Reported Performance Table'!$A614="",'Reported Performance Table'!$B614="",'Reported Performance Table'!$C614="",'Reported Performance Table'!$H614="",'Reported Performance Table'!$I614="",'Reported Performance Table'!$J614="",'Reported Performance Table'!$R614="",'Reported Performance Table'!$S614="",'Reported Performance Table'!$U614="",'Reported Performance Table'!$V614="",'Reported Performance Table'!$W614="",'Reported Performance Table'!$X614="",'Reported Performance Table'!$Y614="",'Reported Performance Table'!$AG614="",'Reported Performance Table'!$AI614="",'Reported Performance Table'!$AJ614="",'Reported Performance Table'!$AM614="",'Reported Performance Table'!$AN614="",'Reported Performance Table'!#REF!="",'Reported Performance Table'!$AP614=""),$A607&amp;", ",""))</f>
        <v/>
      </c>
    </row>
    <row r="608" spans="1:2" x14ac:dyDescent="0.3">
      <c r="A608" s="77">
        <v>615</v>
      </c>
      <c r="B608" s="76" t="str">
        <f>IF('Reported Performance Table'!$A615="","",IF(OR('Reported Performance Table'!$A615="",'Reported Performance Table'!$B615="",'Reported Performance Table'!$C615="",'Reported Performance Table'!$H615="",'Reported Performance Table'!$I615="",'Reported Performance Table'!$J615="",'Reported Performance Table'!$R615="",'Reported Performance Table'!$S615="",'Reported Performance Table'!$U615="",'Reported Performance Table'!$V615="",'Reported Performance Table'!$W615="",'Reported Performance Table'!$X615="",'Reported Performance Table'!$Y615="",'Reported Performance Table'!$AG615="",'Reported Performance Table'!$AI615="",'Reported Performance Table'!$AJ615="",'Reported Performance Table'!$AM615="",'Reported Performance Table'!$AN615="",'Reported Performance Table'!#REF!="",'Reported Performance Table'!$AP615=""),$A608&amp;", ",""))</f>
        <v/>
      </c>
    </row>
    <row r="609" spans="1:2" x14ac:dyDescent="0.3">
      <c r="A609" s="77">
        <v>616</v>
      </c>
      <c r="B609" s="76" t="str">
        <f>IF('Reported Performance Table'!$A616="","",IF(OR('Reported Performance Table'!$A616="",'Reported Performance Table'!$B616="",'Reported Performance Table'!$C616="",'Reported Performance Table'!$H616="",'Reported Performance Table'!$I616="",'Reported Performance Table'!$J616="",'Reported Performance Table'!$R616="",'Reported Performance Table'!$S616="",'Reported Performance Table'!$U616="",'Reported Performance Table'!$V616="",'Reported Performance Table'!$W616="",'Reported Performance Table'!$X616="",'Reported Performance Table'!$Y616="",'Reported Performance Table'!$AG616="",'Reported Performance Table'!$AI616="",'Reported Performance Table'!$AJ616="",'Reported Performance Table'!$AM616="",'Reported Performance Table'!$AN616="",'Reported Performance Table'!#REF!="",'Reported Performance Table'!$AP616=""),$A609&amp;", ",""))</f>
        <v/>
      </c>
    </row>
    <row r="610" spans="1:2" x14ac:dyDescent="0.3">
      <c r="A610" s="77">
        <v>617</v>
      </c>
      <c r="B610" s="76" t="str">
        <f>IF('Reported Performance Table'!$A617="","",IF(OR('Reported Performance Table'!$A617="",'Reported Performance Table'!$B617="",'Reported Performance Table'!$C617="",'Reported Performance Table'!$H617="",'Reported Performance Table'!$I617="",'Reported Performance Table'!$J617="",'Reported Performance Table'!$R617="",'Reported Performance Table'!$S617="",'Reported Performance Table'!$U617="",'Reported Performance Table'!$V617="",'Reported Performance Table'!$W617="",'Reported Performance Table'!$X617="",'Reported Performance Table'!$Y617="",'Reported Performance Table'!$AG617="",'Reported Performance Table'!$AI617="",'Reported Performance Table'!$AJ617="",'Reported Performance Table'!$AM617="",'Reported Performance Table'!$AN617="",'Reported Performance Table'!#REF!="",'Reported Performance Table'!$AP617=""),$A610&amp;", ",""))</f>
        <v/>
      </c>
    </row>
    <row r="611" spans="1:2" x14ac:dyDescent="0.3">
      <c r="A611" s="77">
        <v>618</v>
      </c>
      <c r="B611" s="76" t="str">
        <f>IF('Reported Performance Table'!$A618="","",IF(OR('Reported Performance Table'!$A618="",'Reported Performance Table'!$B618="",'Reported Performance Table'!$C618="",'Reported Performance Table'!$H618="",'Reported Performance Table'!$I618="",'Reported Performance Table'!$J618="",'Reported Performance Table'!$R618="",'Reported Performance Table'!$S618="",'Reported Performance Table'!$U618="",'Reported Performance Table'!$V618="",'Reported Performance Table'!$W618="",'Reported Performance Table'!$X618="",'Reported Performance Table'!$Y618="",'Reported Performance Table'!$AG618="",'Reported Performance Table'!$AI618="",'Reported Performance Table'!$AJ618="",'Reported Performance Table'!$AM618="",'Reported Performance Table'!$AN618="",'Reported Performance Table'!#REF!="",'Reported Performance Table'!$AP618=""),$A611&amp;", ",""))</f>
        <v/>
      </c>
    </row>
    <row r="612" spans="1:2" x14ac:dyDescent="0.3">
      <c r="A612" s="77">
        <v>619</v>
      </c>
      <c r="B612" s="76" t="str">
        <f>IF('Reported Performance Table'!$A619="","",IF(OR('Reported Performance Table'!$A619="",'Reported Performance Table'!$B619="",'Reported Performance Table'!$C619="",'Reported Performance Table'!$H619="",'Reported Performance Table'!$I619="",'Reported Performance Table'!$J619="",'Reported Performance Table'!$R619="",'Reported Performance Table'!$S619="",'Reported Performance Table'!$U619="",'Reported Performance Table'!$V619="",'Reported Performance Table'!$W619="",'Reported Performance Table'!$X619="",'Reported Performance Table'!$Y619="",'Reported Performance Table'!$AG619="",'Reported Performance Table'!$AI619="",'Reported Performance Table'!$AJ619="",'Reported Performance Table'!$AM619="",'Reported Performance Table'!$AN619="",'Reported Performance Table'!#REF!="",'Reported Performance Table'!$AP619=""),$A612&amp;", ",""))</f>
        <v/>
      </c>
    </row>
    <row r="613" spans="1:2" x14ac:dyDescent="0.3">
      <c r="A613" s="77">
        <v>620</v>
      </c>
      <c r="B613" s="76" t="str">
        <f>IF('Reported Performance Table'!$A620="","",IF(OR('Reported Performance Table'!$A620="",'Reported Performance Table'!$B620="",'Reported Performance Table'!$C620="",'Reported Performance Table'!$H620="",'Reported Performance Table'!$I620="",'Reported Performance Table'!$J620="",'Reported Performance Table'!$R620="",'Reported Performance Table'!$S620="",'Reported Performance Table'!$U620="",'Reported Performance Table'!$V620="",'Reported Performance Table'!$W620="",'Reported Performance Table'!$X620="",'Reported Performance Table'!$Y620="",'Reported Performance Table'!$AG620="",'Reported Performance Table'!$AI620="",'Reported Performance Table'!$AJ620="",'Reported Performance Table'!$AM620="",'Reported Performance Table'!$AN620="",'Reported Performance Table'!#REF!="",'Reported Performance Table'!$AP620=""),$A613&amp;", ",""))</f>
        <v/>
      </c>
    </row>
    <row r="614" spans="1:2" x14ac:dyDescent="0.3">
      <c r="A614" s="77">
        <v>621</v>
      </c>
      <c r="B614" s="76" t="str">
        <f>IF('Reported Performance Table'!$A621="","",IF(OR('Reported Performance Table'!$A621="",'Reported Performance Table'!$B621="",'Reported Performance Table'!$C621="",'Reported Performance Table'!$H621="",'Reported Performance Table'!$I621="",'Reported Performance Table'!$J621="",'Reported Performance Table'!$R621="",'Reported Performance Table'!$S621="",'Reported Performance Table'!$U621="",'Reported Performance Table'!$V621="",'Reported Performance Table'!$W621="",'Reported Performance Table'!$X621="",'Reported Performance Table'!$Y621="",'Reported Performance Table'!$AG621="",'Reported Performance Table'!$AI621="",'Reported Performance Table'!$AJ621="",'Reported Performance Table'!$AM621="",'Reported Performance Table'!$AN621="",'Reported Performance Table'!#REF!="",'Reported Performance Table'!$AP621=""),$A614&amp;", ",""))</f>
        <v/>
      </c>
    </row>
    <row r="615" spans="1:2" x14ac:dyDescent="0.3">
      <c r="A615" s="77">
        <v>622</v>
      </c>
      <c r="B615" s="76" t="str">
        <f>IF('Reported Performance Table'!$A622="","",IF(OR('Reported Performance Table'!$A622="",'Reported Performance Table'!$B622="",'Reported Performance Table'!$C622="",'Reported Performance Table'!$H622="",'Reported Performance Table'!$I622="",'Reported Performance Table'!$J622="",'Reported Performance Table'!$R622="",'Reported Performance Table'!$S622="",'Reported Performance Table'!$U622="",'Reported Performance Table'!$V622="",'Reported Performance Table'!$W622="",'Reported Performance Table'!$X622="",'Reported Performance Table'!$Y622="",'Reported Performance Table'!$AG622="",'Reported Performance Table'!$AI622="",'Reported Performance Table'!$AJ622="",'Reported Performance Table'!$AM622="",'Reported Performance Table'!$AN622="",'Reported Performance Table'!#REF!="",'Reported Performance Table'!$AP622=""),$A615&amp;", ",""))</f>
        <v/>
      </c>
    </row>
    <row r="616" spans="1:2" x14ac:dyDescent="0.3">
      <c r="A616" s="77">
        <v>623</v>
      </c>
      <c r="B616" s="76" t="str">
        <f>IF('Reported Performance Table'!$A623="","",IF(OR('Reported Performance Table'!$A623="",'Reported Performance Table'!$B623="",'Reported Performance Table'!$C623="",'Reported Performance Table'!$H623="",'Reported Performance Table'!$I623="",'Reported Performance Table'!$J623="",'Reported Performance Table'!$R623="",'Reported Performance Table'!$S623="",'Reported Performance Table'!$U623="",'Reported Performance Table'!$V623="",'Reported Performance Table'!$W623="",'Reported Performance Table'!$X623="",'Reported Performance Table'!$Y623="",'Reported Performance Table'!$AG623="",'Reported Performance Table'!$AI623="",'Reported Performance Table'!$AJ623="",'Reported Performance Table'!$AM623="",'Reported Performance Table'!$AN623="",'Reported Performance Table'!#REF!="",'Reported Performance Table'!$AP623=""),$A616&amp;", ",""))</f>
        <v/>
      </c>
    </row>
    <row r="617" spans="1:2" x14ac:dyDescent="0.3">
      <c r="A617" s="77">
        <v>624</v>
      </c>
      <c r="B617" s="76" t="str">
        <f>IF('Reported Performance Table'!$A624="","",IF(OR('Reported Performance Table'!$A624="",'Reported Performance Table'!$B624="",'Reported Performance Table'!$C624="",'Reported Performance Table'!$H624="",'Reported Performance Table'!$I624="",'Reported Performance Table'!$J624="",'Reported Performance Table'!$R624="",'Reported Performance Table'!$S624="",'Reported Performance Table'!$U624="",'Reported Performance Table'!$V624="",'Reported Performance Table'!$W624="",'Reported Performance Table'!$X624="",'Reported Performance Table'!$Y624="",'Reported Performance Table'!$AG624="",'Reported Performance Table'!$AI624="",'Reported Performance Table'!$AJ624="",'Reported Performance Table'!$AM624="",'Reported Performance Table'!$AN624="",'Reported Performance Table'!#REF!="",'Reported Performance Table'!$AP624=""),$A617&amp;", ",""))</f>
        <v/>
      </c>
    </row>
    <row r="618" spans="1:2" x14ac:dyDescent="0.3">
      <c r="A618" s="77">
        <v>625</v>
      </c>
      <c r="B618" s="76" t="str">
        <f>IF('Reported Performance Table'!$A625="","",IF(OR('Reported Performance Table'!$A625="",'Reported Performance Table'!$B625="",'Reported Performance Table'!$C625="",'Reported Performance Table'!$H625="",'Reported Performance Table'!$I625="",'Reported Performance Table'!$J625="",'Reported Performance Table'!$R625="",'Reported Performance Table'!$S625="",'Reported Performance Table'!$U625="",'Reported Performance Table'!$V625="",'Reported Performance Table'!$W625="",'Reported Performance Table'!$X625="",'Reported Performance Table'!$Y625="",'Reported Performance Table'!$AG625="",'Reported Performance Table'!$AI625="",'Reported Performance Table'!$AJ625="",'Reported Performance Table'!$AM625="",'Reported Performance Table'!$AN625="",'Reported Performance Table'!#REF!="",'Reported Performance Table'!$AP625=""),$A618&amp;", ",""))</f>
        <v/>
      </c>
    </row>
    <row r="619" spans="1:2" x14ac:dyDescent="0.3">
      <c r="A619" s="77">
        <v>626</v>
      </c>
      <c r="B619" s="76" t="str">
        <f>IF('Reported Performance Table'!$A626="","",IF(OR('Reported Performance Table'!$A626="",'Reported Performance Table'!$B626="",'Reported Performance Table'!$C626="",'Reported Performance Table'!$H626="",'Reported Performance Table'!$I626="",'Reported Performance Table'!$J626="",'Reported Performance Table'!$R626="",'Reported Performance Table'!$S626="",'Reported Performance Table'!$U626="",'Reported Performance Table'!$V626="",'Reported Performance Table'!$W626="",'Reported Performance Table'!$X626="",'Reported Performance Table'!$Y626="",'Reported Performance Table'!$AG626="",'Reported Performance Table'!$AI626="",'Reported Performance Table'!$AJ626="",'Reported Performance Table'!$AM626="",'Reported Performance Table'!$AN626="",'Reported Performance Table'!#REF!="",'Reported Performance Table'!$AP626=""),$A619&amp;", ",""))</f>
        <v/>
      </c>
    </row>
    <row r="620" spans="1:2" x14ac:dyDescent="0.3">
      <c r="A620" s="77">
        <v>627</v>
      </c>
      <c r="B620" s="76" t="str">
        <f>IF('Reported Performance Table'!$A627="","",IF(OR('Reported Performance Table'!$A627="",'Reported Performance Table'!$B627="",'Reported Performance Table'!$C627="",'Reported Performance Table'!$H627="",'Reported Performance Table'!$I627="",'Reported Performance Table'!$J627="",'Reported Performance Table'!$R627="",'Reported Performance Table'!$S627="",'Reported Performance Table'!$U627="",'Reported Performance Table'!$V627="",'Reported Performance Table'!$W627="",'Reported Performance Table'!$X627="",'Reported Performance Table'!$Y627="",'Reported Performance Table'!$AG627="",'Reported Performance Table'!$AI627="",'Reported Performance Table'!$AJ627="",'Reported Performance Table'!$AM627="",'Reported Performance Table'!$AN627="",'Reported Performance Table'!#REF!="",'Reported Performance Table'!$AP627=""),$A620&amp;", ",""))</f>
        <v/>
      </c>
    </row>
    <row r="621" spans="1:2" x14ac:dyDescent="0.3">
      <c r="A621" s="77">
        <v>628</v>
      </c>
      <c r="B621" s="76" t="str">
        <f>IF('Reported Performance Table'!$A628="","",IF(OR('Reported Performance Table'!$A628="",'Reported Performance Table'!$B628="",'Reported Performance Table'!$C628="",'Reported Performance Table'!$H628="",'Reported Performance Table'!$I628="",'Reported Performance Table'!$J628="",'Reported Performance Table'!$R628="",'Reported Performance Table'!$S628="",'Reported Performance Table'!$U628="",'Reported Performance Table'!$V628="",'Reported Performance Table'!$W628="",'Reported Performance Table'!$X628="",'Reported Performance Table'!$Y628="",'Reported Performance Table'!$AG628="",'Reported Performance Table'!$AI628="",'Reported Performance Table'!$AJ628="",'Reported Performance Table'!$AM628="",'Reported Performance Table'!$AN628="",'Reported Performance Table'!#REF!="",'Reported Performance Table'!$AP628=""),$A621&amp;", ",""))</f>
        <v/>
      </c>
    </row>
    <row r="622" spans="1:2" x14ac:dyDescent="0.3">
      <c r="A622" s="77">
        <v>629</v>
      </c>
      <c r="B622" s="76" t="str">
        <f>IF('Reported Performance Table'!$A629="","",IF(OR('Reported Performance Table'!$A629="",'Reported Performance Table'!$B629="",'Reported Performance Table'!$C629="",'Reported Performance Table'!$H629="",'Reported Performance Table'!$I629="",'Reported Performance Table'!$J629="",'Reported Performance Table'!$R629="",'Reported Performance Table'!$S629="",'Reported Performance Table'!$U629="",'Reported Performance Table'!$V629="",'Reported Performance Table'!$W629="",'Reported Performance Table'!$X629="",'Reported Performance Table'!$Y629="",'Reported Performance Table'!$AG629="",'Reported Performance Table'!$AI629="",'Reported Performance Table'!$AJ629="",'Reported Performance Table'!$AM629="",'Reported Performance Table'!$AN629="",'Reported Performance Table'!#REF!="",'Reported Performance Table'!$AP629=""),$A622&amp;", ",""))</f>
        <v/>
      </c>
    </row>
    <row r="623" spans="1:2" x14ac:dyDescent="0.3">
      <c r="A623" s="77">
        <v>630</v>
      </c>
      <c r="B623" s="76" t="str">
        <f>IF('Reported Performance Table'!$A630="","",IF(OR('Reported Performance Table'!$A630="",'Reported Performance Table'!$B630="",'Reported Performance Table'!$C630="",'Reported Performance Table'!$H630="",'Reported Performance Table'!$I630="",'Reported Performance Table'!$J630="",'Reported Performance Table'!$R630="",'Reported Performance Table'!$S630="",'Reported Performance Table'!$U630="",'Reported Performance Table'!$V630="",'Reported Performance Table'!$W630="",'Reported Performance Table'!$X630="",'Reported Performance Table'!$Y630="",'Reported Performance Table'!$AG630="",'Reported Performance Table'!$AI630="",'Reported Performance Table'!$AJ630="",'Reported Performance Table'!$AM630="",'Reported Performance Table'!$AN630="",'Reported Performance Table'!#REF!="",'Reported Performance Table'!$AP630=""),$A623&amp;", ",""))</f>
        <v/>
      </c>
    </row>
    <row r="624" spans="1:2" x14ac:dyDescent="0.3">
      <c r="A624" s="77">
        <v>631</v>
      </c>
      <c r="B624" s="76" t="str">
        <f>IF('Reported Performance Table'!$A631="","",IF(OR('Reported Performance Table'!$A631="",'Reported Performance Table'!$B631="",'Reported Performance Table'!$C631="",'Reported Performance Table'!$H631="",'Reported Performance Table'!$I631="",'Reported Performance Table'!$J631="",'Reported Performance Table'!$R631="",'Reported Performance Table'!$S631="",'Reported Performance Table'!$U631="",'Reported Performance Table'!$V631="",'Reported Performance Table'!$W631="",'Reported Performance Table'!$X631="",'Reported Performance Table'!$Y631="",'Reported Performance Table'!$AG631="",'Reported Performance Table'!$AI631="",'Reported Performance Table'!$AJ631="",'Reported Performance Table'!$AM631="",'Reported Performance Table'!$AN631="",'Reported Performance Table'!#REF!="",'Reported Performance Table'!$AP631=""),$A624&amp;", ",""))</f>
        <v/>
      </c>
    </row>
    <row r="625" spans="1:2" x14ac:dyDescent="0.3">
      <c r="A625" s="77">
        <v>632</v>
      </c>
      <c r="B625" s="76" t="str">
        <f>IF('Reported Performance Table'!$A632="","",IF(OR('Reported Performance Table'!$A632="",'Reported Performance Table'!$B632="",'Reported Performance Table'!$C632="",'Reported Performance Table'!$H632="",'Reported Performance Table'!$I632="",'Reported Performance Table'!$J632="",'Reported Performance Table'!$R632="",'Reported Performance Table'!$S632="",'Reported Performance Table'!$U632="",'Reported Performance Table'!$V632="",'Reported Performance Table'!$W632="",'Reported Performance Table'!$X632="",'Reported Performance Table'!$Y632="",'Reported Performance Table'!$AG632="",'Reported Performance Table'!$AI632="",'Reported Performance Table'!$AJ632="",'Reported Performance Table'!$AM632="",'Reported Performance Table'!$AN632="",'Reported Performance Table'!#REF!="",'Reported Performance Table'!$AP632=""),$A625&amp;", ",""))</f>
        <v/>
      </c>
    </row>
    <row r="626" spans="1:2" x14ac:dyDescent="0.3">
      <c r="A626" s="77">
        <v>633</v>
      </c>
      <c r="B626" s="76" t="str">
        <f>IF('Reported Performance Table'!$A633="","",IF(OR('Reported Performance Table'!$A633="",'Reported Performance Table'!$B633="",'Reported Performance Table'!$C633="",'Reported Performance Table'!$H633="",'Reported Performance Table'!$I633="",'Reported Performance Table'!$J633="",'Reported Performance Table'!$R633="",'Reported Performance Table'!$S633="",'Reported Performance Table'!$U633="",'Reported Performance Table'!$V633="",'Reported Performance Table'!$W633="",'Reported Performance Table'!$X633="",'Reported Performance Table'!$Y633="",'Reported Performance Table'!$AG633="",'Reported Performance Table'!$AI633="",'Reported Performance Table'!$AJ633="",'Reported Performance Table'!$AM633="",'Reported Performance Table'!$AN633="",'Reported Performance Table'!#REF!="",'Reported Performance Table'!$AP633=""),$A626&amp;", ",""))</f>
        <v/>
      </c>
    </row>
    <row r="627" spans="1:2" x14ac:dyDescent="0.3">
      <c r="A627" s="77">
        <v>634</v>
      </c>
      <c r="B627" s="76" t="str">
        <f>IF('Reported Performance Table'!$A634="","",IF(OR('Reported Performance Table'!$A634="",'Reported Performance Table'!$B634="",'Reported Performance Table'!$C634="",'Reported Performance Table'!$H634="",'Reported Performance Table'!$I634="",'Reported Performance Table'!$J634="",'Reported Performance Table'!$R634="",'Reported Performance Table'!$S634="",'Reported Performance Table'!$U634="",'Reported Performance Table'!$V634="",'Reported Performance Table'!$W634="",'Reported Performance Table'!$X634="",'Reported Performance Table'!$Y634="",'Reported Performance Table'!$AG634="",'Reported Performance Table'!$AI634="",'Reported Performance Table'!$AJ634="",'Reported Performance Table'!$AM634="",'Reported Performance Table'!$AN634="",'Reported Performance Table'!#REF!="",'Reported Performance Table'!$AP634=""),$A627&amp;", ",""))</f>
        <v/>
      </c>
    </row>
    <row r="628" spans="1:2" x14ac:dyDescent="0.3">
      <c r="A628" s="77">
        <v>635</v>
      </c>
      <c r="B628" s="76" t="str">
        <f>IF('Reported Performance Table'!$A635="","",IF(OR('Reported Performance Table'!$A635="",'Reported Performance Table'!$B635="",'Reported Performance Table'!$C635="",'Reported Performance Table'!$H635="",'Reported Performance Table'!$I635="",'Reported Performance Table'!$J635="",'Reported Performance Table'!$R635="",'Reported Performance Table'!$S635="",'Reported Performance Table'!$U635="",'Reported Performance Table'!$V635="",'Reported Performance Table'!$W635="",'Reported Performance Table'!$X635="",'Reported Performance Table'!$Y635="",'Reported Performance Table'!$AG635="",'Reported Performance Table'!$AI635="",'Reported Performance Table'!$AJ635="",'Reported Performance Table'!$AM635="",'Reported Performance Table'!$AN635="",'Reported Performance Table'!#REF!="",'Reported Performance Table'!$AP635=""),$A628&amp;", ",""))</f>
        <v/>
      </c>
    </row>
    <row r="629" spans="1:2" x14ac:dyDescent="0.3">
      <c r="A629" s="77">
        <v>636</v>
      </c>
      <c r="B629" s="76" t="str">
        <f>IF('Reported Performance Table'!$A636="","",IF(OR('Reported Performance Table'!$A636="",'Reported Performance Table'!$B636="",'Reported Performance Table'!$C636="",'Reported Performance Table'!$H636="",'Reported Performance Table'!$I636="",'Reported Performance Table'!$J636="",'Reported Performance Table'!$R636="",'Reported Performance Table'!$S636="",'Reported Performance Table'!$U636="",'Reported Performance Table'!$V636="",'Reported Performance Table'!$W636="",'Reported Performance Table'!$X636="",'Reported Performance Table'!$Y636="",'Reported Performance Table'!$AG636="",'Reported Performance Table'!$AI636="",'Reported Performance Table'!$AJ636="",'Reported Performance Table'!$AM636="",'Reported Performance Table'!$AN636="",'Reported Performance Table'!#REF!="",'Reported Performance Table'!$AP636=""),$A629&amp;", ",""))</f>
        <v/>
      </c>
    </row>
    <row r="630" spans="1:2" x14ac:dyDescent="0.3">
      <c r="A630" s="77">
        <v>637</v>
      </c>
      <c r="B630" s="76" t="str">
        <f>IF('Reported Performance Table'!$A637="","",IF(OR('Reported Performance Table'!$A637="",'Reported Performance Table'!$B637="",'Reported Performance Table'!$C637="",'Reported Performance Table'!$H637="",'Reported Performance Table'!$I637="",'Reported Performance Table'!$J637="",'Reported Performance Table'!$R637="",'Reported Performance Table'!$S637="",'Reported Performance Table'!$U637="",'Reported Performance Table'!$V637="",'Reported Performance Table'!$W637="",'Reported Performance Table'!$X637="",'Reported Performance Table'!$Y637="",'Reported Performance Table'!$AG637="",'Reported Performance Table'!$AI637="",'Reported Performance Table'!$AJ637="",'Reported Performance Table'!$AM637="",'Reported Performance Table'!$AN637="",'Reported Performance Table'!#REF!="",'Reported Performance Table'!$AP637=""),$A630&amp;", ",""))</f>
        <v/>
      </c>
    </row>
    <row r="631" spans="1:2" x14ac:dyDescent="0.3">
      <c r="A631" s="77">
        <v>638</v>
      </c>
      <c r="B631" s="76" t="str">
        <f>IF('Reported Performance Table'!$A638="","",IF(OR('Reported Performance Table'!$A638="",'Reported Performance Table'!$B638="",'Reported Performance Table'!$C638="",'Reported Performance Table'!$H638="",'Reported Performance Table'!$I638="",'Reported Performance Table'!$J638="",'Reported Performance Table'!$R638="",'Reported Performance Table'!$S638="",'Reported Performance Table'!$U638="",'Reported Performance Table'!$V638="",'Reported Performance Table'!$W638="",'Reported Performance Table'!$X638="",'Reported Performance Table'!$Y638="",'Reported Performance Table'!$AG638="",'Reported Performance Table'!$AI638="",'Reported Performance Table'!$AJ638="",'Reported Performance Table'!$AM638="",'Reported Performance Table'!$AN638="",'Reported Performance Table'!#REF!="",'Reported Performance Table'!$AP638=""),$A631&amp;", ",""))</f>
        <v/>
      </c>
    </row>
    <row r="632" spans="1:2" x14ac:dyDescent="0.3">
      <c r="A632" s="77">
        <v>639</v>
      </c>
      <c r="B632" s="76" t="str">
        <f>IF('Reported Performance Table'!$A639="","",IF(OR('Reported Performance Table'!$A639="",'Reported Performance Table'!$B639="",'Reported Performance Table'!$C639="",'Reported Performance Table'!$H639="",'Reported Performance Table'!$I639="",'Reported Performance Table'!$J639="",'Reported Performance Table'!$R639="",'Reported Performance Table'!$S639="",'Reported Performance Table'!$U639="",'Reported Performance Table'!$V639="",'Reported Performance Table'!$W639="",'Reported Performance Table'!$X639="",'Reported Performance Table'!$Y639="",'Reported Performance Table'!$AG639="",'Reported Performance Table'!$AI639="",'Reported Performance Table'!$AJ639="",'Reported Performance Table'!$AM639="",'Reported Performance Table'!$AN639="",'Reported Performance Table'!#REF!="",'Reported Performance Table'!$AP639=""),$A632&amp;", ",""))</f>
        <v/>
      </c>
    </row>
    <row r="633" spans="1:2" x14ac:dyDescent="0.3">
      <c r="A633" s="77">
        <v>640</v>
      </c>
      <c r="B633" s="76" t="str">
        <f>IF('Reported Performance Table'!$A640="","",IF(OR('Reported Performance Table'!$A640="",'Reported Performance Table'!$B640="",'Reported Performance Table'!$C640="",'Reported Performance Table'!$H640="",'Reported Performance Table'!$I640="",'Reported Performance Table'!$J640="",'Reported Performance Table'!$R640="",'Reported Performance Table'!$S640="",'Reported Performance Table'!$U640="",'Reported Performance Table'!$V640="",'Reported Performance Table'!$W640="",'Reported Performance Table'!$X640="",'Reported Performance Table'!$Y640="",'Reported Performance Table'!$AG640="",'Reported Performance Table'!$AI640="",'Reported Performance Table'!$AJ640="",'Reported Performance Table'!$AM640="",'Reported Performance Table'!$AN640="",'Reported Performance Table'!#REF!="",'Reported Performance Table'!$AP640=""),$A633&amp;", ",""))</f>
        <v/>
      </c>
    </row>
    <row r="634" spans="1:2" x14ac:dyDescent="0.3">
      <c r="A634" s="77">
        <v>641</v>
      </c>
      <c r="B634" s="76" t="str">
        <f>IF('Reported Performance Table'!$A641="","",IF(OR('Reported Performance Table'!$A641="",'Reported Performance Table'!$B641="",'Reported Performance Table'!$C641="",'Reported Performance Table'!$H641="",'Reported Performance Table'!$I641="",'Reported Performance Table'!$J641="",'Reported Performance Table'!$R641="",'Reported Performance Table'!$S641="",'Reported Performance Table'!$U641="",'Reported Performance Table'!$V641="",'Reported Performance Table'!$W641="",'Reported Performance Table'!$X641="",'Reported Performance Table'!$Y641="",'Reported Performance Table'!$AG641="",'Reported Performance Table'!$AI641="",'Reported Performance Table'!$AJ641="",'Reported Performance Table'!$AM641="",'Reported Performance Table'!$AN641="",'Reported Performance Table'!#REF!="",'Reported Performance Table'!$AP641=""),$A634&amp;", ",""))</f>
        <v/>
      </c>
    </row>
    <row r="635" spans="1:2" x14ac:dyDescent="0.3">
      <c r="A635" s="77">
        <v>642</v>
      </c>
      <c r="B635" s="76" t="str">
        <f>IF('Reported Performance Table'!$A642="","",IF(OR('Reported Performance Table'!$A642="",'Reported Performance Table'!$B642="",'Reported Performance Table'!$C642="",'Reported Performance Table'!$H642="",'Reported Performance Table'!$I642="",'Reported Performance Table'!$J642="",'Reported Performance Table'!$R642="",'Reported Performance Table'!$S642="",'Reported Performance Table'!$U642="",'Reported Performance Table'!$V642="",'Reported Performance Table'!$W642="",'Reported Performance Table'!$X642="",'Reported Performance Table'!$Y642="",'Reported Performance Table'!$AG642="",'Reported Performance Table'!$AI642="",'Reported Performance Table'!$AJ642="",'Reported Performance Table'!$AM642="",'Reported Performance Table'!$AN642="",'Reported Performance Table'!#REF!="",'Reported Performance Table'!$AP642=""),$A635&amp;", ",""))</f>
        <v/>
      </c>
    </row>
    <row r="636" spans="1:2" x14ac:dyDescent="0.3">
      <c r="A636" s="77">
        <v>643</v>
      </c>
      <c r="B636" s="76" t="str">
        <f>IF('Reported Performance Table'!$A643="","",IF(OR('Reported Performance Table'!$A643="",'Reported Performance Table'!$B643="",'Reported Performance Table'!$C643="",'Reported Performance Table'!$H643="",'Reported Performance Table'!$I643="",'Reported Performance Table'!$J643="",'Reported Performance Table'!$R643="",'Reported Performance Table'!$S643="",'Reported Performance Table'!$U643="",'Reported Performance Table'!$V643="",'Reported Performance Table'!$W643="",'Reported Performance Table'!$X643="",'Reported Performance Table'!$Y643="",'Reported Performance Table'!$AG643="",'Reported Performance Table'!$AI643="",'Reported Performance Table'!$AJ643="",'Reported Performance Table'!$AM643="",'Reported Performance Table'!$AN643="",'Reported Performance Table'!#REF!="",'Reported Performance Table'!$AP643=""),$A636&amp;", ",""))</f>
        <v/>
      </c>
    </row>
    <row r="637" spans="1:2" x14ac:dyDescent="0.3">
      <c r="A637" s="77">
        <v>644</v>
      </c>
      <c r="B637" s="76" t="str">
        <f>IF('Reported Performance Table'!$A644="","",IF(OR('Reported Performance Table'!$A644="",'Reported Performance Table'!$B644="",'Reported Performance Table'!$C644="",'Reported Performance Table'!$H644="",'Reported Performance Table'!$I644="",'Reported Performance Table'!$J644="",'Reported Performance Table'!$R644="",'Reported Performance Table'!$S644="",'Reported Performance Table'!$U644="",'Reported Performance Table'!$V644="",'Reported Performance Table'!$W644="",'Reported Performance Table'!$X644="",'Reported Performance Table'!$Y644="",'Reported Performance Table'!$AG644="",'Reported Performance Table'!$AI644="",'Reported Performance Table'!$AJ644="",'Reported Performance Table'!$AM644="",'Reported Performance Table'!$AN644="",'Reported Performance Table'!#REF!="",'Reported Performance Table'!$AP644=""),$A637&amp;", ",""))</f>
        <v/>
      </c>
    </row>
    <row r="638" spans="1:2" x14ac:dyDescent="0.3">
      <c r="A638" s="77">
        <v>645</v>
      </c>
      <c r="B638" s="76" t="str">
        <f>IF('Reported Performance Table'!$A645="","",IF(OR('Reported Performance Table'!$A645="",'Reported Performance Table'!$B645="",'Reported Performance Table'!$C645="",'Reported Performance Table'!$H645="",'Reported Performance Table'!$I645="",'Reported Performance Table'!$J645="",'Reported Performance Table'!$R645="",'Reported Performance Table'!$S645="",'Reported Performance Table'!$U645="",'Reported Performance Table'!$V645="",'Reported Performance Table'!$W645="",'Reported Performance Table'!$X645="",'Reported Performance Table'!$Y645="",'Reported Performance Table'!$AG645="",'Reported Performance Table'!$AI645="",'Reported Performance Table'!$AJ645="",'Reported Performance Table'!$AM645="",'Reported Performance Table'!$AN645="",'Reported Performance Table'!#REF!="",'Reported Performance Table'!$AP645=""),$A638&amp;", ",""))</f>
        <v/>
      </c>
    </row>
    <row r="639" spans="1:2" x14ac:dyDescent="0.3">
      <c r="A639" s="77">
        <v>646</v>
      </c>
      <c r="B639" s="76" t="str">
        <f>IF('Reported Performance Table'!$A646="","",IF(OR('Reported Performance Table'!$A646="",'Reported Performance Table'!$B646="",'Reported Performance Table'!$C646="",'Reported Performance Table'!$H646="",'Reported Performance Table'!$I646="",'Reported Performance Table'!$J646="",'Reported Performance Table'!$R646="",'Reported Performance Table'!$S646="",'Reported Performance Table'!$U646="",'Reported Performance Table'!$V646="",'Reported Performance Table'!$W646="",'Reported Performance Table'!$X646="",'Reported Performance Table'!$Y646="",'Reported Performance Table'!$AG646="",'Reported Performance Table'!$AI646="",'Reported Performance Table'!$AJ646="",'Reported Performance Table'!$AM646="",'Reported Performance Table'!$AN646="",'Reported Performance Table'!#REF!="",'Reported Performance Table'!$AP646=""),$A639&amp;", ",""))</f>
        <v/>
      </c>
    </row>
    <row r="640" spans="1:2" x14ac:dyDescent="0.3">
      <c r="A640" s="77">
        <v>647</v>
      </c>
      <c r="B640" s="76" t="str">
        <f>IF('Reported Performance Table'!$A647="","",IF(OR('Reported Performance Table'!$A647="",'Reported Performance Table'!$B647="",'Reported Performance Table'!$C647="",'Reported Performance Table'!$H647="",'Reported Performance Table'!$I647="",'Reported Performance Table'!$J647="",'Reported Performance Table'!$R647="",'Reported Performance Table'!$S647="",'Reported Performance Table'!$U647="",'Reported Performance Table'!$V647="",'Reported Performance Table'!$W647="",'Reported Performance Table'!$X647="",'Reported Performance Table'!$Y647="",'Reported Performance Table'!$AG647="",'Reported Performance Table'!$AI647="",'Reported Performance Table'!$AJ647="",'Reported Performance Table'!$AM647="",'Reported Performance Table'!$AN647="",'Reported Performance Table'!#REF!="",'Reported Performance Table'!$AP647=""),$A640&amp;", ",""))</f>
        <v/>
      </c>
    </row>
    <row r="641" spans="1:2" x14ac:dyDescent="0.3">
      <c r="A641" s="77">
        <v>648</v>
      </c>
      <c r="B641" s="76" t="str">
        <f>IF('Reported Performance Table'!$A648="","",IF(OR('Reported Performance Table'!$A648="",'Reported Performance Table'!$B648="",'Reported Performance Table'!$C648="",'Reported Performance Table'!$H648="",'Reported Performance Table'!$I648="",'Reported Performance Table'!$J648="",'Reported Performance Table'!$R648="",'Reported Performance Table'!$S648="",'Reported Performance Table'!$U648="",'Reported Performance Table'!$V648="",'Reported Performance Table'!$W648="",'Reported Performance Table'!$X648="",'Reported Performance Table'!$Y648="",'Reported Performance Table'!$AG648="",'Reported Performance Table'!$AI648="",'Reported Performance Table'!$AJ648="",'Reported Performance Table'!$AM648="",'Reported Performance Table'!$AN648="",'Reported Performance Table'!#REF!="",'Reported Performance Table'!$AP648=""),$A641&amp;", ",""))</f>
        <v/>
      </c>
    </row>
    <row r="642" spans="1:2" x14ac:dyDescent="0.3">
      <c r="A642" s="77">
        <v>649</v>
      </c>
      <c r="B642" s="76" t="str">
        <f>IF('Reported Performance Table'!$A649="","",IF(OR('Reported Performance Table'!$A649="",'Reported Performance Table'!$B649="",'Reported Performance Table'!$C649="",'Reported Performance Table'!$H649="",'Reported Performance Table'!$I649="",'Reported Performance Table'!$J649="",'Reported Performance Table'!$R649="",'Reported Performance Table'!$S649="",'Reported Performance Table'!$U649="",'Reported Performance Table'!$V649="",'Reported Performance Table'!$W649="",'Reported Performance Table'!$X649="",'Reported Performance Table'!$Y649="",'Reported Performance Table'!$AG649="",'Reported Performance Table'!$AI649="",'Reported Performance Table'!$AJ649="",'Reported Performance Table'!$AM649="",'Reported Performance Table'!$AN649="",'Reported Performance Table'!#REF!="",'Reported Performance Table'!$AP649=""),$A642&amp;", ",""))</f>
        <v/>
      </c>
    </row>
    <row r="643" spans="1:2" x14ac:dyDescent="0.3">
      <c r="A643" s="77">
        <v>650</v>
      </c>
      <c r="B643" s="76" t="str">
        <f>IF('Reported Performance Table'!$A650="","",IF(OR('Reported Performance Table'!$A650="",'Reported Performance Table'!$B650="",'Reported Performance Table'!$C650="",'Reported Performance Table'!$H650="",'Reported Performance Table'!$I650="",'Reported Performance Table'!$J650="",'Reported Performance Table'!$R650="",'Reported Performance Table'!$S650="",'Reported Performance Table'!$U650="",'Reported Performance Table'!$V650="",'Reported Performance Table'!$W650="",'Reported Performance Table'!$X650="",'Reported Performance Table'!$Y650="",'Reported Performance Table'!$AG650="",'Reported Performance Table'!$AI650="",'Reported Performance Table'!$AJ650="",'Reported Performance Table'!$AM650="",'Reported Performance Table'!$AN650="",'Reported Performance Table'!#REF!="",'Reported Performance Table'!$AP650=""),$A643&amp;", ",""))</f>
        <v/>
      </c>
    </row>
    <row r="644" spans="1:2" x14ac:dyDescent="0.3">
      <c r="A644" s="77">
        <v>651</v>
      </c>
      <c r="B644" s="76" t="str">
        <f>IF('Reported Performance Table'!$A651="","",IF(OR('Reported Performance Table'!$A651="",'Reported Performance Table'!$B651="",'Reported Performance Table'!$C651="",'Reported Performance Table'!$H651="",'Reported Performance Table'!$I651="",'Reported Performance Table'!$J651="",'Reported Performance Table'!$R651="",'Reported Performance Table'!$S651="",'Reported Performance Table'!$U651="",'Reported Performance Table'!$V651="",'Reported Performance Table'!$W651="",'Reported Performance Table'!$X651="",'Reported Performance Table'!$Y651="",'Reported Performance Table'!$AG651="",'Reported Performance Table'!$AI651="",'Reported Performance Table'!$AJ651="",'Reported Performance Table'!$AM651="",'Reported Performance Table'!$AN651="",'Reported Performance Table'!#REF!="",'Reported Performance Table'!$AP651=""),$A644&amp;", ",""))</f>
        <v/>
      </c>
    </row>
    <row r="645" spans="1:2" x14ac:dyDescent="0.3">
      <c r="A645" s="77">
        <v>652</v>
      </c>
      <c r="B645" s="76" t="str">
        <f>IF('Reported Performance Table'!$A652="","",IF(OR('Reported Performance Table'!$A652="",'Reported Performance Table'!$B652="",'Reported Performance Table'!$C652="",'Reported Performance Table'!$H652="",'Reported Performance Table'!$I652="",'Reported Performance Table'!$J652="",'Reported Performance Table'!$R652="",'Reported Performance Table'!$S652="",'Reported Performance Table'!$U652="",'Reported Performance Table'!$V652="",'Reported Performance Table'!$W652="",'Reported Performance Table'!$X652="",'Reported Performance Table'!$Y652="",'Reported Performance Table'!$AG652="",'Reported Performance Table'!$AI652="",'Reported Performance Table'!$AJ652="",'Reported Performance Table'!$AM652="",'Reported Performance Table'!$AN652="",'Reported Performance Table'!#REF!="",'Reported Performance Table'!$AP652=""),$A645&amp;", ",""))</f>
        <v/>
      </c>
    </row>
    <row r="646" spans="1:2" x14ac:dyDescent="0.3">
      <c r="A646" s="77">
        <v>653</v>
      </c>
      <c r="B646" s="76" t="str">
        <f>IF('Reported Performance Table'!$A653="","",IF(OR('Reported Performance Table'!$A653="",'Reported Performance Table'!$B653="",'Reported Performance Table'!$C653="",'Reported Performance Table'!$H653="",'Reported Performance Table'!$I653="",'Reported Performance Table'!$J653="",'Reported Performance Table'!$R653="",'Reported Performance Table'!$S653="",'Reported Performance Table'!$U653="",'Reported Performance Table'!$V653="",'Reported Performance Table'!$W653="",'Reported Performance Table'!$X653="",'Reported Performance Table'!$Y653="",'Reported Performance Table'!$AG653="",'Reported Performance Table'!$AI653="",'Reported Performance Table'!$AJ653="",'Reported Performance Table'!$AM653="",'Reported Performance Table'!$AN653="",'Reported Performance Table'!#REF!="",'Reported Performance Table'!$AP653=""),$A646&amp;", ",""))</f>
        <v/>
      </c>
    </row>
    <row r="647" spans="1:2" x14ac:dyDescent="0.3">
      <c r="A647" s="77">
        <v>654</v>
      </c>
      <c r="B647" s="76" t="str">
        <f>IF('Reported Performance Table'!$A654="","",IF(OR('Reported Performance Table'!$A654="",'Reported Performance Table'!$B654="",'Reported Performance Table'!$C654="",'Reported Performance Table'!$H654="",'Reported Performance Table'!$I654="",'Reported Performance Table'!$J654="",'Reported Performance Table'!$R654="",'Reported Performance Table'!$S654="",'Reported Performance Table'!$U654="",'Reported Performance Table'!$V654="",'Reported Performance Table'!$W654="",'Reported Performance Table'!$X654="",'Reported Performance Table'!$Y654="",'Reported Performance Table'!$AG654="",'Reported Performance Table'!$AI654="",'Reported Performance Table'!$AJ654="",'Reported Performance Table'!$AM654="",'Reported Performance Table'!$AN654="",'Reported Performance Table'!#REF!="",'Reported Performance Table'!$AP654=""),$A647&amp;", ",""))</f>
        <v/>
      </c>
    </row>
    <row r="648" spans="1:2" x14ac:dyDescent="0.3">
      <c r="A648" s="77">
        <v>655</v>
      </c>
      <c r="B648" s="76" t="str">
        <f>IF('Reported Performance Table'!$A655="","",IF(OR('Reported Performance Table'!$A655="",'Reported Performance Table'!$B655="",'Reported Performance Table'!$C655="",'Reported Performance Table'!$H655="",'Reported Performance Table'!$I655="",'Reported Performance Table'!$J655="",'Reported Performance Table'!$R655="",'Reported Performance Table'!$S655="",'Reported Performance Table'!$U655="",'Reported Performance Table'!$V655="",'Reported Performance Table'!$W655="",'Reported Performance Table'!$X655="",'Reported Performance Table'!$Y655="",'Reported Performance Table'!$AG655="",'Reported Performance Table'!$AI655="",'Reported Performance Table'!$AJ655="",'Reported Performance Table'!$AM655="",'Reported Performance Table'!$AN655="",'Reported Performance Table'!#REF!="",'Reported Performance Table'!$AP655=""),$A648&amp;", ",""))</f>
        <v/>
      </c>
    </row>
    <row r="649" spans="1:2" x14ac:dyDescent="0.3">
      <c r="A649" s="77">
        <v>656</v>
      </c>
      <c r="B649" s="76" t="str">
        <f>IF('Reported Performance Table'!$A656="","",IF(OR('Reported Performance Table'!$A656="",'Reported Performance Table'!$B656="",'Reported Performance Table'!$C656="",'Reported Performance Table'!$H656="",'Reported Performance Table'!$I656="",'Reported Performance Table'!$J656="",'Reported Performance Table'!$R656="",'Reported Performance Table'!$S656="",'Reported Performance Table'!$U656="",'Reported Performance Table'!$V656="",'Reported Performance Table'!$W656="",'Reported Performance Table'!$X656="",'Reported Performance Table'!$Y656="",'Reported Performance Table'!$AG656="",'Reported Performance Table'!$AI656="",'Reported Performance Table'!$AJ656="",'Reported Performance Table'!$AM656="",'Reported Performance Table'!$AN656="",'Reported Performance Table'!#REF!="",'Reported Performance Table'!$AP656=""),$A649&amp;", ",""))</f>
        <v/>
      </c>
    </row>
    <row r="650" spans="1:2" x14ac:dyDescent="0.3">
      <c r="A650" s="77">
        <v>657</v>
      </c>
      <c r="B650" s="76" t="str">
        <f>IF('Reported Performance Table'!$A657="","",IF(OR('Reported Performance Table'!$A657="",'Reported Performance Table'!$B657="",'Reported Performance Table'!$C657="",'Reported Performance Table'!$H657="",'Reported Performance Table'!$I657="",'Reported Performance Table'!$J657="",'Reported Performance Table'!$R657="",'Reported Performance Table'!$S657="",'Reported Performance Table'!$U657="",'Reported Performance Table'!$V657="",'Reported Performance Table'!$W657="",'Reported Performance Table'!$X657="",'Reported Performance Table'!$Y657="",'Reported Performance Table'!$AG657="",'Reported Performance Table'!$AI657="",'Reported Performance Table'!$AJ657="",'Reported Performance Table'!$AM657="",'Reported Performance Table'!$AN657="",'Reported Performance Table'!#REF!="",'Reported Performance Table'!$AP657=""),$A650&amp;", ",""))</f>
        <v/>
      </c>
    </row>
    <row r="651" spans="1:2" x14ac:dyDescent="0.3">
      <c r="A651" s="77">
        <v>658</v>
      </c>
      <c r="B651" s="76" t="str">
        <f>IF('Reported Performance Table'!$A658="","",IF(OR('Reported Performance Table'!$A658="",'Reported Performance Table'!$B658="",'Reported Performance Table'!$C658="",'Reported Performance Table'!$H658="",'Reported Performance Table'!$I658="",'Reported Performance Table'!$J658="",'Reported Performance Table'!$R658="",'Reported Performance Table'!$S658="",'Reported Performance Table'!$U658="",'Reported Performance Table'!$V658="",'Reported Performance Table'!$W658="",'Reported Performance Table'!$X658="",'Reported Performance Table'!$Y658="",'Reported Performance Table'!$AG658="",'Reported Performance Table'!$AI658="",'Reported Performance Table'!$AJ658="",'Reported Performance Table'!$AM658="",'Reported Performance Table'!$AN658="",'Reported Performance Table'!#REF!="",'Reported Performance Table'!$AP658=""),$A651&amp;", ",""))</f>
        <v/>
      </c>
    </row>
    <row r="652" spans="1:2" x14ac:dyDescent="0.3">
      <c r="A652" s="77">
        <v>659</v>
      </c>
      <c r="B652" s="76" t="str">
        <f>IF('Reported Performance Table'!$A659="","",IF(OR('Reported Performance Table'!$A659="",'Reported Performance Table'!$B659="",'Reported Performance Table'!$C659="",'Reported Performance Table'!$H659="",'Reported Performance Table'!$I659="",'Reported Performance Table'!$J659="",'Reported Performance Table'!$R659="",'Reported Performance Table'!$S659="",'Reported Performance Table'!$U659="",'Reported Performance Table'!$V659="",'Reported Performance Table'!$W659="",'Reported Performance Table'!$X659="",'Reported Performance Table'!$Y659="",'Reported Performance Table'!$AG659="",'Reported Performance Table'!$AI659="",'Reported Performance Table'!$AJ659="",'Reported Performance Table'!$AM659="",'Reported Performance Table'!$AN659="",'Reported Performance Table'!#REF!="",'Reported Performance Table'!$AP659=""),$A652&amp;", ",""))</f>
        <v/>
      </c>
    </row>
    <row r="653" spans="1:2" x14ac:dyDescent="0.3">
      <c r="A653" s="77">
        <v>660</v>
      </c>
      <c r="B653" s="76" t="str">
        <f>IF('Reported Performance Table'!$A660="","",IF(OR('Reported Performance Table'!$A660="",'Reported Performance Table'!$B660="",'Reported Performance Table'!$C660="",'Reported Performance Table'!$H660="",'Reported Performance Table'!$I660="",'Reported Performance Table'!$J660="",'Reported Performance Table'!$R660="",'Reported Performance Table'!$S660="",'Reported Performance Table'!$U660="",'Reported Performance Table'!$V660="",'Reported Performance Table'!$W660="",'Reported Performance Table'!$X660="",'Reported Performance Table'!$Y660="",'Reported Performance Table'!$AG660="",'Reported Performance Table'!$AI660="",'Reported Performance Table'!$AJ660="",'Reported Performance Table'!$AM660="",'Reported Performance Table'!$AN660="",'Reported Performance Table'!#REF!="",'Reported Performance Table'!$AP660=""),$A653&amp;", ",""))</f>
        <v/>
      </c>
    </row>
    <row r="654" spans="1:2" x14ac:dyDescent="0.3">
      <c r="A654" s="77">
        <v>661</v>
      </c>
      <c r="B654" s="76" t="str">
        <f>IF('Reported Performance Table'!$A661="","",IF(OR('Reported Performance Table'!$A661="",'Reported Performance Table'!$B661="",'Reported Performance Table'!$C661="",'Reported Performance Table'!$H661="",'Reported Performance Table'!$I661="",'Reported Performance Table'!$J661="",'Reported Performance Table'!$R661="",'Reported Performance Table'!$S661="",'Reported Performance Table'!$U661="",'Reported Performance Table'!$V661="",'Reported Performance Table'!$W661="",'Reported Performance Table'!$X661="",'Reported Performance Table'!$Y661="",'Reported Performance Table'!$AG661="",'Reported Performance Table'!$AI661="",'Reported Performance Table'!$AJ661="",'Reported Performance Table'!$AM661="",'Reported Performance Table'!$AN661="",'Reported Performance Table'!#REF!="",'Reported Performance Table'!$AP661=""),$A654&amp;", ",""))</f>
        <v/>
      </c>
    </row>
    <row r="655" spans="1:2" x14ac:dyDescent="0.3">
      <c r="A655" s="77">
        <v>662</v>
      </c>
      <c r="B655" s="76" t="str">
        <f>IF('Reported Performance Table'!$A662="","",IF(OR('Reported Performance Table'!$A662="",'Reported Performance Table'!$B662="",'Reported Performance Table'!$C662="",'Reported Performance Table'!$H662="",'Reported Performance Table'!$I662="",'Reported Performance Table'!$J662="",'Reported Performance Table'!$R662="",'Reported Performance Table'!$S662="",'Reported Performance Table'!$U662="",'Reported Performance Table'!$V662="",'Reported Performance Table'!$W662="",'Reported Performance Table'!$X662="",'Reported Performance Table'!$Y662="",'Reported Performance Table'!$AG662="",'Reported Performance Table'!$AI662="",'Reported Performance Table'!$AJ662="",'Reported Performance Table'!$AM662="",'Reported Performance Table'!$AN662="",'Reported Performance Table'!#REF!="",'Reported Performance Table'!$AP662=""),$A655&amp;", ",""))</f>
        <v/>
      </c>
    </row>
    <row r="656" spans="1:2" x14ac:dyDescent="0.3">
      <c r="A656" s="77">
        <v>663</v>
      </c>
      <c r="B656" s="76" t="str">
        <f>IF('Reported Performance Table'!$A663="","",IF(OR('Reported Performance Table'!$A663="",'Reported Performance Table'!$B663="",'Reported Performance Table'!$C663="",'Reported Performance Table'!$H663="",'Reported Performance Table'!$I663="",'Reported Performance Table'!$J663="",'Reported Performance Table'!$R663="",'Reported Performance Table'!$S663="",'Reported Performance Table'!$U663="",'Reported Performance Table'!$V663="",'Reported Performance Table'!$W663="",'Reported Performance Table'!$X663="",'Reported Performance Table'!$Y663="",'Reported Performance Table'!$AG663="",'Reported Performance Table'!$AI663="",'Reported Performance Table'!$AJ663="",'Reported Performance Table'!$AM663="",'Reported Performance Table'!$AN663="",'Reported Performance Table'!#REF!="",'Reported Performance Table'!$AP663=""),$A656&amp;", ",""))</f>
        <v/>
      </c>
    </row>
    <row r="657" spans="1:2" x14ac:dyDescent="0.3">
      <c r="A657" s="77">
        <v>664</v>
      </c>
      <c r="B657" s="76" t="str">
        <f>IF('Reported Performance Table'!$A664="","",IF(OR('Reported Performance Table'!$A664="",'Reported Performance Table'!$B664="",'Reported Performance Table'!$C664="",'Reported Performance Table'!$H664="",'Reported Performance Table'!$I664="",'Reported Performance Table'!$J664="",'Reported Performance Table'!$R664="",'Reported Performance Table'!$S664="",'Reported Performance Table'!$U664="",'Reported Performance Table'!$V664="",'Reported Performance Table'!$W664="",'Reported Performance Table'!$X664="",'Reported Performance Table'!$Y664="",'Reported Performance Table'!$AG664="",'Reported Performance Table'!$AI664="",'Reported Performance Table'!$AJ664="",'Reported Performance Table'!$AM664="",'Reported Performance Table'!$AN664="",'Reported Performance Table'!#REF!="",'Reported Performance Table'!$AP664=""),$A657&amp;", ",""))</f>
        <v/>
      </c>
    </row>
    <row r="658" spans="1:2" x14ac:dyDescent="0.3">
      <c r="A658" s="77">
        <v>665</v>
      </c>
      <c r="B658" s="76" t="str">
        <f>IF('Reported Performance Table'!$A665="","",IF(OR('Reported Performance Table'!$A665="",'Reported Performance Table'!$B665="",'Reported Performance Table'!$C665="",'Reported Performance Table'!$H665="",'Reported Performance Table'!$I665="",'Reported Performance Table'!$J665="",'Reported Performance Table'!$R665="",'Reported Performance Table'!$S665="",'Reported Performance Table'!$U665="",'Reported Performance Table'!$V665="",'Reported Performance Table'!$W665="",'Reported Performance Table'!$X665="",'Reported Performance Table'!$Y665="",'Reported Performance Table'!$AG665="",'Reported Performance Table'!$AI665="",'Reported Performance Table'!$AJ665="",'Reported Performance Table'!$AM665="",'Reported Performance Table'!$AN665="",'Reported Performance Table'!#REF!="",'Reported Performance Table'!$AP665=""),$A658&amp;", ",""))</f>
        <v/>
      </c>
    </row>
    <row r="659" spans="1:2" x14ac:dyDescent="0.3">
      <c r="A659" s="77">
        <v>666</v>
      </c>
      <c r="B659" s="76" t="str">
        <f>IF('Reported Performance Table'!$A666="","",IF(OR('Reported Performance Table'!$A666="",'Reported Performance Table'!$B666="",'Reported Performance Table'!$C666="",'Reported Performance Table'!$H666="",'Reported Performance Table'!$I666="",'Reported Performance Table'!$J666="",'Reported Performance Table'!$R666="",'Reported Performance Table'!$S666="",'Reported Performance Table'!$U666="",'Reported Performance Table'!$V666="",'Reported Performance Table'!$W666="",'Reported Performance Table'!$X666="",'Reported Performance Table'!$Y666="",'Reported Performance Table'!$AG666="",'Reported Performance Table'!$AI666="",'Reported Performance Table'!$AJ666="",'Reported Performance Table'!$AM666="",'Reported Performance Table'!$AN666="",'Reported Performance Table'!#REF!="",'Reported Performance Table'!$AP666=""),$A659&amp;", ",""))</f>
        <v/>
      </c>
    </row>
    <row r="660" spans="1:2" x14ac:dyDescent="0.3">
      <c r="A660" s="77">
        <v>667</v>
      </c>
      <c r="B660" s="76" t="str">
        <f>IF('Reported Performance Table'!$A667="","",IF(OR('Reported Performance Table'!$A667="",'Reported Performance Table'!$B667="",'Reported Performance Table'!$C667="",'Reported Performance Table'!$H667="",'Reported Performance Table'!$I667="",'Reported Performance Table'!$J667="",'Reported Performance Table'!$R667="",'Reported Performance Table'!$S667="",'Reported Performance Table'!$U667="",'Reported Performance Table'!$V667="",'Reported Performance Table'!$W667="",'Reported Performance Table'!$X667="",'Reported Performance Table'!$Y667="",'Reported Performance Table'!$AG667="",'Reported Performance Table'!$AI667="",'Reported Performance Table'!$AJ667="",'Reported Performance Table'!$AM667="",'Reported Performance Table'!$AN667="",'Reported Performance Table'!#REF!="",'Reported Performance Table'!$AP667=""),$A660&amp;", ",""))</f>
        <v/>
      </c>
    </row>
    <row r="661" spans="1:2" x14ac:dyDescent="0.3">
      <c r="A661" s="77">
        <v>668</v>
      </c>
      <c r="B661" s="76" t="str">
        <f>IF('Reported Performance Table'!$A668="","",IF(OR('Reported Performance Table'!$A668="",'Reported Performance Table'!$B668="",'Reported Performance Table'!$C668="",'Reported Performance Table'!$H668="",'Reported Performance Table'!$I668="",'Reported Performance Table'!$J668="",'Reported Performance Table'!$R668="",'Reported Performance Table'!$S668="",'Reported Performance Table'!$U668="",'Reported Performance Table'!$V668="",'Reported Performance Table'!$W668="",'Reported Performance Table'!$X668="",'Reported Performance Table'!$Y668="",'Reported Performance Table'!$AG668="",'Reported Performance Table'!$AI668="",'Reported Performance Table'!$AJ668="",'Reported Performance Table'!$AM668="",'Reported Performance Table'!$AN668="",'Reported Performance Table'!#REF!="",'Reported Performance Table'!$AP668=""),$A661&amp;", ",""))</f>
        <v/>
      </c>
    </row>
    <row r="662" spans="1:2" x14ac:dyDescent="0.3">
      <c r="A662" s="77">
        <v>669</v>
      </c>
      <c r="B662" s="76" t="str">
        <f>IF('Reported Performance Table'!$A669="","",IF(OR('Reported Performance Table'!$A669="",'Reported Performance Table'!$B669="",'Reported Performance Table'!$C669="",'Reported Performance Table'!$H669="",'Reported Performance Table'!$I669="",'Reported Performance Table'!$J669="",'Reported Performance Table'!$R669="",'Reported Performance Table'!$S669="",'Reported Performance Table'!$U669="",'Reported Performance Table'!$V669="",'Reported Performance Table'!$W669="",'Reported Performance Table'!$X669="",'Reported Performance Table'!$Y669="",'Reported Performance Table'!$AG669="",'Reported Performance Table'!$AI669="",'Reported Performance Table'!$AJ669="",'Reported Performance Table'!$AM669="",'Reported Performance Table'!$AN669="",'Reported Performance Table'!#REF!="",'Reported Performance Table'!$AP669=""),$A662&amp;", ",""))</f>
        <v/>
      </c>
    </row>
    <row r="663" spans="1:2" x14ac:dyDescent="0.3">
      <c r="A663" s="77">
        <v>670</v>
      </c>
      <c r="B663" s="76" t="str">
        <f>IF('Reported Performance Table'!$A670="","",IF(OR('Reported Performance Table'!$A670="",'Reported Performance Table'!$B670="",'Reported Performance Table'!$C670="",'Reported Performance Table'!$H670="",'Reported Performance Table'!$I670="",'Reported Performance Table'!$J670="",'Reported Performance Table'!$R670="",'Reported Performance Table'!$S670="",'Reported Performance Table'!$U670="",'Reported Performance Table'!$V670="",'Reported Performance Table'!$W670="",'Reported Performance Table'!$X670="",'Reported Performance Table'!$Y670="",'Reported Performance Table'!$AG670="",'Reported Performance Table'!$AI670="",'Reported Performance Table'!$AJ670="",'Reported Performance Table'!$AM670="",'Reported Performance Table'!$AN670="",'Reported Performance Table'!#REF!="",'Reported Performance Table'!$AP670=""),$A663&amp;", ",""))</f>
        <v/>
      </c>
    </row>
    <row r="664" spans="1:2" x14ac:dyDescent="0.3">
      <c r="A664" s="77">
        <v>671</v>
      </c>
      <c r="B664" s="76" t="str">
        <f>IF('Reported Performance Table'!$A671="","",IF(OR('Reported Performance Table'!$A671="",'Reported Performance Table'!$B671="",'Reported Performance Table'!$C671="",'Reported Performance Table'!$H671="",'Reported Performance Table'!$I671="",'Reported Performance Table'!$J671="",'Reported Performance Table'!$R671="",'Reported Performance Table'!$S671="",'Reported Performance Table'!$U671="",'Reported Performance Table'!$V671="",'Reported Performance Table'!$W671="",'Reported Performance Table'!$X671="",'Reported Performance Table'!$Y671="",'Reported Performance Table'!$AG671="",'Reported Performance Table'!$AI671="",'Reported Performance Table'!$AJ671="",'Reported Performance Table'!$AM671="",'Reported Performance Table'!$AN671="",'Reported Performance Table'!#REF!="",'Reported Performance Table'!$AP671=""),$A664&amp;", ",""))</f>
        <v/>
      </c>
    </row>
    <row r="665" spans="1:2" x14ac:dyDescent="0.3">
      <c r="A665" s="77">
        <v>672</v>
      </c>
      <c r="B665" s="76" t="str">
        <f>IF('Reported Performance Table'!$A672="","",IF(OR('Reported Performance Table'!$A672="",'Reported Performance Table'!$B672="",'Reported Performance Table'!$C672="",'Reported Performance Table'!$H672="",'Reported Performance Table'!$I672="",'Reported Performance Table'!$J672="",'Reported Performance Table'!$R672="",'Reported Performance Table'!$S672="",'Reported Performance Table'!$U672="",'Reported Performance Table'!$V672="",'Reported Performance Table'!$W672="",'Reported Performance Table'!$X672="",'Reported Performance Table'!$Y672="",'Reported Performance Table'!$AG672="",'Reported Performance Table'!$AI672="",'Reported Performance Table'!$AJ672="",'Reported Performance Table'!$AM672="",'Reported Performance Table'!$AN672="",'Reported Performance Table'!#REF!="",'Reported Performance Table'!$AP672=""),$A665&amp;", ",""))</f>
        <v/>
      </c>
    </row>
    <row r="666" spans="1:2" x14ac:dyDescent="0.3">
      <c r="A666" s="77">
        <v>673</v>
      </c>
      <c r="B666" s="76" t="str">
        <f>IF('Reported Performance Table'!$A673="","",IF(OR('Reported Performance Table'!$A673="",'Reported Performance Table'!$B673="",'Reported Performance Table'!$C673="",'Reported Performance Table'!$H673="",'Reported Performance Table'!$I673="",'Reported Performance Table'!$J673="",'Reported Performance Table'!$R673="",'Reported Performance Table'!$S673="",'Reported Performance Table'!$U673="",'Reported Performance Table'!$V673="",'Reported Performance Table'!$W673="",'Reported Performance Table'!$X673="",'Reported Performance Table'!$Y673="",'Reported Performance Table'!$AG673="",'Reported Performance Table'!$AI673="",'Reported Performance Table'!$AJ673="",'Reported Performance Table'!$AM673="",'Reported Performance Table'!$AN673="",'Reported Performance Table'!#REF!="",'Reported Performance Table'!$AP673=""),$A666&amp;", ",""))</f>
        <v/>
      </c>
    </row>
    <row r="667" spans="1:2" x14ac:dyDescent="0.3">
      <c r="A667" s="77">
        <v>674</v>
      </c>
      <c r="B667" s="76" t="str">
        <f>IF('Reported Performance Table'!$A674="","",IF(OR('Reported Performance Table'!$A674="",'Reported Performance Table'!$B674="",'Reported Performance Table'!$C674="",'Reported Performance Table'!$H674="",'Reported Performance Table'!$I674="",'Reported Performance Table'!$J674="",'Reported Performance Table'!$R674="",'Reported Performance Table'!$S674="",'Reported Performance Table'!$U674="",'Reported Performance Table'!$V674="",'Reported Performance Table'!$W674="",'Reported Performance Table'!$X674="",'Reported Performance Table'!$Y674="",'Reported Performance Table'!$AG674="",'Reported Performance Table'!$AI674="",'Reported Performance Table'!$AJ674="",'Reported Performance Table'!$AM674="",'Reported Performance Table'!$AN674="",'Reported Performance Table'!#REF!="",'Reported Performance Table'!$AP674=""),$A667&amp;", ",""))</f>
        <v/>
      </c>
    </row>
    <row r="668" spans="1:2" x14ac:dyDescent="0.3">
      <c r="A668" s="77">
        <v>675</v>
      </c>
      <c r="B668" s="76" t="str">
        <f>IF('Reported Performance Table'!$A675="","",IF(OR('Reported Performance Table'!$A675="",'Reported Performance Table'!$B675="",'Reported Performance Table'!$C675="",'Reported Performance Table'!$H675="",'Reported Performance Table'!$I675="",'Reported Performance Table'!$J675="",'Reported Performance Table'!$R675="",'Reported Performance Table'!$S675="",'Reported Performance Table'!$U675="",'Reported Performance Table'!$V675="",'Reported Performance Table'!$W675="",'Reported Performance Table'!$X675="",'Reported Performance Table'!$Y675="",'Reported Performance Table'!$AG675="",'Reported Performance Table'!$AI675="",'Reported Performance Table'!$AJ675="",'Reported Performance Table'!$AM675="",'Reported Performance Table'!$AN675="",'Reported Performance Table'!#REF!="",'Reported Performance Table'!$AP675=""),$A668&amp;", ",""))</f>
        <v/>
      </c>
    </row>
    <row r="669" spans="1:2" x14ac:dyDescent="0.3">
      <c r="A669" s="77">
        <v>676</v>
      </c>
      <c r="B669" s="76" t="str">
        <f>IF('Reported Performance Table'!$A676="","",IF(OR('Reported Performance Table'!$A676="",'Reported Performance Table'!$B676="",'Reported Performance Table'!$C676="",'Reported Performance Table'!$H676="",'Reported Performance Table'!$I676="",'Reported Performance Table'!$J676="",'Reported Performance Table'!$R676="",'Reported Performance Table'!$S676="",'Reported Performance Table'!$U676="",'Reported Performance Table'!$V676="",'Reported Performance Table'!$W676="",'Reported Performance Table'!$X676="",'Reported Performance Table'!$Y676="",'Reported Performance Table'!$AG676="",'Reported Performance Table'!$AI676="",'Reported Performance Table'!$AJ676="",'Reported Performance Table'!$AM676="",'Reported Performance Table'!$AN676="",'Reported Performance Table'!#REF!="",'Reported Performance Table'!$AP676=""),$A669&amp;", ",""))</f>
        <v/>
      </c>
    </row>
    <row r="670" spans="1:2" x14ac:dyDescent="0.3">
      <c r="A670" s="77">
        <v>677</v>
      </c>
      <c r="B670" s="76" t="str">
        <f>IF('Reported Performance Table'!$A677="","",IF(OR('Reported Performance Table'!$A677="",'Reported Performance Table'!$B677="",'Reported Performance Table'!$C677="",'Reported Performance Table'!$H677="",'Reported Performance Table'!$I677="",'Reported Performance Table'!$J677="",'Reported Performance Table'!$R677="",'Reported Performance Table'!$S677="",'Reported Performance Table'!$U677="",'Reported Performance Table'!$V677="",'Reported Performance Table'!$W677="",'Reported Performance Table'!$X677="",'Reported Performance Table'!$Y677="",'Reported Performance Table'!$AG677="",'Reported Performance Table'!$AI677="",'Reported Performance Table'!$AJ677="",'Reported Performance Table'!$AM677="",'Reported Performance Table'!$AN677="",'Reported Performance Table'!#REF!="",'Reported Performance Table'!$AP677=""),$A670&amp;", ",""))</f>
        <v/>
      </c>
    </row>
    <row r="671" spans="1:2" x14ac:dyDescent="0.3">
      <c r="A671" s="77">
        <v>678</v>
      </c>
      <c r="B671" s="76" t="str">
        <f>IF('Reported Performance Table'!$A678="","",IF(OR('Reported Performance Table'!$A678="",'Reported Performance Table'!$B678="",'Reported Performance Table'!$C678="",'Reported Performance Table'!$H678="",'Reported Performance Table'!$I678="",'Reported Performance Table'!$J678="",'Reported Performance Table'!$R678="",'Reported Performance Table'!$S678="",'Reported Performance Table'!$U678="",'Reported Performance Table'!$V678="",'Reported Performance Table'!$W678="",'Reported Performance Table'!$X678="",'Reported Performance Table'!$Y678="",'Reported Performance Table'!$AG678="",'Reported Performance Table'!$AI678="",'Reported Performance Table'!$AJ678="",'Reported Performance Table'!$AM678="",'Reported Performance Table'!$AN678="",'Reported Performance Table'!#REF!="",'Reported Performance Table'!$AP678=""),$A671&amp;", ",""))</f>
        <v/>
      </c>
    </row>
    <row r="672" spans="1:2" x14ac:dyDescent="0.3">
      <c r="A672" s="77">
        <v>679</v>
      </c>
      <c r="B672" s="76" t="str">
        <f>IF('Reported Performance Table'!$A679="","",IF(OR('Reported Performance Table'!$A679="",'Reported Performance Table'!$B679="",'Reported Performance Table'!$C679="",'Reported Performance Table'!$H679="",'Reported Performance Table'!$I679="",'Reported Performance Table'!$J679="",'Reported Performance Table'!$R679="",'Reported Performance Table'!$S679="",'Reported Performance Table'!$U679="",'Reported Performance Table'!$V679="",'Reported Performance Table'!$W679="",'Reported Performance Table'!$X679="",'Reported Performance Table'!$Y679="",'Reported Performance Table'!$AG679="",'Reported Performance Table'!$AI679="",'Reported Performance Table'!$AJ679="",'Reported Performance Table'!$AM679="",'Reported Performance Table'!$AN679="",'Reported Performance Table'!#REF!="",'Reported Performance Table'!$AP679=""),$A672&amp;", ",""))</f>
        <v/>
      </c>
    </row>
    <row r="673" spans="1:2" x14ac:dyDescent="0.3">
      <c r="A673" s="77">
        <v>680</v>
      </c>
      <c r="B673" s="76" t="str">
        <f>IF('Reported Performance Table'!$A680="","",IF(OR('Reported Performance Table'!$A680="",'Reported Performance Table'!$B680="",'Reported Performance Table'!$C680="",'Reported Performance Table'!$H680="",'Reported Performance Table'!$I680="",'Reported Performance Table'!$J680="",'Reported Performance Table'!$R680="",'Reported Performance Table'!$S680="",'Reported Performance Table'!$U680="",'Reported Performance Table'!$V680="",'Reported Performance Table'!$W680="",'Reported Performance Table'!$X680="",'Reported Performance Table'!$Y680="",'Reported Performance Table'!$AG680="",'Reported Performance Table'!$AI680="",'Reported Performance Table'!$AJ680="",'Reported Performance Table'!$AM680="",'Reported Performance Table'!$AN680="",'Reported Performance Table'!#REF!="",'Reported Performance Table'!$AP680=""),$A673&amp;", ",""))</f>
        <v/>
      </c>
    </row>
    <row r="674" spans="1:2" x14ac:dyDescent="0.3">
      <c r="A674" s="77">
        <v>681</v>
      </c>
      <c r="B674" s="76" t="str">
        <f>IF('Reported Performance Table'!$A681="","",IF(OR('Reported Performance Table'!$A681="",'Reported Performance Table'!$B681="",'Reported Performance Table'!$C681="",'Reported Performance Table'!$H681="",'Reported Performance Table'!$I681="",'Reported Performance Table'!$J681="",'Reported Performance Table'!$R681="",'Reported Performance Table'!$S681="",'Reported Performance Table'!$U681="",'Reported Performance Table'!$V681="",'Reported Performance Table'!$W681="",'Reported Performance Table'!$X681="",'Reported Performance Table'!$Y681="",'Reported Performance Table'!$AG681="",'Reported Performance Table'!$AI681="",'Reported Performance Table'!$AJ681="",'Reported Performance Table'!$AM681="",'Reported Performance Table'!$AN681="",'Reported Performance Table'!#REF!="",'Reported Performance Table'!$AP681=""),$A674&amp;", ",""))</f>
        <v/>
      </c>
    </row>
    <row r="675" spans="1:2" x14ac:dyDescent="0.3">
      <c r="A675" s="77">
        <v>682</v>
      </c>
      <c r="B675" s="76" t="str">
        <f>IF('Reported Performance Table'!$A682="","",IF(OR('Reported Performance Table'!$A682="",'Reported Performance Table'!$B682="",'Reported Performance Table'!$C682="",'Reported Performance Table'!$H682="",'Reported Performance Table'!$I682="",'Reported Performance Table'!$J682="",'Reported Performance Table'!$R682="",'Reported Performance Table'!$S682="",'Reported Performance Table'!$U682="",'Reported Performance Table'!$V682="",'Reported Performance Table'!$W682="",'Reported Performance Table'!$X682="",'Reported Performance Table'!$Y682="",'Reported Performance Table'!$AG682="",'Reported Performance Table'!$AI682="",'Reported Performance Table'!$AJ682="",'Reported Performance Table'!$AM682="",'Reported Performance Table'!$AN682="",'Reported Performance Table'!#REF!="",'Reported Performance Table'!$AP682=""),$A675&amp;", ",""))</f>
        <v/>
      </c>
    </row>
    <row r="676" spans="1:2" x14ac:dyDescent="0.3">
      <c r="A676" s="77">
        <v>683</v>
      </c>
      <c r="B676" s="76" t="str">
        <f>IF('Reported Performance Table'!$A683="","",IF(OR('Reported Performance Table'!$A683="",'Reported Performance Table'!$B683="",'Reported Performance Table'!$C683="",'Reported Performance Table'!$H683="",'Reported Performance Table'!$I683="",'Reported Performance Table'!$J683="",'Reported Performance Table'!$R683="",'Reported Performance Table'!$S683="",'Reported Performance Table'!$U683="",'Reported Performance Table'!$V683="",'Reported Performance Table'!$W683="",'Reported Performance Table'!$X683="",'Reported Performance Table'!$Y683="",'Reported Performance Table'!$AG683="",'Reported Performance Table'!$AI683="",'Reported Performance Table'!$AJ683="",'Reported Performance Table'!$AM683="",'Reported Performance Table'!$AN683="",'Reported Performance Table'!#REF!="",'Reported Performance Table'!$AP683=""),$A676&amp;", ",""))</f>
        <v/>
      </c>
    </row>
    <row r="677" spans="1:2" x14ac:dyDescent="0.3">
      <c r="A677" s="77">
        <v>684</v>
      </c>
      <c r="B677" s="76" t="str">
        <f>IF('Reported Performance Table'!$A684="","",IF(OR('Reported Performance Table'!$A684="",'Reported Performance Table'!$B684="",'Reported Performance Table'!$C684="",'Reported Performance Table'!$H684="",'Reported Performance Table'!$I684="",'Reported Performance Table'!$J684="",'Reported Performance Table'!$R684="",'Reported Performance Table'!$S684="",'Reported Performance Table'!$U684="",'Reported Performance Table'!$V684="",'Reported Performance Table'!$W684="",'Reported Performance Table'!$X684="",'Reported Performance Table'!$Y684="",'Reported Performance Table'!$AG684="",'Reported Performance Table'!$AI684="",'Reported Performance Table'!$AJ684="",'Reported Performance Table'!$AM684="",'Reported Performance Table'!$AN684="",'Reported Performance Table'!#REF!="",'Reported Performance Table'!$AP684=""),$A677&amp;", ",""))</f>
        <v/>
      </c>
    </row>
    <row r="678" spans="1:2" x14ac:dyDescent="0.3">
      <c r="A678" s="77">
        <v>685</v>
      </c>
      <c r="B678" s="76" t="str">
        <f>IF('Reported Performance Table'!$A685="","",IF(OR('Reported Performance Table'!$A685="",'Reported Performance Table'!$B685="",'Reported Performance Table'!$C685="",'Reported Performance Table'!$H685="",'Reported Performance Table'!$I685="",'Reported Performance Table'!$J685="",'Reported Performance Table'!$R685="",'Reported Performance Table'!$S685="",'Reported Performance Table'!$U685="",'Reported Performance Table'!$V685="",'Reported Performance Table'!$W685="",'Reported Performance Table'!$X685="",'Reported Performance Table'!$Y685="",'Reported Performance Table'!$AG685="",'Reported Performance Table'!$AI685="",'Reported Performance Table'!$AJ685="",'Reported Performance Table'!$AM685="",'Reported Performance Table'!$AN685="",'Reported Performance Table'!#REF!="",'Reported Performance Table'!$AP685=""),$A678&amp;", ",""))</f>
        <v/>
      </c>
    </row>
    <row r="679" spans="1:2" x14ac:dyDescent="0.3">
      <c r="A679" s="77">
        <v>686</v>
      </c>
      <c r="B679" s="76" t="str">
        <f>IF('Reported Performance Table'!$A686="","",IF(OR('Reported Performance Table'!$A686="",'Reported Performance Table'!$B686="",'Reported Performance Table'!$C686="",'Reported Performance Table'!$H686="",'Reported Performance Table'!$I686="",'Reported Performance Table'!$J686="",'Reported Performance Table'!$R686="",'Reported Performance Table'!$S686="",'Reported Performance Table'!$U686="",'Reported Performance Table'!$V686="",'Reported Performance Table'!$W686="",'Reported Performance Table'!$X686="",'Reported Performance Table'!$Y686="",'Reported Performance Table'!$AG686="",'Reported Performance Table'!$AI686="",'Reported Performance Table'!$AJ686="",'Reported Performance Table'!$AM686="",'Reported Performance Table'!$AN686="",'Reported Performance Table'!#REF!="",'Reported Performance Table'!$AP686=""),$A679&amp;", ",""))</f>
        <v/>
      </c>
    </row>
    <row r="680" spans="1:2" x14ac:dyDescent="0.3">
      <c r="A680" s="77">
        <v>687</v>
      </c>
      <c r="B680" s="76" t="str">
        <f>IF('Reported Performance Table'!$A687="","",IF(OR('Reported Performance Table'!$A687="",'Reported Performance Table'!$B687="",'Reported Performance Table'!$C687="",'Reported Performance Table'!$H687="",'Reported Performance Table'!$I687="",'Reported Performance Table'!$J687="",'Reported Performance Table'!$R687="",'Reported Performance Table'!$S687="",'Reported Performance Table'!$U687="",'Reported Performance Table'!$V687="",'Reported Performance Table'!$W687="",'Reported Performance Table'!$X687="",'Reported Performance Table'!$Y687="",'Reported Performance Table'!$AG687="",'Reported Performance Table'!$AI687="",'Reported Performance Table'!$AJ687="",'Reported Performance Table'!$AM687="",'Reported Performance Table'!$AN687="",'Reported Performance Table'!#REF!="",'Reported Performance Table'!$AP687=""),$A680&amp;", ",""))</f>
        <v/>
      </c>
    </row>
    <row r="681" spans="1:2" x14ac:dyDescent="0.3">
      <c r="A681" s="77">
        <v>688</v>
      </c>
      <c r="B681" s="76" t="str">
        <f>IF('Reported Performance Table'!$A688="","",IF(OR('Reported Performance Table'!$A688="",'Reported Performance Table'!$B688="",'Reported Performance Table'!$C688="",'Reported Performance Table'!$H688="",'Reported Performance Table'!$I688="",'Reported Performance Table'!$J688="",'Reported Performance Table'!$R688="",'Reported Performance Table'!$S688="",'Reported Performance Table'!$U688="",'Reported Performance Table'!$V688="",'Reported Performance Table'!$W688="",'Reported Performance Table'!$X688="",'Reported Performance Table'!$Y688="",'Reported Performance Table'!$AG688="",'Reported Performance Table'!$AI688="",'Reported Performance Table'!$AJ688="",'Reported Performance Table'!$AM688="",'Reported Performance Table'!$AN688="",'Reported Performance Table'!#REF!="",'Reported Performance Table'!$AP688=""),$A681&amp;", ",""))</f>
        <v/>
      </c>
    </row>
    <row r="682" spans="1:2" x14ac:dyDescent="0.3">
      <c r="A682" s="77">
        <v>689</v>
      </c>
      <c r="B682" s="76" t="str">
        <f>IF('Reported Performance Table'!$A689="","",IF(OR('Reported Performance Table'!$A689="",'Reported Performance Table'!$B689="",'Reported Performance Table'!$C689="",'Reported Performance Table'!$H689="",'Reported Performance Table'!$I689="",'Reported Performance Table'!$J689="",'Reported Performance Table'!$R689="",'Reported Performance Table'!$S689="",'Reported Performance Table'!$U689="",'Reported Performance Table'!$V689="",'Reported Performance Table'!$W689="",'Reported Performance Table'!$X689="",'Reported Performance Table'!$Y689="",'Reported Performance Table'!$AG689="",'Reported Performance Table'!$AI689="",'Reported Performance Table'!$AJ689="",'Reported Performance Table'!$AM689="",'Reported Performance Table'!$AN689="",'Reported Performance Table'!#REF!="",'Reported Performance Table'!$AP689=""),$A682&amp;", ",""))</f>
        <v/>
      </c>
    </row>
    <row r="683" spans="1:2" x14ac:dyDescent="0.3">
      <c r="A683" s="77">
        <v>690</v>
      </c>
      <c r="B683" s="76" t="str">
        <f>IF('Reported Performance Table'!$A690="","",IF(OR('Reported Performance Table'!$A690="",'Reported Performance Table'!$B690="",'Reported Performance Table'!$C690="",'Reported Performance Table'!$H690="",'Reported Performance Table'!$I690="",'Reported Performance Table'!$J690="",'Reported Performance Table'!$R690="",'Reported Performance Table'!$S690="",'Reported Performance Table'!$U690="",'Reported Performance Table'!$V690="",'Reported Performance Table'!$W690="",'Reported Performance Table'!$X690="",'Reported Performance Table'!$Y690="",'Reported Performance Table'!$AG690="",'Reported Performance Table'!$AI690="",'Reported Performance Table'!$AJ690="",'Reported Performance Table'!$AM690="",'Reported Performance Table'!$AN690="",'Reported Performance Table'!#REF!="",'Reported Performance Table'!$AP690=""),$A683&amp;", ",""))</f>
        <v/>
      </c>
    </row>
    <row r="684" spans="1:2" x14ac:dyDescent="0.3">
      <c r="A684" s="77">
        <v>691</v>
      </c>
      <c r="B684" s="76" t="str">
        <f>IF('Reported Performance Table'!$A691="","",IF(OR('Reported Performance Table'!$A691="",'Reported Performance Table'!$B691="",'Reported Performance Table'!$C691="",'Reported Performance Table'!$H691="",'Reported Performance Table'!$I691="",'Reported Performance Table'!$J691="",'Reported Performance Table'!$R691="",'Reported Performance Table'!$S691="",'Reported Performance Table'!$U691="",'Reported Performance Table'!$V691="",'Reported Performance Table'!$W691="",'Reported Performance Table'!$X691="",'Reported Performance Table'!$Y691="",'Reported Performance Table'!$AG691="",'Reported Performance Table'!$AI691="",'Reported Performance Table'!$AJ691="",'Reported Performance Table'!$AM691="",'Reported Performance Table'!$AN691="",'Reported Performance Table'!#REF!="",'Reported Performance Table'!$AP691=""),$A684&amp;", ",""))</f>
        <v/>
      </c>
    </row>
    <row r="685" spans="1:2" x14ac:dyDescent="0.3">
      <c r="A685" s="77">
        <v>692</v>
      </c>
      <c r="B685" s="76" t="str">
        <f>IF('Reported Performance Table'!$A692="","",IF(OR('Reported Performance Table'!$A692="",'Reported Performance Table'!$B692="",'Reported Performance Table'!$C692="",'Reported Performance Table'!$H692="",'Reported Performance Table'!$I692="",'Reported Performance Table'!$J692="",'Reported Performance Table'!$R692="",'Reported Performance Table'!$S692="",'Reported Performance Table'!$U692="",'Reported Performance Table'!$V692="",'Reported Performance Table'!$W692="",'Reported Performance Table'!$X692="",'Reported Performance Table'!$Y692="",'Reported Performance Table'!$AG692="",'Reported Performance Table'!$AI692="",'Reported Performance Table'!$AJ692="",'Reported Performance Table'!$AM692="",'Reported Performance Table'!$AN692="",'Reported Performance Table'!#REF!="",'Reported Performance Table'!$AP692=""),$A685&amp;", ",""))</f>
        <v/>
      </c>
    </row>
    <row r="686" spans="1:2" x14ac:dyDescent="0.3">
      <c r="A686" s="77">
        <v>693</v>
      </c>
      <c r="B686" s="76" t="str">
        <f>IF('Reported Performance Table'!$A693="","",IF(OR('Reported Performance Table'!$A693="",'Reported Performance Table'!$B693="",'Reported Performance Table'!$C693="",'Reported Performance Table'!$H693="",'Reported Performance Table'!$I693="",'Reported Performance Table'!$J693="",'Reported Performance Table'!$R693="",'Reported Performance Table'!$S693="",'Reported Performance Table'!$U693="",'Reported Performance Table'!$V693="",'Reported Performance Table'!$W693="",'Reported Performance Table'!$X693="",'Reported Performance Table'!$Y693="",'Reported Performance Table'!$AG693="",'Reported Performance Table'!$AI693="",'Reported Performance Table'!$AJ693="",'Reported Performance Table'!$AM693="",'Reported Performance Table'!$AN693="",'Reported Performance Table'!#REF!="",'Reported Performance Table'!$AP693=""),$A686&amp;", ",""))</f>
        <v/>
      </c>
    </row>
    <row r="687" spans="1:2" x14ac:dyDescent="0.3">
      <c r="A687" s="77">
        <v>694</v>
      </c>
      <c r="B687" s="76" t="str">
        <f>IF('Reported Performance Table'!$A694="","",IF(OR('Reported Performance Table'!$A694="",'Reported Performance Table'!$B694="",'Reported Performance Table'!$C694="",'Reported Performance Table'!$H694="",'Reported Performance Table'!$I694="",'Reported Performance Table'!$J694="",'Reported Performance Table'!$R694="",'Reported Performance Table'!$S694="",'Reported Performance Table'!$U694="",'Reported Performance Table'!$V694="",'Reported Performance Table'!$W694="",'Reported Performance Table'!$X694="",'Reported Performance Table'!$Y694="",'Reported Performance Table'!$AG694="",'Reported Performance Table'!$AI694="",'Reported Performance Table'!$AJ694="",'Reported Performance Table'!$AM694="",'Reported Performance Table'!$AN694="",'Reported Performance Table'!#REF!="",'Reported Performance Table'!$AP694=""),$A687&amp;", ",""))</f>
        <v/>
      </c>
    </row>
    <row r="688" spans="1:2" x14ac:dyDescent="0.3">
      <c r="A688" s="77">
        <v>695</v>
      </c>
      <c r="B688" s="76" t="str">
        <f>IF('Reported Performance Table'!$A695="","",IF(OR('Reported Performance Table'!$A695="",'Reported Performance Table'!$B695="",'Reported Performance Table'!$C695="",'Reported Performance Table'!$H695="",'Reported Performance Table'!$I695="",'Reported Performance Table'!$J695="",'Reported Performance Table'!$R695="",'Reported Performance Table'!$S695="",'Reported Performance Table'!$U695="",'Reported Performance Table'!$V695="",'Reported Performance Table'!$W695="",'Reported Performance Table'!$X695="",'Reported Performance Table'!$Y695="",'Reported Performance Table'!$AG695="",'Reported Performance Table'!$AI695="",'Reported Performance Table'!$AJ695="",'Reported Performance Table'!$AM695="",'Reported Performance Table'!$AN695="",'Reported Performance Table'!#REF!="",'Reported Performance Table'!$AP695=""),$A688&amp;", ",""))</f>
        <v/>
      </c>
    </row>
    <row r="689" spans="1:2" x14ac:dyDescent="0.3">
      <c r="A689" s="77">
        <v>696</v>
      </c>
      <c r="B689" s="76" t="str">
        <f>IF('Reported Performance Table'!$A696="","",IF(OR('Reported Performance Table'!$A696="",'Reported Performance Table'!$B696="",'Reported Performance Table'!$C696="",'Reported Performance Table'!$H696="",'Reported Performance Table'!$I696="",'Reported Performance Table'!$J696="",'Reported Performance Table'!$R696="",'Reported Performance Table'!$S696="",'Reported Performance Table'!$U696="",'Reported Performance Table'!$V696="",'Reported Performance Table'!$W696="",'Reported Performance Table'!$X696="",'Reported Performance Table'!$Y696="",'Reported Performance Table'!$AG696="",'Reported Performance Table'!$AI696="",'Reported Performance Table'!$AJ696="",'Reported Performance Table'!$AM696="",'Reported Performance Table'!$AN696="",'Reported Performance Table'!#REF!="",'Reported Performance Table'!$AP696=""),$A689&amp;", ",""))</f>
        <v/>
      </c>
    </row>
    <row r="690" spans="1:2" x14ac:dyDescent="0.3">
      <c r="A690" s="77">
        <v>697</v>
      </c>
      <c r="B690" s="76" t="str">
        <f>IF('Reported Performance Table'!$A697="","",IF(OR('Reported Performance Table'!$A697="",'Reported Performance Table'!$B697="",'Reported Performance Table'!$C697="",'Reported Performance Table'!$H697="",'Reported Performance Table'!$I697="",'Reported Performance Table'!$J697="",'Reported Performance Table'!$R697="",'Reported Performance Table'!$S697="",'Reported Performance Table'!$U697="",'Reported Performance Table'!$V697="",'Reported Performance Table'!$W697="",'Reported Performance Table'!$X697="",'Reported Performance Table'!$Y697="",'Reported Performance Table'!$AG697="",'Reported Performance Table'!$AI697="",'Reported Performance Table'!$AJ697="",'Reported Performance Table'!$AM697="",'Reported Performance Table'!$AN697="",'Reported Performance Table'!#REF!="",'Reported Performance Table'!$AP697=""),$A690&amp;", ",""))</f>
        <v/>
      </c>
    </row>
    <row r="691" spans="1:2" x14ac:dyDescent="0.3">
      <c r="A691" s="77">
        <v>698</v>
      </c>
      <c r="B691" s="76" t="str">
        <f>IF('Reported Performance Table'!$A698="","",IF(OR('Reported Performance Table'!$A698="",'Reported Performance Table'!$B698="",'Reported Performance Table'!$C698="",'Reported Performance Table'!$H698="",'Reported Performance Table'!$I698="",'Reported Performance Table'!$J698="",'Reported Performance Table'!$R698="",'Reported Performance Table'!$S698="",'Reported Performance Table'!$U698="",'Reported Performance Table'!$V698="",'Reported Performance Table'!$W698="",'Reported Performance Table'!$X698="",'Reported Performance Table'!$Y698="",'Reported Performance Table'!$AG698="",'Reported Performance Table'!$AI698="",'Reported Performance Table'!$AJ698="",'Reported Performance Table'!$AM698="",'Reported Performance Table'!$AN698="",'Reported Performance Table'!#REF!="",'Reported Performance Table'!$AP698=""),$A691&amp;", ",""))</f>
        <v/>
      </c>
    </row>
    <row r="692" spans="1:2" x14ac:dyDescent="0.3">
      <c r="A692" s="77">
        <v>699</v>
      </c>
      <c r="B692" s="76" t="str">
        <f>IF('Reported Performance Table'!$A699="","",IF(OR('Reported Performance Table'!$A699="",'Reported Performance Table'!$B699="",'Reported Performance Table'!$C699="",'Reported Performance Table'!$H699="",'Reported Performance Table'!$I699="",'Reported Performance Table'!$J699="",'Reported Performance Table'!$R699="",'Reported Performance Table'!$S699="",'Reported Performance Table'!$U699="",'Reported Performance Table'!$V699="",'Reported Performance Table'!$W699="",'Reported Performance Table'!$X699="",'Reported Performance Table'!$Y699="",'Reported Performance Table'!$AG699="",'Reported Performance Table'!$AI699="",'Reported Performance Table'!$AJ699="",'Reported Performance Table'!$AM699="",'Reported Performance Table'!$AN699="",'Reported Performance Table'!#REF!="",'Reported Performance Table'!$AP699=""),$A692&amp;", ",""))</f>
        <v/>
      </c>
    </row>
    <row r="693" spans="1:2" x14ac:dyDescent="0.3">
      <c r="A693" s="77">
        <v>700</v>
      </c>
      <c r="B693" s="76" t="str">
        <f>IF('Reported Performance Table'!$A700="","",IF(OR('Reported Performance Table'!$A700="",'Reported Performance Table'!$B700="",'Reported Performance Table'!$C700="",'Reported Performance Table'!$H700="",'Reported Performance Table'!$I700="",'Reported Performance Table'!$J700="",'Reported Performance Table'!$R700="",'Reported Performance Table'!$S700="",'Reported Performance Table'!$U700="",'Reported Performance Table'!$V700="",'Reported Performance Table'!$W700="",'Reported Performance Table'!$X700="",'Reported Performance Table'!$Y700="",'Reported Performance Table'!$AG700="",'Reported Performance Table'!$AI700="",'Reported Performance Table'!$AJ700="",'Reported Performance Table'!$AM700="",'Reported Performance Table'!$AN700="",'Reported Performance Table'!#REF!="",'Reported Performance Table'!$AP700=""),$A693&amp;", ",""))</f>
        <v/>
      </c>
    </row>
    <row r="694" spans="1:2" x14ac:dyDescent="0.3">
      <c r="A694" s="77">
        <v>701</v>
      </c>
      <c r="B694" s="76" t="str">
        <f>IF('Reported Performance Table'!$A701="","",IF(OR('Reported Performance Table'!$A701="",'Reported Performance Table'!$B701="",'Reported Performance Table'!$C701="",'Reported Performance Table'!$H701="",'Reported Performance Table'!$I701="",'Reported Performance Table'!$J701="",'Reported Performance Table'!$R701="",'Reported Performance Table'!$S701="",'Reported Performance Table'!$U701="",'Reported Performance Table'!$V701="",'Reported Performance Table'!$W701="",'Reported Performance Table'!$X701="",'Reported Performance Table'!$Y701="",'Reported Performance Table'!$AG701="",'Reported Performance Table'!$AI701="",'Reported Performance Table'!$AJ701="",'Reported Performance Table'!$AM701="",'Reported Performance Table'!$AN701="",'Reported Performance Table'!#REF!="",'Reported Performance Table'!$AP701=""),$A694&amp;", ",""))</f>
        <v/>
      </c>
    </row>
    <row r="695" spans="1:2" x14ac:dyDescent="0.3">
      <c r="A695" s="77">
        <v>702</v>
      </c>
      <c r="B695" s="76" t="str">
        <f>IF('Reported Performance Table'!$A702="","",IF(OR('Reported Performance Table'!$A702="",'Reported Performance Table'!$B702="",'Reported Performance Table'!$C702="",'Reported Performance Table'!$H702="",'Reported Performance Table'!$I702="",'Reported Performance Table'!$J702="",'Reported Performance Table'!$R702="",'Reported Performance Table'!$S702="",'Reported Performance Table'!$U702="",'Reported Performance Table'!$V702="",'Reported Performance Table'!$W702="",'Reported Performance Table'!$X702="",'Reported Performance Table'!$Y702="",'Reported Performance Table'!$AG702="",'Reported Performance Table'!$AI702="",'Reported Performance Table'!$AJ702="",'Reported Performance Table'!$AM702="",'Reported Performance Table'!$AN702="",'Reported Performance Table'!#REF!="",'Reported Performance Table'!$AP702=""),$A695&amp;", ",""))</f>
        <v/>
      </c>
    </row>
    <row r="696" spans="1:2" x14ac:dyDescent="0.3">
      <c r="A696" s="77">
        <v>703</v>
      </c>
      <c r="B696" s="76" t="str">
        <f>IF('Reported Performance Table'!$A703="","",IF(OR('Reported Performance Table'!$A703="",'Reported Performance Table'!$B703="",'Reported Performance Table'!$C703="",'Reported Performance Table'!$H703="",'Reported Performance Table'!$I703="",'Reported Performance Table'!$J703="",'Reported Performance Table'!$R703="",'Reported Performance Table'!$S703="",'Reported Performance Table'!$U703="",'Reported Performance Table'!$V703="",'Reported Performance Table'!$W703="",'Reported Performance Table'!$X703="",'Reported Performance Table'!$Y703="",'Reported Performance Table'!$AG703="",'Reported Performance Table'!$AI703="",'Reported Performance Table'!$AJ703="",'Reported Performance Table'!$AM703="",'Reported Performance Table'!$AN703="",'Reported Performance Table'!#REF!="",'Reported Performance Table'!$AP703=""),$A696&amp;", ",""))</f>
        <v/>
      </c>
    </row>
    <row r="697" spans="1:2" x14ac:dyDescent="0.3">
      <c r="A697" s="77">
        <v>704</v>
      </c>
      <c r="B697" s="76" t="str">
        <f>IF('Reported Performance Table'!$A704="","",IF(OR('Reported Performance Table'!$A704="",'Reported Performance Table'!$B704="",'Reported Performance Table'!$C704="",'Reported Performance Table'!$H704="",'Reported Performance Table'!$I704="",'Reported Performance Table'!$J704="",'Reported Performance Table'!$R704="",'Reported Performance Table'!$S704="",'Reported Performance Table'!$U704="",'Reported Performance Table'!$V704="",'Reported Performance Table'!$W704="",'Reported Performance Table'!$X704="",'Reported Performance Table'!$Y704="",'Reported Performance Table'!$AG704="",'Reported Performance Table'!$AI704="",'Reported Performance Table'!$AJ704="",'Reported Performance Table'!$AM704="",'Reported Performance Table'!$AN704="",'Reported Performance Table'!#REF!="",'Reported Performance Table'!$AP704=""),$A697&amp;", ",""))</f>
        <v/>
      </c>
    </row>
    <row r="698" spans="1:2" x14ac:dyDescent="0.3">
      <c r="A698" s="77">
        <v>705</v>
      </c>
      <c r="B698" s="76" t="str">
        <f>IF('Reported Performance Table'!$A705="","",IF(OR('Reported Performance Table'!$A705="",'Reported Performance Table'!$B705="",'Reported Performance Table'!$C705="",'Reported Performance Table'!$H705="",'Reported Performance Table'!$I705="",'Reported Performance Table'!$J705="",'Reported Performance Table'!$R705="",'Reported Performance Table'!$S705="",'Reported Performance Table'!$U705="",'Reported Performance Table'!$V705="",'Reported Performance Table'!$W705="",'Reported Performance Table'!$X705="",'Reported Performance Table'!$Y705="",'Reported Performance Table'!$AG705="",'Reported Performance Table'!$AI705="",'Reported Performance Table'!$AJ705="",'Reported Performance Table'!$AM705="",'Reported Performance Table'!$AN705="",'Reported Performance Table'!#REF!="",'Reported Performance Table'!$AP705=""),$A698&amp;", ",""))</f>
        <v/>
      </c>
    </row>
    <row r="699" spans="1:2" x14ac:dyDescent="0.3">
      <c r="A699" s="77">
        <v>706</v>
      </c>
      <c r="B699" s="76" t="str">
        <f>IF('Reported Performance Table'!$A706="","",IF(OR('Reported Performance Table'!$A706="",'Reported Performance Table'!$B706="",'Reported Performance Table'!$C706="",'Reported Performance Table'!$H706="",'Reported Performance Table'!$I706="",'Reported Performance Table'!$J706="",'Reported Performance Table'!$R706="",'Reported Performance Table'!$S706="",'Reported Performance Table'!$U706="",'Reported Performance Table'!$V706="",'Reported Performance Table'!$W706="",'Reported Performance Table'!$X706="",'Reported Performance Table'!$Y706="",'Reported Performance Table'!$AG706="",'Reported Performance Table'!$AI706="",'Reported Performance Table'!$AJ706="",'Reported Performance Table'!$AM706="",'Reported Performance Table'!$AN706="",'Reported Performance Table'!#REF!="",'Reported Performance Table'!$AP706=""),$A699&amp;", ",""))</f>
        <v/>
      </c>
    </row>
    <row r="700" spans="1:2" x14ac:dyDescent="0.3">
      <c r="A700" s="77">
        <v>707</v>
      </c>
      <c r="B700" s="76" t="str">
        <f>IF('Reported Performance Table'!$A707="","",IF(OR('Reported Performance Table'!$A707="",'Reported Performance Table'!$B707="",'Reported Performance Table'!$C707="",'Reported Performance Table'!$H707="",'Reported Performance Table'!$I707="",'Reported Performance Table'!$J707="",'Reported Performance Table'!$R707="",'Reported Performance Table'!$S707="",'Reported Performance Table'!$U707="",'Reported Performance Table'!$V707="",'Reported Performance Table'!$W707="",'Reported Performance Table'!$X707="",'Reported Performance Table'!$Y707="",'Reported Performance Table'!$AG707="",'Reported Performance Table'!$AI707="",'Reported Performance Table'!$AJ707="",'Reported Performance Table'!$AM707="",'Reported Performance Table'!$AN707="",'Reported Performance Table'!#REF!="",'Reported Performance Table'!$AP707=""),$A700&amp;", ",""))</f>
        <v/>
      </c>
    </row>
    <row r="701" spans="1:2" x14ac:dyDescent="0.3">
      <c r="A701" s="77">
        <v>708</v>
      </c>
      <c r="B701" s="76" t="str">
        <f>IF('Reported Performance Table'!$A708="","",IF(OR('Reported Performance Table'!$A708="",'Reported Performance Table'!$B708="",'Reported Performance Table'!$C708="",'Reported Performance Table'!$H708="",'Reported Performance Table'!$I708="",'Reported Performance Table'!$J708="",'Reported Performance Table'!$R708="",'Reported Performance Table'!$S708="",'Reported Performance Table'!$U708="",'Reported Performance Table'!$V708="",'Reported Performance Table'!$W708="",'Reported Performance Table'!$X708="",'Reported Performance Table'!$Y708="",'Reported Performance Table'!$AG708="",'Reported Performance Table'!$AI708="",'Reported Performance Table'!$AJ708="",'Reported Performance Table'!$AM708="",'Reported Performance Table'!$AN708="",'Reported Performance Table'!#REF!="",'Reported Performance Table'!$AP708=""),$A701&amp;", ",""))</f>
        <v/>
      </c>
    </row>
    <row r="702" spans="1:2" x14ac:dyDescent="0.3">
      <c r="A702" s="77">
        <v>709</v>
      </c>
      <c r="B702" s="76" t="str">
        <f>IF('Reported Performance Table'!$A709="","",IF(OR('Reported Performance Table'!$A709="",'Reported Performance Table'!$B709="",'Reported Performance Table'!$C709="",'Reported Performance Table'!$H709="",'Reported Performance Table'!$I709="",'Reported Performance Table'!$J709="",'Reported Performance Table'!$R709="",'Reported Performance Table'!$S709="",'Reported Performance Table'!$U709="",'Reported Performance Table'!$V709="",'Reported Performance Table'!$W709="",'Reported Performance Table'!$X709="",'Reported Performance Table'!$Y709="",'Reported Performance Table'!$AG709="",'Reported Performance Table'!$AI709="",'Reported Performance Table'!$AJ709="",'Reported Performance Table'!$AM709="",'Reported Performance Table'!$AN709="",'Reported Performance Table'!#REF!="",'Reported Performance Table'!$AP709=""),$A702&amp;", ",""))</f>
        <v/>
      </c>
    </row>
    <row r="703" spans="1:2" x14ac:dyDescent="0.3">
      <c r="A703" s="77">
        <v>710</v>
      </c>
      <c r="B703" s="76" t="str">
        <f>IF('Reported Performance Table'!$A710="","",IF(OR('Reported Performance Table'!$A710="",'Reported Performance Table'!$B710="",'Reported Performance Table'!$C710="",'Reported Performance Table'!$H710="",'Reported Performance Table'!$I710="",'Reported Performance Table'!$J710="",'Reported Performance Table'!$R710="",'Reported Performance Table'!$S710="",'Reported Performance Table'!$U710="",'Reported Performance Table'!$V710="",'Reported Performance Table'!$W710="",'Reported Performance Table'!$X710="",'Reported Performance Table'!$Y710="",'Reported Performance Table'!$AG710="",'Reported Performance Table'!$AI710="",'Reported Performance Table'!$AJ710="",'Reported Performance Table'!$AM710="",'Reported Performance Table'!$AN710="",'Reported Performance Table'!#REF!="",'Reported Performance Table'!$AP710=""),$A703&amp;", ",""))</f>
        <v/>
      </c>
    </row>
    <row r="704" spans="1:2" x14ac:dyDescent="0.3">
      <c r="A704" s="77">
        <v>711</v>
      </c>
      <c r="B704" s="76" t="str">
        <f>IF('Reported Performance Table'!$A711="","",IF(OR('Reported Performance Table'!$A711="",'Reported Performance Table'!$B711="",'Reported Performance Table'!$C711="",'Reported Performance Table'!$H711="",'Reported Performance Table'!$I711="",'Reported Performance Table'!$J711="",'Reported Performance Table'!$R711="",'Reported Performance Table'!$S711="",'Reported Performance Table'!$U711="",'Reported Performance Table'!$V711="",'Reported Performance Table'!$W711="",'Reported Performance Table'!$X711="",'Reported Performance Table'!$Y711="",'Reported Performance Table'!$AG711="",'Reported Performance Table'!$AI711="",'Reported Performance Table'!$AJ711="",'Reported Performance Table'!$AM711="",'Reported Performance Table'!$AN711="",'Reported Performance Table'!#REF!="",'Reported Performance Table'!$AP711=""),$A704&amp;", ",""))</f>
        <v/>
      </c>
    </row>
    <row r="705" spans="1:2" x14ac:dyDescent="0.3">
      <c r="A705" s="77">
        <v>712</v>
      </c>
      <c r="B705" s="76" t="str">
        <f>IF('Reported Performance Table'!$A712="","",IF(OR('Reported Performance Table'!$A712="",'Reported Performance Table'!$B712="",'Reported Performance Table'!$C712="",'Reported Performance Table'!$H712="",'Reported Performance Table'!$I712="",'Reported Performance Table'!$J712="",'Reported Performance Table'!$R712="",'Reported Performance Table'!$S712="",'Reported Performance Table'!$U712="",'Reported Performance Table'!$V712="",'Reported Performance Table'!$W712="",'Reported Performance Table'!$X712="",'Reported Performance Table'!$Y712="",'Reported Performance Table'!$AG712="",'Reported Performance Table'!$AI712="",'Reported Performance Table'!$AJ712="",'Reported Performance Table'!$AM712="",'Reported Performance Table'!$AN712="",'Reported Performance Table'!#REF!="",'Reported Performance Table'!$AP712=""),$A705&amp;", ",""))</f>
        <v/>
      </c>
    </row>
    <row r="706" spans="1:2" x14ac:dyDescent="0.3">
      <c r="A706" s="77">
        <v>713</v>
      </c>
      <c r="B706" s="76" t="str">
        <f>IF('Reported Performance Table'!$A713="","",IF(OR('Reported Performance Table'!$A713="",'Reported Performance Table'!$B713="",'Reported Performance Table'!$C713="",'Reported Performance Table'!$H713="",'Reported Performance Table'!$I713="",'Reported Performance Table'!$J713="",'Reported Performance Table'!$R713="",'Reported Performance Table'!$S713="",'Reported Performance Table'!$U713="",'Reported Performance Table'!$V713="",'Reported Performance Table'!$W713="",'Reported Performance Table'!$X713="",'Reported Performance Table'!$Y713="",'Reported Performance Table'!$AG713="",'Reported Performance Table'!$AI713="",'Reported Performance Table'!$AJ713="",'Reported Performance Table'!$AM713="",'Reported Performance Table'!$AN713="",'Reported Performance Table'!#REF!="",'Reported Performance Table'!$AP713=""),$A706&amp;", ",""))</f>
        <v/>
      </c>
    </row>
    <row r="707" spans="1:2" x14ac:dyDescent="0.3">
      <c r="A707" s="77">
        <v>714</v>
      </c>
      <c r="B707" s="76" t="str">
        <f>IF('Reported Performance Table'!$A714="","",IF(OR('Reported Performance Table'!$A714="",'Reported Performance Table'!$B714="",'Reported Performance Table'!$C714="",'Reported Performance Table'!$H714="",'Reported Performance Table'!$I714="",'Reported Performance Table'!$J714="",'Reported Performance Table'!$R714="",'Reported Performance Table'!$S714="",'Reported Performance Table'!$U714="",'Reported Performance Table'!$V714="",'Reported Performance Table'!$W714="",'Reported Performance Table'!$X714="",'Reported Performance Table'!$Y714="",'Reported Performance Table'!$AG714="",'Reported Performance Table'!$AI714="",'Reported Performance Table'!$AJ714="",'Reported Performance Table'!$AM714="",'Reported Performance Table'!$AN714="",'Reported Performance Table'!#REF!="",'Reported Performance Table'!$AP714=""),$A707&amp;", ",""))</f>
        <v/>
      </c>
    </row>
    <row r="708" spans="1:2" x14ac:dyDescent="0.3">
      <c r="A708" s="77">
        <v>715</v>
      </c>
      <c r="B708" s="76" t="str">
        <f>IF('Reported Performance Table'!$A715="","",IF(OR('Reported Performance Table'!$A715="",'Reported Performance Table'!$B715="",'Reported Performance Table'!$C715="",'Reported Performance Table'!$H715="",'Reported Performance Table'!$I715="",'Reported Performance Table'!$J715="",'Reported Performance Table'!$R715="",'Reported Performance Table'!$S715="",'Reported Performance Table'!$U715="",'Reported Performance Table'!$V715="",'Reported Performance Table'!$W715="",'Reported Performance Table'!$X715="",'Reported Performance Table'!$Y715="",'Reported Performance Table'!$AG715="",'Reported Performance Table'!$AI715="",'Reported Performance Table'!$AJ715="",'Reported Performance Table'!$AM715="",'Reported Performance Table'!$AN715="",'Reported Performance Table'!#REF!="",'Reported Performance Table'!$AP715=""),$A708&amp;", ",""))</f>
        <v/>
      </c>
    </row>
    <row r="709" spans="1:2" x14ac:dyDescent="0.3">
      <c r="A709" s="77">
        <v>716</v>
      </c>
      <c r="B709" s="76" t="str">
        <f>IF('Reported Performance Table'!$A716="","",IF(OR('Reported Performance Table'!$A716="",'Reported Performance Table'!$B716="",'Reported Performance Table'!$C716="",'Reported Performance Table'!$H716="",'Reported Performance Table'!$I716="",'Reported Performance Table'!$J716="",'Reported Performance Table'!$R716="",'Reported Performance Table'!$S716="",'Reported Performance Table'!$U716="",'Reported Performance Table'!$V716="",'Reported Performance Table'!$W716="",'Reported Performance Table'!$X716="",'Reported Performance Table'!$Y716="",'Reported Performance Table'!$AG716="",'Reported Performance Table'!$AI716="",'Reported Performance Table'!$AJ716="",'Reported Performance Table'!$AM716="",'Reported Performance Table'!$AN716="",'Reported Performance Table'!#REF!="",'Reported Performance Table'!$AP716=""),$A709&amp;", ",""))</f>
        <v/>
      </c>
    </row>
    <row r="710" spans="1:2" x14ac:dyDescent="0.3">
      <c r="A710" s="77">
        <v>717</v>
      </c>
      <c r="B710" s="76" t="str">
        <f>IF('Reported Performance Table'!$A717="","",IF(OR('Reported Performance Table'!$A717="",'Reported Performance Table'!$B717="",'Reported Performance Table'!$C717="",'Reported Performance Table'!$H717="",'Reported Performance Table'!$I717="",'Reported Performance Table'!$J717="",'Reported Performance Table'!$R717="",'Reported Performance Table'!$S717="",'Reported Performance Table'!$U717="",'Reported Performance Table'!$V717="",'Reported Performance Table'!$W717="",'Reported Performance Table'!$X717="",'Reported Performance Table'!$Y717="",'Reported Performance Table'!$AG717="",'Reported Performance Table'!$AI717="",'Reported Performance Table'!$AJ717="",'Reported Performance Table'!$AM717="",'Reported Performance Table'!$AN717="",'Reported Performance Table'!#REF!="",'Reported Performance Table'!$AP717=""),$A710&amp;", ",""))</f>
        <v/>
      </c>
    </row>
    <row r="711" spans="1:2" x14ac:dyDescent="0.3">
      <c r="A711" s="77">
        <v>718</v>
      </c>
      <c r="B711" s="76" t="str">
        <f>IF('Reported Performance Table'!$A718="","",IF(OR('Reported Performance Table'!$A718="",'Reported Performance Table'!$B718="",'Reported Performance Table'!$C718="",'Reported Performance Table'!$H718="",'Reported Performance Table'!$I718="",'Reported Performance Table'!$J718="",'Reported Performance Table'!$R718="",'Reported Performance Table'!$S718="",'Reported Performance Table'!$U718="",'Reported Performance Table'!$V718="",'Reported Performance Table'!$W718="",'Reported Performance Table'!$X718="",'Reported Performance Table'!$Y718="",'Reported Performance Table'!$AG718="",'Reported Performance Table'!$AI718="",'Reported Performance Table'!$AJ718="",'Reported Performance Table'!$AM718="",'Reported Performance Table'!$AN718="",'Reported Performance Table'!#REF!="",'Reported Performance Table'!$AP718=""),$A711&amp;", ",""))</f>
        <v/>
      </c>
    </row>
    <row r="712" spans="1:2" x14ac:dyDescent="0.3">
      <c r="A712" s="77">
        <v>719</v>
      </c>
      <c r="B712" s="76" t="str">
        <f>IF('Reported Performance Table'!$A719="","",IF(OR('Reported Performance Table'!$A719="",'Reported Performance Table'!$B719="",'Reported Performance Table'!$C719="",'Reported Performance Table'!$H719="",'Reported Performance Table'!$I719="",'Reported Performance Table'!$J719="",'Reported Performance Table'!$R719="",'Reported Performance Table'!$S719="",'Reported Performance Table'!$U719="",'Reported Performance Table'!$V719="",'Reported Performance Table'!$W719="",'Reported Performance Table'!$X719="",'Reported Performance Table'!$Y719="",'Reported Performance Table'!$AG719="",'Reported Performance Table'!$AI719="",'Reported Performance Table'!$AJ719="",'Reported Performance Table'!$AM719="",'Reported Performance Table'!$AN719="",'Reported Performance Table'!#REF!="",'Reported Performance Table'!$AP719=""),$A712&amp;", ",""))</f>
        <v/>
      </c>
    </row>
    <row r="713" spans="1:2" x14ac:dyDescent="0.3">
      <c r="A713" s="77">
        <v>720</v>
      </c>
      <c r="B713" s="76" t="str">
        <f>IF('Reported Performance Table'!$A720="","",IF(OR('Reported Performance Table'!$A720="",'Reported Performance Table'!$B720="",'Reported Performance Table'!$C720="",'Reported Performance Table'!$H720="",'Reported Performance Table'!$I720="",'Reported Performance Table'!$J720="",'Reported Performance Table'!$R720="",'Reported Performance Table'!$S720="",'Reported Performance Table'!$U720="",'Reported Performance Table'!$V720="",'Reported Performance Table'!$W720="",'Reported Performance Table'!$X720="",'Reported Performance Table'!$Y720="",'Reported Performance Table'!$AG720="",'Reported Performance Table'!$AI720="",'Reported Performance Table'!$AJ720="",'Reported Performance Table'!$AM720="",'Reported Performance Table'!$AN720="",'Reported Performance Table'!#REF!="",'Reported Performance Table'!$AP720=""),$A713&amp;", ",""))</f>
        <v/>
      </c>
    </row>
    <row r="714" spans="1:2" x14ac:dyDescent="0.3">
      <c r="A714" s="77">
        <v>721</v>
      </c>
      <c r="B714" s="76" t="str">
        <f>IF('Reported Performance Table'!$A721="","",IF(OR('Reported Performance Table'!$A721="",'Reported Performance Table'!$B721="",'Reported Performance Table'!$C721="",'Reported Performance Table'!$H721="",'Reported Performance Table'!$I721="",'Reported Performance Table'!$J721="",'Reported Performance Table'!$R721="",'Reported Performance Table'!$S721="",'Reported Performance Table'!$U721="",'Reported Performance Table'!$V721="",'Reported Performance Table'!$W721="",'Reported Performance Table'!$X721="",'Reported Performance Table'!$Y721="",'Reported Performance Table'!$AG721="",'Reported Performance Table'!$AI721="",'Reported Performance Table'!$AJ721="",'Reported Performance Table'!$AM721="",'Reported Performance Table'!$AN721="",'Reported Performance Table'!#REF!="",'Reported Performance Table'!$AP721=""),$A714&amp;", ",""))</f>
        <v/>
      </c>
    </row>
    <row r="715" spans="1:2" x14ac:dyDescent="0.3">
      <c r="A715" s="77">
        <v>722</v>
      </c>
      <c r="B715" s="76" t="str">
        <f>IF('Reported Performance Table'!$A722="","",IF(OR('Reported Performance Table'!$A722="",'Reported Performance Table'!$B722="",'Reported Performance Table'!$C722="",'Reported Performance Table'!$H722="",'Reported Performance Table'!$I722="",'Reported Performance Table'!$J722="",'Reported Performance Table'!$R722="",'Reported Performance Table'!$S722="",'Reported Performance Table'!$U722="",'Reported Performance Table'!$V722="",'Reported Performance Table'!$W722="",'Reported Performance Table'!$X722="",'Reported Performance Table'!$Y722="",'Reported Performance Table'!$AG722="",'Reported Performance Table'!$AI722="",'Reported Performance Table'!$AJ722="",'Reported Performance Table'!$AM722="",'Reported Performance Table'!$AN722="",'Reported Performance Table'!#REF!="",'Reported Performance Table'!$AP722=""),$A715&amp;", ",""))</f>
        <v/>
      </c>
    </row>
    <row r="716" spans="1:2" x14ac:dyDescent="0.3">
      <c r="A716" s="77">
        <v>723</v>
      </c>
      <c r="B716" s="76" t="str">
        <f>IF('Reported Performance Table'!$A723="","",IF(OR('Reported Performance Table'!$A723="",'Reported Performance Table'!$B723="",'Reported Performance Table'!$C723="",'Reported Performance Table'!$H723="",'Reported Performance Table'!$I723="",'Reported Performance Table'!$J723="",'Reported Performance Table'!$R723="",'Reported Performance Table'!$S723="",'Reported Performance Table'!$U723="",'Reported Performance Table'!$V723="",'Reported Performance Table'!$W723="",'Reported Performance Table'!$X723="",'Reported Performance Table'!$Y723="",'Reported Performance Table'!$AG723="",'Reported Performance Table'!$AI723="",'Reported Performance Table'!$AJ723="",'Reported Performance Table'!$AM723="",'Reported Performance Table'!$AN723="",'Reported Performance Table'!#REF!="",'Reported Performance Table'!$AP723=""),$A716&amp;", ",""))</f>
        <v/>
      </c>
    </row>
    <row r="717" spans="1:2" x14ac:dyDescent="0.3">
      <c r="A717" s="77">
        <v>724</v>
      </c>
      <c r="B717" s="76" t="str">
        <f>IF('Reported Performance Table'!$A724="","",IF(OR('Reported Performance Table'!$A724="",'Reported Performance Table'!$B724="",'Reported Performance Table'!$C724="",'Reported Performance Table'!$H724="",'Reported Performance Table'!$I724="",'Reported Performance Table'!$J724="",'Reported Performance Table'!$R724="",'Reported Performance Table'!$S724="",'Reported Performance Table'!$U724="",'Reported Performance Table'!$V724="",'Reported Performance Table'!$W724="",'Reported Performance Table'!$X724="",'Reported Performance Table'!$Y724="",'Reported Performance Table'!$AG724="",'Reported Performance Table'!$AI724="",'Reported Performance Table'!$AJ724="",'Reported Performance Table'!$AM724="",'Reported Performance Table'!$AN724="",'Reported Performance Table'!#REF!="",'Reported Performance Table'!$AP724=""),$A717&amp;", ",""))</f>
        <v/>
      </c>
    </row>
    <row r="718" spans="1:2" x14ac:dyDescent="0.3">
      <c r="A718" s="77">
        <v>725</v>
      </c>
      <c r="B718" s="76" t="str">
        <f>IF('Reported Performance Table'!$A725="","",IF(OR('Reported Performance Table'!$A725="",'Reported Performance Table'!$B725="",'Reported Performance Table'!$C725="",'Reported Performance Table'!$H725="",'Reported Performance Table'!$I725="",'Reported Performance Table'!$J725="",'Reported Performance Table'!$R725="",'Reported Performance Table'!$S725="",'Reported Performance Table'!$U725="",'Reported Performance Table'!$V725="",'Reported Performance Table'!$W725="",'Reported Performance Table'!$X725="",'Reported Performance Table'!$Y725="",'Reported Performance Table'!$AG725="",'Reported Performance Table'!$AI725="",'Reported Performance Table'!$AJ725="",'Reported Performance Table'!$AM725="",'Reported Performance Table'!$AN725="",'Reported Performance Table'!#REF!="",'Reported Performance Table'!$AP725=""),$A718&amp;", ",""))</f>
        <v/>
      </c>
    </row>
    <row r="719" spans="1:2" x14ac:dyDescent="0.3">
      <c r="A719" s="77">
        <v>726</v>
      </c>
      <c r="B719" s="76" t="str">
        <f>IF('Reported Performance Table'!$A726="","",IF(OR('Reported Performance Table'!$A726="",'Reported Performance Table'!$B726="",'Reported Performance Table'!$C726="",'Reported Performance Table'!$H726="",'Reported Performance Table'!$I726="",'Reported Performance Table'!$J726="",'Reported Performance Table'!$R726="",'Reported Performance Table'!$S726="",'Reported Performance Table'!$U726="",'Reported Performance Table'!$V726="",'Reported Performance Table'!$W726="",'Reported Performance Table'!$X726="",'Reported Performance Table'!$Y726="",'Reported Performance Table'!$AG726="",'Reported Performance Table'!$AI726="",'Reported Performance Table'!$AJ726="",'Reported Performance Table'!$AM726="",'Reported Performance Table'!$AN726="",'Reported Performance Table'!#REF!="",'Reported Performance Table'!$AP726=""),$A719&amp;", ",""))</f>
        <v/>
      </c>
    </row>
    <row r="720" spans="1:2" x14ac:dyDescent="0.3">
      <c r="A720" s="77">
        <v>727</v>
      </c>
      <c r="B720" s="76" t="str">
        <f>IF('Reported Performance Table'!$A727="","",IF(OR('Reported Performance Table'!$A727="",'Reported Performance Table'!$B727="",'Reported Performance Table'!$C727="",'Reported Performance Table'!$H727="",'Reported Performance Table'!$I727="",'Reported Performance Table'!$J727="",'Reported Performance Table'!$R727="",'Reported Performance Table'!$S727="",'Reported Performance Table'!$U727="",'Reported Performance Table'!$V727="",'Reported Performance Table'!$W727="",'Reported Performance Table'!$X727="",'Reported Performance Table'!$Y727="",'Reported Performance Table'!$AG727="",'Reported Performance Table'!$AI727="",'Reported Performance Table'!$AJ727="",'Reported Performance Table'!$AM727="",'Reported Performance Table'!$AN727="",'Reported Performance Table'!#REF!="",'Reported Performance Table'!$AP727=""),$A720&amp;", ",""))</f>
        <v/>
      </c>
    </row>
    <row r="721" spans="1:2" x14ac:dyDescent="0.3">
      <c r="A721" s="77">
        <v>728</v>
      </c>
      <c r="B721" s="76" t="str">
        <f>IF('Reported Performance Table'!$A728="","",IF(OR('Reported Performance Table'!$A728="",'Reported Performance Table'!$B728="",'Reported Performance Table'!$C728="",'Reported Performance Table'!$H728="",'Reported Performance Table'!$I728="",'Reported Performance Table'!$J728="",'Reported Performance Table'!$R728="",'Reported Performance Table'!$S728="",'Reported Performance Table'!$U728="",'Reported Performance Table'!$V728="",'Reported Performance Table'!$W728="",'Reported Performance Table'!$X728="",'Reported Performance Table'!$Y728="",'Reported Performance Table'!$AG728="",'Reported Performance Table'!$AI728="",'Reported Performance Table'!$AJ728="",'Reported Performance Table'!$AM728="",'Reported Performance Table'!$AN728="",'Reported Performance Table'!#REF!="",'Reported Performance Table'!$AP728=""),$A721&amp;", ",""))</f>
        <v/>
      </c>
    </row>
    <row r="722" spans="1:2" x14ac:dyDescent="0.3">
      <c r="A722" s="77">
        <v>729</v>
      </c>
      <c r="B722" s="76" t="str">
        <f>IF('Reported Performance Table'!$A729="","",IF(OR('Reported Performance Table'!$A729="",'Reported Performance Table'!$B729="",'Reported Performance Table'!$C729="",'Reported Performance Table'!$H729="",'Reported Performance Table'!$I729="",'Reported Performance Table'!$J729="",'Reported Performance Table'!$R729="",'Reported Performance Table'!$S729="",'Reported Performance Table'!$U729="",'Reported Performance Table'!$V729="",'Reported Performance Table'!$W729="",'Reported Performance Table'!$X729="",'Reported Performance Table'!$Y729="",'Reported Performance Table'!$AG729="",'Reported Performance Table'!$AI729="",'Reported Performance Table'!$AJ729="",'Reported Performance Table'!$AM729="",'Reported Performance Table'!$AN729="",'Reported Performance Table'!#REF!="",'Reported Performance Table'!$AP729=""),$A722&amp;", ",""))</f>
        <v/>
      </c>
    </row>
    <row r="723" spans="1:2" x14ac:dyDescent="0.3">
      <c r="A723" s="77">
        <v>730</v>
      </c>
      <c r="B723" s="76" t="str">
        <f>IF('Reported Performance Table'!$A730="","",IF(OR('Reported Performance Table'!$A730="",'Reported Performance Table'!$B730="",'Reported Performance Table'!$C730="",'Reported Performance Table'!$H730="",'Reported Performance Table'!$I730="",'Reported Performance Table'!$J730="",'Reported Performance Table'!$R730="",'Reported Performance Table'!$S730="",'Reported Performance Table'!$U730="",'Reported Performance Table'!$V730="",'Reported Performance Table'!$W730="",'Reported Performance Table'!$X730="",'Reported Performance Table'!$Y730="",'Reported Performance Table'!$AG730="",'Reported Performance Table'!$AI730="",'Reported Performance Table'!$AJ730="",'Reported Performance Table'!$AM730="",'Reported Performance Table'!$AN730="",'Reported Performance Table'!#REF!="",'Reported Performance Table'!$AP730=""),$A723&amp;", ",""))</f>
        <v/>
      </c>
    </row>
    <row r="724" spans="1:2" x14ac:dyDescent="0.3">
      <c r="A724" s="77">
        <v>731</v>
      </c>
      <c r="B724" s="76" t="str">
        <f>IF('Reported Performance Table'!$A731="","",IF(OR('Reported Performance Table'!$A731="",'Reported Performance Table'!$B731="",'Reported Performance Table'!$C731="",'Reported Performance Table'!$H731="",'Reported Performance Table'!$I731="",'Reported Performance Table'!$J731="",'Reported Performance Table'!$R731="",'Reported Performance Table'!$S731="",'Reported Performance Table'!$U731="",'Reported Performance Table'!$V731="",'Reported Performance Table'!$W731="",'Reported Performance Table'!$X731="",'Reported Performance Table'!$Y731="",'Reported Performance Table'!$AG731="",'Reported Performance Table'!$AI731="",'Reported Performance Table'!$AJ731="",'Reported Performance Table'!$AM731="",'Reported Performance Table'!$AN731="",'Reported Performance Table'!#REF!="",'Reported Performance Table'!$AP731=""),$A724&amp;", ",""))</f>
        <v/>
      </c>
    </row>
    <row r="725" spans="1:2" x14ac:dyDescent="0.3">
      <c r="A725" s="77">
        <v>732</v>
      </c>
      <c r="B725" s="76" t="str">
        <f>IF('Reported Performance Table'!$A732="","",IF(OR('Reported Performance Table'!$A732="",'Reported Performance Table'!$B732="",'Reported Performance Table'!$C732="",'Reported Performance Table'!$H732="",'Reported Performance Table'!$I732="",'Reported Performance Table'!$J732="",'Reported Performance Table'!$R732="",'Reported Performance Table'!$S732="",'Reported Performance Table'!$U732="",'Reported Performance Table'!$V732="",'Reported Performance Table'!$W732="",'Reported Performance Table'!$X732="",'Reported Performance Table'!$Y732="",'Reported Performance Table'!$AG732="",'Reported Performance Table'!$AI732="",'Reported Performance Table'!$AJ732="",'Reported Performance Table'!$AM732="",'Reported Performance Table'!$AN732="",'Reported Performance Table'!#REF!="",'Reported Performance Table'!$AP732=""),$A725&amp;", ",""))</f>
        <v/>
      </c>
    </row>
    <row r="726" spans="1:2" x14ac:dyDescent="0.3">
      <c r="A726" s="77">
        <v>733</v>
      </c>
      <c r="B726" s="76" t="str">
        <f>IF('Reported Performance Table'!$A733="","",IF(OR('Reported Performance Table'!$A733="",'Reported Performance Table'!$B733="",'Reported Performance Table'!$C733="",'Reported Performance Table'!$H733="",'Reported Performance Table'!$I733="",'Reported Performance Table'!$J733="",'Reported Performance Table'!$R733="",'Reported Performance Table'!$S733="",'Reported Performance Table'!$U733="",'Reported Performance Table'!$V733="",'Reported Performance Table'!$W733="",'Reported Performance Table'!$X733="",'Reported Performance Table'!$Y733="",'Reported Performance Table'!$AG733="",'Reported Performance Table'!$AI733="",'Reported Performance Table'!$AJ733="",'Reported Performance Table'!$AM733="",'Reported Performance Table'!$AN733="",'Reported Performance Table'!#REF!="",'Reported Performance Table'!$AP733=""),$A726&amp;", ",""))</f>
        <v/>
      </c>
    </row>
    <row r="727" spans="1:2" x14ac:dyDescent="0.3">
      <c r="A727" s="77">
        <v>734</v>
      </c>
      <c r="B727" s="76" t="str">
        <f>IF('Reported Performance Table'!$A734="","",IF(OR('Reported Performance Table'!$A734="",'Reported Performance Table'!$B734="",'Reported Performance Table'!$C734="",'Reported Performance Table'!$H734="",'Reported Performance Table'!$I734="",'Reported Performance Table'!$J734="",'Reported Performance Table'!$R734="",'Reported Performance Table'!$S734="",'Reported Performance Table'!$U734="",'Reported Performance Table'!$V734="",'Reported Performance Table'!$W734="",'Reported Performance Table'!$X734="",'Reported Performance Table'!$Y734="",'Reported Performance Table'!$AG734="",'Reported Performance Table'!$AI734="",'Reported Performance Table'!$AJ734="",'Reported Performance Table'!$AM734="",'Reported Performance Table'!$AN734="",'Reported Performance Table'!#REF!="",'Reported Performance Table'!$AP734=""),$A727&amp;", ",""))</f>
        <v/>
      </c>
    </row>
    <row r="728" spans="1:2" x14ac:dyDescent="0.3">
      <c r="A728" s="77">
        <v>735</v>
      </c>
      <c r="B728" s="76" t="str">
        <f>IF('Reported Performance Table'!$A735="","",IF(OR('Reported Performance Table'!$A735="",'Reported Performance Table'!$B735="",'Reported Performance Table'!$C735="",'Reported Performance Table'!$H735="",'Reported Performance Table'!$I735="",'Reported Performance Table'!$J735="",'Reported Performance Table'!$R735="",'Reported Performance Table'!$S735="",'Reported Performance Table'!$U735="",'Reported Performance Table'!$V735="",'Reported Performance Table'!$W735="",'Reported Performance Table'!$X735="",'Reported Performance Table'!$Y735="",'Reported Performance Table'!$AG735="",'Reported Performance Table'!$AI735="",'Reported Performance Table'!$AJ735="",'Reported Performance Table'!$AM735="",'Reported Performance Table'!$AN735="",'Reported Performance Table'!#REF!="",'Reported Performance Table'!$AP735=""),$A728&amp;", ",""))</f>
        <v/>
      </c>
    </row>
    <row r="729" spans="1:2" x14ac:dyDescent="0.3">
      <c r="A729" s="77">
        <v>736</v>
      </c>
      <c r="B729" s="76" t="str">
        <f>IF('Reported Performance Table'!$A736="","",IF(OR('Reported Performance Table'!$A736="",'Reported Performance Table'!$B736="",'Reported Performance Table'!$C736="",'Reported Performance Table'!$H736="",'Reported Performance Table'!$I736="",'Reported Performance Table'!$J736="",'Reported Performance Table'!$R736="",'Reported Performance Table'!$S736="",'Reported Performance Table'!$U736="",'Reported Performance Table'!$V736="",'Reported Performance Table'!$W736="",'Reported Performance Table'!$X736="",'Reported Performance Table'!$Y736="",'Reported Performance Table'!$AG736="",'Reported Performance Table'!$AI736="",'Reported Performance Table'!$AJ736="",'Reported Performance Table'!$AM736="",'Reported Performance Table'!$AN736="",'Reported Performance Table'!#REF!="",'Reported Performance Table'!$AP736=""),$A729&amp;", ",""))</f>
        <v/>
      </c>
    </row>
    <row r="730" spans="1:2" x14ac:dyDescent="0.3">
      <c r="A730" s="77">
        <v>737</v>
      </c>
      <c r="B730" s="76" t="str">
        <f>IF('Reported Performance Table'!$A737="","",IF(OR('Reported Performance Table'!$A737="",'Reported Performance Table'!$B737="",'Reported Performance Table'!$C737="",'Reported Performance Table'!$H737="",'Reported Performance Table'!$I737="",'Reported Performance Table'!$J737="",'Reported Performance Table'!$R737="",'Reported Performance Table'!$S737="",'Reported Performance Table'!$U737="",'Reported Performance Table'!$V737="",'Reported Performance Table'!$W737="",'Reported Performance Table'!$X737="",'Reported Performance Table'!$Y737="",'Reported Performance Table'!$AG737="",'Reported Performance Table'!$AI737="",'Reported Performance Table'!$AJ737="",'Reported Performance Table'!$AM737="",'Reported Performance Table'!$AN737="",'Reported Performance Table'!#REF!="",'Reported Performance Table'!$AP737=""),$A730&amp;", ",""))</f>
        <v/>
      </c>
    </row>
    <row r="731" spans="1:2" x14ac:dyDescent="0.3">
      <c r="A731" s="77">
        <v>738</v>
      </c>
      <c r="B731" s="76" t="str">
        <f>IF('Reported Performance Table'!$A738="","",IF(OR('Reported Performance Table'!$A738="",'Reported Performance Table'!$B738="",'Reported Performance Table'!$C738="",'Reported Performance Table'!$H738="",'Reported Performance Table'!$I738="",'Reported Performance Table'!$J738="",'Reported Performance Table'!$R738="",'Reported Performance Table'!$S738="",'Reported Performance Table'!$U738="",'Reported Performance Table'!$V738="",'Reported Performance Table'!$W738="",'Reported Performance Table'!$X738="",'Reported Performance Table'!$Y738="",'Reported Performance Table'!$AG738="",'Reported Performance Table'!$AI738="",'Reported Performance Table'!$AJ738="",'Reported Performance Table'!$AM738="",'Reported Performance Table'!$AN738="",'Reported Performance Table'!#REF!="",'Reported Performance Table'!$AP738=""),$A731&amp;", ",""))</f>
        <v/>
      </c>
    </row>
    <row r="732" spans="1:2" x14ac:dyDescent="0.3">
      <c r="A732" s="77">
        <v>739</v>
      </c>
      <c r="B732" s="76" t="str">
        <f>IF('Reported Performance Table'!$A739="","",IF(OR('Reported Performance Table'!$A739="",'Reported Performance Table'!$B739="",'Reported Performance Table'!$C739="",'Reported Performance Table'!$H739="",'Reported Performance Table'!$I739="",'Reported Performance Table'!$J739="",'Reported Performance Table'!$R739="",'Reported Performance Table'!$S739="",'Reported Performance Table'!$U739="",'Reported Performance Table'!$V739="",'Reported Performance Table'!$W739="",'Reported Performance Table'!$X739="",'Reported Performance Table'!$Y739="",'Reported Performance Table'!$AG739="",'Reported Performance Table'!$AI739="",'Reported Performance Table'!$AJ739="",'Reported Performance Table'!$AM739="",'Reported Performance Table'!$AN739="",'Reported Performance Table'!#REF!="",'Reported Performance Table'!$AP739=""),$A732&amp;", ",""))</f>
        <v/>
      </c>
    </row>
    <row r="733" spans="1:2" x14ac:dyDescent="0.3">
      <c r="A733" s="77">
        <v>740</v>
      </c>
      <c r="B733" s="76" t="str">
        <f>IF('Reported Performance Table'!$A740="","",IF(OR('Reported Performance Table'!$A740="",'Reported Performance Table'!$B740="",'Reported Performance Table'!$C740="",'Reported Performance Table'!$H740="",'Reported Performance Table'!$I740="",'Reported Performance Table'!$J740="",'Reported Performance Table'!$R740="",'Reported Performance Table'!$S740="",'Reported Performance Table'!$U740="",'Reported Performance Table'!$V740="",'Reported Performance Table'!$W740="",'Reported Performance Table'!$X740="",'Reported Performance Table'!$Y740="",'Reported Performance Table'!$AG740="",'Reported Performance Table'!$AI740="",'Reported Performance Table'!$AJ740="",'Reported Performance Table'!$AM740="",'Reported Performance Table'!$AN740="",'Reported Performance Table'!#REF!="",'Reported Performance Table'!$AP740=""),$A733&amp;", ",""))</f>
        <v/>
      </c>
    </row>
    <row r="734" spans="1:2" x14ac:dyDescent="0.3">
      <c r="A734" s="77">
        <v>741</v>
      </c>
      <c r="B734" s="76" t="str">
        <f>IF('Reported Performance Table'!$A741="","",IF(OR('Reported Performance Table'!$A741="",'Reported Performance Table'!$B741="",'Reported Performance Table'!$C741="",'Reported Performance Table'!$H741="",'Reported Performance Table'!$I741="",'Reported Performance Table'!$J741="",'Reported Performance Table'!$R741="",'Reported Performance Table'!$S741="",'Reported Performance Table'!$U741="",'Reported Performance Table'!$V741="",'Reported Performance Table'!$W741="",'Reported Performance Table'!$X741="",'Reported Performance Table'!$Y741="",'Reported Performance Table'!$AG741="",'Reported Performance Table'!$AI741="",'Reported Performance Table'!$AJ741="",'Reported Performance Table'!$AM741="",'Reported Performance Table'!$AN741="",'Reported Performance Table'!#REF!="",'Reported Performance Table'!$AP741=""),$A734&amp;", ",""))</f>
        <v/>
      </c>
    </row>
    <row r="735" spans="1:2" x14ac:dyDescent="0.3">
      <c r="A735" s="77">
        <v>742</v>
      </c>
      <c r="B735" s="76" t="str">
        <f>IF('Reported Performance Table'!$A742="","",IF(OR('Reported Performance Table'!$A742="",'Reported Performance Table'!$B742="",'Reported Performance Table'!$C742="",'Reported Performance Table'!$H742="",'Reported Performance Table'!$I742="",'Reported Performance Table'!$J742="",'Reported Performance Table'!$R742="",'Reported Performance Table'!$S742="",'Reported Performance Table'!$U742="",'Reported Performance Table'!$V742="",'Reported Performance Table'!$W742="",'Reported Performance Table'!$X742="",'Reported Performance Table'!$Y742="",'Reported Performance Table'!$AG742="",'Reported Performance Table'!$AI742="",'Reported Performance Table'!$AJ742="",'Reported Performance Table'!$AM742="",'Reported Performance Table'!$AN742="",'Reported Performance Table'!#REF!="",'Reported Performance Table'!$AP742=""),$A735&amp;", ",""))</f>
        <v/>
      </c>
    </row>
    <row r="736" spans="1:2" x14ac:dyDescent="0.3">
      <c r="A736" s="77">
        <v>743</v>
      </c>
      <c r="B736" s="76" t="str">
        <f>IF('Reported Performance Table'!$A743="","",IF(OR('Reported Performance Table'!$A743="",'Reported Performance Table'!$B743="",'Reported Performance Table'!$C743="",'Reported Performance Table'!$H743="",'Reported Performance Table'!$I743="",'Reported Performance Table'!$J743="",'Reported Performance Table'!$R743="",'Reported Performance Table'!$S743="",'Reported Performance Table'!$U743="",'Reported Performance Table'!$V743="",'Reported Performance Table'!$W743="",'Reported Performance Table'!$X743="",'Reported Performance Table'!$Y743="",'Reported Performance Table'!$AG743="",'Reported Performance Table'!$AI743="",'Reported Performance Table'!$AJ743="",'Reported Performance Table'!$AM743="",'Reported Performance Table'!$AN743="",'Reported Performance Table'!#REF!="",'Reported Performance Table'!$AP743=""),$A736&amp;", ",""))</f>
        <v/>
      </c>
    </row>
    <row r="737" spans="1:2" x14ac:dyDescent="0.3">
      <c r="A737" s="77">
        <v>744</v>
      </c>
      <c r="B737" s="76" t="str">
        <f>IF('Reported Performance Table'!$A744="","",IF(OR('Reported Performance Table'!$A744="",'Reported Performance Table'!$B744="",'Reported Performance Table'!$C744="",'Reported Performance Table'!$H744="",'Reported Performance Table'!$I744="",'Reported Performance Table'!$J744="",'Reported Performance Table'!$R744="",'Reported Performance Table'!$S744="",'Reported Performance Table'!$U744="",'Reported Performance Table'!$V744="",'Reported Performance Table'!$W744="",'Reported Performance Table'!$X744="",'Reported Performance Table'!$Y744="",'Reported Performance Table'!$AG744="",'Reported Performance Table'!$AI744="",'Reported Performance Table'!$AJ744="",'Reported Performance Table'!$AM744="",'Reported Performance Table'!$AN744="",'Reported Performance Table'!#REF!="",'Reported Performance Table'!$AP744=""),$A737&amp;", ",""))</f>
        <v/>
      </c>
    </row>
    <row r="738" spans="1:2" x14ac:dyDescent="0.3">
      <c r="A738" s="77">
        <v>745</v>
      </c>
      <c r="B738" s="76" t="str">
        <f>IF('Reported Performance Table'!$A745="","",IF(OR('Reported Performance Table'!$A745="",'Reported Performance Table'!$B745="",'Reported Performance Table'!$C745="",'Reported Performance Table'!$H745="",'Reported Performance Table'!$I745="",'Reported Performance Table'!$J745="",'Reported Performance Table'!$R745="",'Reported Performance Table'!$S745="",'Reported Performance Table'!$U745="",'Reported Performance Table'!$V745="",'Reported Performance Table'!$W745="",'Reported Performance Table'!$X745="",'Reported Performance Table'!$Y745="",'Reported Performance Table'!$AG745="",'Reported Performance Table'!$AI745="",'Reported Performance Table'!$AJ745="",'Reported Performance Table'!$AM745="",'Reported Performance Table'!$AN745="",'Reported Performance Table'!#REF!="",'Reported Performance Table'!$AP745=""),$A738&amp;", ",""))</f>
        <v/>
      </c>
    </row>
    <row r="739" spans="1:2" x14ac:dyDescent="0.3">
      <c r="A739" s="77">
        <v>746</v>
      </c>
      <c r="B739" s="76" t="str">
        <f>IF('Reported Performance Table'!$A746="","",IF(OR('Reported Performance Table'!$A746="",'Reported Performance Table'!$B746="",'Reported Performance Table'!$C746="",'Reported Performance Table'!$H746="",'Reported Performance Table'!$I746="",'Reported Performance Table'!$J746="",'Reported Performance Table'!$R746="",'Reported Performance Table'!$S746="",'Reported Performance Table'!$U746="",'Reported Performance Table'!$V746="",'Reported Performance Table'!$W746="",'Reported Performance Table'!$X746="",'Reported Performance Table'!$Y746="",'Reported Performance Table'!$AG746="",'Reported Performance Table'!$AI746="",'Reported Performance Table'!$AJ746="",'Reported Performance Table'!$AM746="",'Reported Performance Table'!$AN746="",'Reported Performance Table'!#REF!="",'Reported Performance Table'!$AP746=""),$A739&amp;", ",""))</f>
        <v/>
      </c>
    </row>
    <row r="740" spans="1:2" x14ac:dyDescent="0.3">
      <c r="A740" s="77">
        <v>747</v>
      </c>
      <c r="B740" s="76" t="str">
        <f>IF('Reported Performance Table'!$A747="","",IF(OR('Reported Performance Table'!$A747="",'Reported Performance Table'!$B747="",'Reported Performance Table'!$C747="",'Reported Performance Table'!$H747="",'Reported Performance Table'!$I747="",'Reported Performance Table'!$J747="",'Reported Performance Table'!$R747="",'Reported Performance Table'!$S747="",'Reported Performance Table'!$U747="",'Reported Performance Table'!$V747="",'Reported Performance Table'!$W747="",'Reported Performance Table'!$X747="",'Reported Performance Table'!$Y747="",'Reported Performance Table'!$AG747="",'Reported Performance Table'!$AI747="",'Reported Performance Table'!$AJ747="",'Reported Performance Table'!$AM747="",'Reported Performance Table'!$AN747="",'Reported Performance Table'!#REF!="",'Reported Performance Table'!$AP747=""),$A740&amp;", ",""))</f>
        <v/>
      </c>
    </row>
    <row r="741" spans="1:2" x14ac:dyDescent="0.3">
      <c r="A741" s="77">
        <v>748</v>
      </c>
      <c r="B741" s="76" t="str">
        <f>IF('Reported Performance Table'!$A748="","",IF(OR('Reported Performance Table'!$A748="",'Reported Performance Table'!$B748="",'Reported Performance Table'!$C748="",'Reported Performance Table'!$H748="",'Reported Performance Table'!$I748="",'Reported Performance Table'!$J748="",'Reported Performance Table'!$R748="",'Reported Performance Table'!$S748="",'Reported Performance Table'!$U748="",'Reported Performance Table'!$V748="",'Reported Performance Table'!$W748="",'Reported Performance Table'!$X748="",'Reported Performance Table'!$Y748="",'Reported Performance Table'!$AG748="",'Reported Performance Table'!$AI748="",'Reported Performance Table'!$AJ748="",'Reported Performance Table'!$AM748="",'Reported Performance Table'!$AN748="",'Reported Performance Table'!#REF!="",'Reported Performance Table'!$AP748=""),$A741&amp;", ",""))</f>
        <v/>
      </c>
    </row>
    <row r="742" spans="1:2" x14ac:dyDescent="0.3">
      <c r="A742" s="77">
        <v>749</v>
      </c>
      <c r="B742" s="76" t="str">
        <f>IF('Reported Performance Table'!$A749="","",IF(OR('Reported Performance Table'!$A749="",'Reported Performance Table'!$B749="",'Reported Performance Table'!$C749="",'Reported Performance Table'!$H749="",'Reported Performance Table'!$I749="",'Reported Performance Table'!$J749="",'Reported Performance Table'!$R749="",'Reported Performance Table'!$S749="",'Reported Performance Table'!$U749="",'Reported Performance Table'!$V749="",'Reported Performance Table'!$W749="",'Reported Performance Table'!$X749="",'Reported Performance Table'!$Y749="",'Reported Performance Table'!$AG749="",'Reported Performance Table'!$AI749="",'Reported Performance Table'!$AJ749="",'Reported Performance Table'!$AM749="",'Reported Performance Table'!$AN749="",'Reported Performance Table'!#REF!="",'Reported Performance Table'!$AP749=""),$A742&amp;", ",""))</f>
        <v/>
      </c>
    </row>
    <row r="743" spans="1:2" x14ac:dyDescent="0.3">
      <c r="A743" s="77">
        <v>750</v>
      </c>
      <c r="B743" s="76" t="str">
        <f>IF('Reported Performance Table'!$A750="","",IF(OR('Reported Performance Table'!$A750="",'Reported Performance Table'!$B750="",'Reported Performance Table'!$C750="",'Reported Performance Table'!$H750="",'Reported Performance Table'!$I750="",'Reported Performance Table'!$J750="",'Reported Performance Table'!$R750="",'Reported Performance Table'!$S750="",'Reported Performance Table'!$U750="",'Reported Performance Table'!$V750="",'Reported Performance Table'!$W750="",'Reported Performance Table'!$X750="",'Reported Performance Table'!$Y750="",'Reported Performance Table'!$AG750="",'Reported Performance Table'!$AI750="",'Reported Performance Table'!$AJ750="",'Reported Performance Table'!$AM750="",'Reported Performance Table'!$AN750="",'Reported Performance Table'!#REF!="",'Reported Performance Table'!$AP750=""),$A743&amp;", ",""))</f>
        <v/>
      </c>
    </row>
    <row r="744" spans="1:2" x14ac:dyDescent="0.3">
      <c r="A744" s="77">
        <v>751</v>
      </c>
      <c r="B744" s="76" t="str">
        <f>IF('Reported Performance Table'!$A751="","",IF(OR('Reported Performance Table'!$A751="",'Reported Performance Table'!$B751="",'Reported Performance Table'!$C751="",'Reported Performance Table'!$H751="",'Reported Performance Table'!$I751="",'Reported Performance Table'!$J751="",'Reported Performance Table'!$R751="",'Reported Performance Table'!$S751="",'Reported Performance Table'!$U751="",'Reported Performance Table'!$V751="",'Reported Performance Table'!$W751="",'Reported Performance Table'!$X751="",'Reported Performance Table'!$Y751="",'Reported Performance Table'!$AG751="",'Reported Performance Table'!$AI751="",'Reported Performance Table'!$AJ751="",'Reported Performance Table'!$AM751="",'Reported Performance Table'!$AN751="",'Reported Performance Table'!#REF!="",'Reported Performance Table'!$AP751=""),$A744&amp;", ",""))</f>
        <v/>
      </c>
    </row>
    <row r="745" spans="1:2" x14ac:dyDescent="0.3">
      <c r="A745" s="77">
        <v>752</v>
      </c>
      <c r="B745" s="76" t="str">
        <f>IF('Reported Performance Table'!$A752="","",IF(OR('Reported Performance Table'!$A752="",'Reported Performance Table'!$B752="",'Reported Performance Table'!$C752="",'Reported Performance Table'!$H752="",'Reported Performance Table'!$I752="",'Reported Performance Table'!$J752="",'Reported Performance Table'!$R752="",'Reported Performance Table'!$S752="",'Reported Performance Table'!$U752="",'Reported Performance Table'!$V752="",'Reported Performance Table'!$W752="",'Reported Performance Table'!$X752="",'Reported Performance Table'!$Y752="",'Reported Performance Table'!$AG752="",'Reported Performance Table'!$AI752="",'Reported Performance Table'!$AJ752="",'Reported Performance Table'!$AM752="",'Reported Performance Table'!$AN752="",'Reported Performance Table'!#REF!="",'Reported Performance Table'!$AP752=""),$A745&amp;", ",""))</f>
        <v/>
      </c>
    </row>
    <row r="746" spans="1:2" x14ac:dyDescent="0.3">
      <c r="A746" s="77">
        <v>753</v>
      </c>
      <c r="B746" s="76" t="str">
        <f>IF('Reported Performance Table'!$A753="","",IF(OR('Reported Performance Table'!$A753="",'Reported Performance Table'!$B753="",'Reported Performance Table'!$C753="",'Reported Performance Table'!$H753="",'Reported Performance Table'!$I753="",'Reported Performance Table'!$J753="",'Reported Performance Table'!$R753="",'Reported Performance Table'!$S753="",'Reported Performance Table'!$U753="",'Reported Performance Table'!$V753="",'Reported Performance Table'!$W753="",'Reported Performance Table'!$X753="",'Reported Performance Table'!$Y753="",'Reported Performance Table'!$AG753="",'Reported Performance Table'!$AI753="",'Reported Performance Table'!$AJ753="",'Reported Performance Table'!$AM753="",'Reported Performance Table'!$AN753="",'Reported Performance Table'!#REF!="",'Reported Performance Table'!$AP753=""),$A746&amp;", ",""))</f>
        <v/>
      </c>
    </row>
    <row r="747" spans="1:2" x14ac:dyDescent="0.3">
      <c r="A747" s="77">
        <v>754</v>
      </c>
      <c r="B747" s="76" t="str">
        <f>IF('Reported Performance Table'!$A754="","",IF(OR('Reported Performance Table'!$A754="",'Reported Performance Table'!$B754="",'Reported Performance Table'!$C754="",'Reported Performance Table'!$H754="",'Reported Performance Table'!$I754="",'Reported Performance Table'!$J754="",'Reported Performance Table'!$R754="",'Reported Performance Table'!$S754="",'Reported Performance Table'!$U754="",'Reported Performance Table'!$V754="",'Reported Performance Table'!$W754="",'Reported Performance Table'!$X754="",'Reported Performance Table'!$Y754="",'Reported Performance Table'!$AG754="",'Reported Performance Table'!$AI754="",'Reported Performance Table'!$AJ754="",'Reported Performance Table'!$AM754="",'Reported Performance Table'!$AN754="",'Reported Performance Table'!#REF!="",'Reported Performance Table'!$AP754=""),$A747&amp;", ",""))</f>
        <v/>
      </c>
    </row>
    <row r="748" spans="1:2" x14ac:dyDescent="0.3">
      <c r="A748" s="77">
        <v>755</v>
      </c>
      <c r="B748" s="76" t="str">
        <f>IF('Reported Performance Table'!$A755="","",IF(OR('Reported Performance Table'!$A755="",'Reported Performance Table'!$B755="",'Reported Performance Table'!$C755="",'Reported Performance Table'!$H755="",'Reported Performance Table'!$I755="",'Reported Performance Table'!$J755="",'Reported Performance Table'!$R755="",'Reported Performance Table'!$S755="",'Reported Performance Table'!$U755="",'Reported Performance Table'!$V755="",'Reported Performance Table'!$W755="",'Reported Performance Table'!$X755="",'Reported Performance Table'!$Y755="",'Reported Performance Table'!$AG755="",'Reported Performance Table'!$AI755="",'Reported Performance Table'!$AJ755="",'Reported Performance Table'!$AM755="",'Reported Performance Table'!$AN755="",'Reported Performance Table'!#REF!="",'Reported Performance Table'!$AP755=""),$A748&amp;", ",""))</f>
        <v/>
      </c>
    </row>
    <row r="749" spans="1:2" x14ac:dyDescent="0.3">
      <c r="A749" s="77">
        <v>756</v>
      </c>
      <c r="B749" s="76" t="str">
        <f>IF('Reported Performance Table'!$A756="","",IF(OR('Reported Performance Table'!$A756="",'Reported Performance Table'!$B756="",'Reported Performance Table'!$C756="",'Reported Performance Table'!$H756="",'Reported Performance Table'!$I756="",'Reported Performance Table'!$J756="",'Reported Performance Table'!$R756="",'Reported Performance Table'!$S756="",'Reported Performance Table'!$U756="",'Reported Performance Table'!$V756="",'Reported Performance Table'!$W756="",'Reported Performance Table'!$X756="",'Reported Performance Table'!$Y756="",'Reported Performance Table'!$AG756="",'Reported Performance Table'!$AI756="",'Reported Performance Table'!$AJ756="",'Reported Performance Table'!$AM756="",'Reported Performance Table'!$AN756="",'Reported Performance Table'!#REF!="",'Reported Performance Table'!$AP756=""),$A749&amp;", ",""))</f>
        <v/>
      </c>
    </row>
    <row r="750" spans="1:2" x14ac:dyDescent="0.3">
      <c r="A750" s="77">
        <v>757</v>
      </c>
      <c r="B750" s="76" t="str">
        <f>IF('Reported Performance Table'!$A757="","",IF(OR('Reported Performance Table'!$A757="",'Reported Performance Table'!$B757="",'Reported Performance Table'!$C757="",'Reported Performance Table'!$H757="",'Reported Performance Table'!$I757="",'Reported Performance Table'!$J757="",'Reported Performance Table'!$R757="",'Reported Performance Table'!$S757="",'Reported Performance Table'!$U757="",'Reported Performance Table'!$V757="",'Reported Performance Table'!$W757="",'Reported Performance Table'!$X757="",'Reported Performance Table'!$Y757="",'Reported Performance Table'!$AG757="",'Reported Performance Table'!$AI757="",'Reported Performance Table'!$AJ757="",'Reported Performance Table'!$AM757="",'Reported Performance Table'!$AN757="",'Reported Performance Table'!#REF!="",'Reported Performance Table'!$AP757=""),$A750&amp;", ",""))</f>
        <v/>
      </c>
    </row>
    <row r="751" spans="1:2" x14ac:dyDescent="0.3">
      <c r="A751" s="77">
        <v>758</v>
      </c>
      <c r="B751" s="76" t="str">
        <f>IF('Reported Performance Table'!$A758="","",IF(OR('Reported Performance Table'!$A758="",'Reported Performance Table'!$B758="",'Reported Performance Table'!$C758="",'Reported Performance Table'!$H758="",'Reported Performance Table'!$I758="",'Reported Performance Table'!$J758="",'Reported Performance Table'!$R758="",'Reported Performance Table'!$S758="",'Reported Performance Table'!$U758="",'Reported Performance Table'!$V758="",'Reported Performance Table'!$W758="",'Reported Performance Table'!$X758="",'Reported Performance Table'!$Y758="",'Reported Performance Table'!$AG758="",'Reported Performance Table'!$AI758="",'Reported Performance Table'!$AJ758="",'Reported Performance Table'!$AM758="",'Reported Performance Table'!$AN758="",'Reported Performance Table'!#REF!="",'Reported Performance Table'!$AP758=""),$A751&amp;", ",""))</f>
        <v/>
      </c>
    </row>
    <row r="752" spans="1:2" x14ac:dyDescent="0.3">
      <c r="A752" s="77">
        <v>759</v>
      </c>
      <c r="B752" s="76" t="str">
        <f>IF('Reported Performance Table'!$A759="","",IF(OR('Reported Performance Table'!$A759="",'Reported Performance Table'!$B759="",'Reported Performance Table'!$C759="",'Reported Performance Table'!$H759="",'Reported Performance Table'!$I759="",'Reported Performance Table'!$J759="",'Reported Performance Table'!$R759="",'Reported Performance Table'!$S759="",'Reported Performance Table'!$U759="",'Reported Performance Table'!$V759="",'Reported Performance Table'!$W759="",'Reported Performance Table'!$X759="",'Reported Performance Table'!$Y759="",'Reported Performance Table'!$AG759="",'Reported Performance Table'!$AI759="",'Reported Performance Table'!$AJ759="",'Reported Performance Table'!$AM759="",'Reported Performance Table'!$AN759="",'Reported Performance Table'!#REF!="",'Reported Performance Table'!$AP759=""),$A752&amp;", ",""))</f>
        <v/>
      </c>
    </row>
    <row r="753" spans="1:2" x14ac:dyDescent="0.3">
      <c r="A753" s="77">
        <v>760</v>
      </c>
      <c r="B753" s="76" t="str">
        <f>IF('Reported Performance Table'!$A760="","",IF(OR('Reported Performance Table'!$A760="",'Reported Performance Table'!$B760="",'Reported Performance Table'!$C760="",'Reported Performance Table'!$H760="",'Reported Performance Table'!$I760="",'Reported Performance Table'!$J760="",'Reported Performance Table'!$R760="",'Reported Performance Table'!$S760="",'Reported Performance Table'!$U760="",'Reported Performance Table'!$V760="",'Reported Performance Table'!$W760="",'Reported Performance Table'!$X760="",'Reported Performance Table'!$Y760="",'Reported Performance Table'!$AG760="",'Reported Performance Table'!$AI760="",'Reported Performance Table'!$AJ760="",'Reported Performance Table'!$AM760="",'Reported Performance Table'!$AN760="",'Reported Performance Table'!#REF!="",'Reported Performance Table'!$AP760=""),$A753&amp;", ",""))</f>
        <v/>
      </c>
    </row>
    <row r="754" spans="1:2" x14ac:dyDescent="0.3">
      <c r="A754" s="77">
        <v>761</v>
      </c>
      <c r="B754" s="76" t="str">
        <f>IF('Reported Performance Table'!$A761="","",IF(OR('Reported Performance Table'!$A761="",'Reported Performance Table'!$B761="",'Reported Performance Table'!$C761="",'Reported Performance Table'!$H761="",'Reported Performance Table'!$I761="",'Reported Performance Table'!$J761="",'Reported Performance Table'!$R761="",'Reported Performance Table'!$S761="",'Reported Performance Table'!$U761="",'Reported Performance Table'!$V761="",'Reported Performance Table'!$W761="",'Reported Performance Table'!$X761="",'Reported Performance Table'!$Y761="",'Reported Performance Table'!$AG761="",'Reported Performance Table'!$AI761="",'Reported Performance Table'!$AJ761="",'Reported Performance Table'!$AM761="",'Reported Performance Table'!$AN761="",'Reported Performance Table'!#REF!="",'Reported Performance Table'!$AP761=""),$A754&amp;", ",""))</f>
        <v/>
      </c>
    </row>
    <row r="755" spans="1:2" x14ac:dyDescent="0.3">
      <c r="A755" s="77">
        <v>762</v>
      </c>
      <c r="B755" s="76" t="str">
        <f>IF('Reported Performance Table'!$A762="","",IF(OR('Reported Performance Table'!$A762="",'Reported Performance Table'!$B762="",'Reported Performance Table'!$C762="",'Reported Performance Table'!$H762="",'Reported Performance Table'!$I762="",'Reported Performance Table'!$J762="",'Reported Performance Table'!$R762="",'Reported Performance Table'!$S762="",'Reported Performance Table'!$U762="",'Reported Performance Table'!$V762="",'Reported Performance Table'!$W762="",'Reported Performance Table'!$X762="",'Reported Performance Table'!$Y762="",'Reported Performance Table'!$AG762="",'Reported Performance Table'!$AI762="",'Reported Performance Table'!$AJ762="",'Reported Performance Table'!$AM762="",'Reported Performance Table'!$AN762="",'Reported Performance Table'!#REF!="",'Reported Performance Table'!$AP762=""),$A755&amp;", ",""))</f>
        <v/>
      </c>
    </row>
    <row r="756" spans="1:2" x14ac:dyDescent="0.3">
      <c r="A756" s="77">
        <v>763</v>
      </c>
      <c r="B756" s="76" t="str">
        <f>IF('Reported Performance Table'!$A763="","",IF(OR('Reported Performance Table'!$A763="",'Reported Performance Table'!$B763="",'Reported Performance Table'!$C763="",'Reported Performance Table'!$H763="",'Reported Performance Table'!$I763="",'Reported Performance Table'!$J763="",'Reported Performance Table'!$R763="",'Reported Performance Table'!$S763="",'Reported Performance Table'!$U763="",'Reported Performance Table'!$V763="",'Reported Performance Table'!$W763="",'Reported Performance Table'!$X763="",'Reported Performance Table'!$Y763="",'Reported Performance Table'!$AG763="",'Reported Performance Table'!$AI763="",'Reported Performance Table'!$AJ763="",'Reported Performance Table'!$AM763="",'Reported Performance Table'!$AN763="",'Reported Performance Table'!#REF!="",'Reported Performance Table'!$AP763=""),$A756&amp;", ",""))</f>
        <v/>
      </c>
    </row>
    <row r="757" spans="1:2" x14ac:dyDescent="0.3">
      <c r="A757" s="77">
        <v>764</v>
      </c>
      <c r="B757" s="76" t="str">
        <f>IF('Reported Performance Table'!$A764="","",IF(OR('Reported Performance Table'!$A764="",'Reported Performance Table'!$B764="",'Reported Performance Table'!$C764="",'Reported Performance Table'!$H764="",'Reported Performance Table'!$I764="",'Reported Performance Table'!$J764="",'Reported Performance Table'!$R764="",'Reported Performance Table'!$S764="",'Reported Performance Table'!$U764="",'Reported Performance Table'!$V764="",'Reported Performance Table'!$W764="",'Reported Performance Table'!$X764="",'Reported Performance Table'!$Y764="",'Reported Performance Table'!$AG764="",'Reported Performance Table'!$AI764="",'Reported Performance Table'!$AJ764="",'Reported Performance Table'!$AM764="",'Reported Performance Table'!$AN764="",'Reported Performance Table'!#REF!="",'Reported Performance Table'!$AP764=""),$A757&amp;", ",""))</f>
        <v/>
      </c>
    </row>
    <row r="758" spans="1:2" x14ac:dyDescent="0.3">
      <c r="A758" s="77">
        <v>765</v>
      </c>
      <c r="B758" s="76" t="str">
        <f>IF('Reported Performance Table'!$A765="","",IF(OR('Reported Performance Table'!$A765="",'Reported Performance Table'!$B765="",'Reported Performance Table'!$C765="",'Reported Performance Table'!$H765="",'Reported Performance Table'!$I765="",'Reported Performance Table'!$J765="",'Reported Performance Table'!$R765="",'Reported Performance Table'!$S765="",'Reported Performance Table'!$U765="",'Reported Performance Table'!$V765="",'Reported Performance Table'!$W765="",'Reported Performance Table'!$X765="",'Reported Performance Table'!$Y765="",'Reported Performance Table'!$AG765="",'Reported Performance Table'!$AI765="",'Reported Performance Table'!$AJ765="",'Reported Performance Table'!$AM765="",'Reported Performance Table'!$AN765="",'Reported Performance Table'!#REF!="",'Reported Performance Table'!$AP765=""),$A758&amp;", ",""))</f>
        <v/>
      </c>
    </row>
    <row r="759" spans="1:2" x14ac:dyDescent="0.3">
      <c r="A759" s="77">
        <v>766</v>
      </c>
      <c r="B759" s="76" t="str">
        <f>IF('Reported Performance Table'!$A766="","",IF(OR('Reported Performance Table'!$A766="",'Reported Performance Table'!$B766="",'Reported Performance Table'!$C766="",'Reported Performance Table'!$H766="",'Reported Performance Table'!$I766="",'Reported Performance Table'!$J766="",'Reported Performance Table'!$R766="",'Reported Performance Table'!$S766="",'Reported Performance Table'!$U766="",'Reported Performance Table'!$V766="",'Reported Performance Table'!$W766="",'Reported Performance Table'!$X766="",'Reported Performance Table'!$Y766="",'Reported Performance Table'!$AG766="",'Reported Performance Table'!$AI766="",'Reported Performance Table'!$AJ766="",'Reported Performance Table'!$AM766="",'Reported Performance Table'!$AN766="",'Reported Performance Table'!#REF!="",'Reported Performance Table'!$AP766=""),$A759&amp;", ",""))</f>
        <v/>
      </c>
    </row>
    <row r="760" spans="1:2" x14ac:dyDescent="0.3">
      <c r="A760" s="77">
        <v>767</v>
      </c>
      <c r="B760" s="76" t="str">
        <f>IF('Reported Performance Table'!$A767="","",IF(OR('Reported Performance Table'!$A767="",'Reported Performance Table'!$B767="",'Reported Performance Table'!$C767="",'Reported Performance Table'!$H767="",'Reported Performance Table'!$I767="",'Reported Performance Table'!$J767="",'Reported Performance Table'!$R767="",'Reported Performance Table'!$S767="",'Reported Performance Table'!$U767="",'Reported Performance Table'!$V767="",'Reported Performance Table'!$W767="",'Reported Performance Table'!$X767="",'Reported Performance Table'!$Y767="",'Reported Performance Table'!$AG767="",'Reported Performance Table'!$AI767="",'Reported Performance Table'!$AJ767="",'Reported Performance Table'!$AM767="",'Reported Performance Table'!$AN767="",'Reported Performance Table'!#REF!="",'Reported Performance Table'!$AP767=""),$A760&amp;", ",""))</f>
        <v/>
      </c>
    </row>
    <row r="761" spans="1:2" x14ac:dyDescent="0.3">
      <c r="A761" s="77">
        <v>768</v>
      </c>
      <c r="B761" s="76" t="str">
        <f>IF('Reported Performance Table'!$A768="","",IF(OR('Reported Performance Table'!$A768="",'Reported Performance Table'!$B768="",'Reported Performance Table'!$C768="",'Reported Performance Table'!$H768="",'Reported Performance Table'!$I768="",'Reported Performance Table'!$J768="",'Reported Performance Table'!$R768="",'Reported Performance Table'!$S768="",'Reported Performance Table'!$U768="",'Reported Performance Table'!$V768="",'Reported Performance Table'!$W768="",'Reported Performance Table'!$X768="",'Reported Performance Table'!$Y768="",'Reported Performance Table'!$AG768="",'Reported Performance Table'!$AI768="",'Reported Performance Table'!$AJ768="",'Reported Performance Table'!$AM768="",'Reported Performance Table'!$AN768="",'Reported Performance Table'!#REF!="",'Reported Performance Table'!$AP768=""),$A761&amp;", ",""))</f>
        <v/>
      </c>
    </row>
    <row r="762" spans="1:2" x14ac:dyDescent="0.3">
      <c r="A762" s="77">
        <v>769</v>
      </c>
      <c r="B762" s="76" t="str">
        <f>IF('Reported Performance Table'!$A769="","",IF(OR('Reported Performance Table'!$A769="",'Reported Performance Table'!$B769="",'Reported Performance Table'!$C769="",'Reported Performance Table'!$H769="",'Reported Performance Table'!$I769="",'Reported Performance Table'!$J769="",'Reported Performance Table'!$R769="",'Reported Performance Table'!$S769="",'Reported Performance Table'!$U769="",'Reported Performance Table'!$V769="",'Reported Performance Table'!$W769="",'Reported Performance Table'!$X769="",'Reported Performance Table'!$Y769="",'Reported Performance Table'!$AG769="",'Reported Performance Table'!$AI769="",'Reported Performance Table'!$AJ769="",'Reported Performance Table'!$AM769="",'Reported Performance Table'!$AN769="",'Reported Performance Table'!#REF!="",'Reported Performance Table'!$AP769=""),$A762&amp;", ",""))</f>
        <v/>
      </c>
    </row>
    <row r="763" spans="1:2" x14ac:dyDescent="0.3">
      <c r="A763" s="77">
        <v>770</v>
      </c>
      <c r="B763" s="76" t="str">
        <f>IF('Reported Performance Table'!$A770="","",IF(OR('Reported Performance Table'!$A770="",'Reported Performance Table'!$B770="",'Reported Performance Table'!$C770="",'Reported Performance Table'!$H770="",'Reported Performance Table'!$I770="",'Reported Performance Table'!$J770="",'Reported Performance Table'!$R770="",'Reported Performance Table'!$S770="",'Reported Performance Table'!$U770="",'Reported Performance Table'!$V770="",'Reported Performance Table'!$W770="",'Reported Performance Table'!$X770="",'Reported Performance Table'!$Y770="",'Reported Performance Table'!$AG770="",'Reported Performance Table'!$AI770="",'Reported Performance Table'!$AJ770="",'Reported Performance Table'!$AM770="",'Reported Performance Table'!$AN770="",'Reported Performance Table'!#REF!="",'Reported Performance Table'!$AP770=""),$A763&amp;", ",""))</f>
        <v/>
      </c>
    </row>
    <row r="764" spans="1:2" x14ac:dyDescent="0.3">
      <c r="A764" s="77">
        <v>771</v>
      </c>
      <c r="B764" s="76" t="str">
        <f>IF('Reported Performance Table'!$A771="","",IF(OR('Reported Performance Table'!$A771="",'Reported Performance Table'!$B771="",'Reported Performance Table'!$C771="",'Reported Performance Table'!$H771="",'Reported Performance Table'!$I771="",'Reported Performance Table'!$J771="",'Reported Performance Table'!$R771="",'Reported Performance Table'!$S771="",'Reported Performance Table'!$U771="",'Reported Performance Table'!$V771="",'Reported Performance Table'!$W771="",'Reported Performance Table'!$X771="",'Reported Performance Table'!$Y771="",'Reported Performance Table'!$AG771="",'Reported Performance Table'!$AI771="",'Reported Performance Table'!$AJ771="",'Reported Performance Table'!$AM771="",'Reported Performance Table'!$AN771="",'Reported Performance Table'!#REF!="",'Reported Performance Table'!$AP771=""),$A764&amp;", ",""))</f>
        <v/>
      </c>
    </row>
    <row r="765" spans="1:2" x14ac:dyDescent="0.3">
      <c r="A765" s="77">
        <v>772</v>
      </c>
      <c r="B765" s="76" t="str">
        <f>IF('Reported Performance Table'!$A772="","",IF(OR('Reported Performance Table'!$A772="",'Reported Performance Table'!$B772="",'Reported Performance Table'!$C772="",'Reported Performance Table'!$H772="",'Reported Performance Table'!$I772="",'Reported Performance Table'!$J772="",'Reported Performance Table'!$R772="",'Reported Performance Table'!$S772="",'Reported Performance Table'!$U772="",'Reported Performance Table'!$V772="",'Reported Performance Table'!$W772="",'Reported Performance Table'!$X772="",'Reported Performance Table'!$Y772="",'Reported Performance Table'!$AG772="",'Reported Performance Table'!$AI772="",'Reported Performance Table'!$AJ772="",'Reported Performance Table'!$AM772="",'Reported Performance Table'!$AN772="",'Reported Performance Table'!#REF!="",'Reported Performance Table'!$AP772=""),$A765&amp;", ",""))</f>
        <v/>
      </c>
    </row>
    <row r="766" spans="1:2" x14ac:dyDescent="0.3">
      <c r="A766" s="77">
        <v>773</v>
      </c>
      <c r="B766" s="76" t="str">
        <f>IF('Reported Performance Table'!$A773="","",IF(OR('Reported Performance Table'!$A773="",'Reported Performance Table'!$B773="",'Reported Performance Table'!$C773="",'Reported Performance Table'!$H773="",'Reported Performance Table'!$I773="",'Reported Performance Table'!$J773="",'Reported Performance Table'!$R773="",'Reported Performance Table'!$S773="",'Reported Performance Table'!$U773="",'Reported Performance Table'!$V773="",'Reported Performance Table'!$W773="",'Reported Performance Table'!$X773="",'Reported Performance Table'!$Y773="",'Reported Performance Table'!$AG773="",'Reported Performance Table'!$AI773="",'Reported Performance Table'!$AJ773="",'Reported Performance Table'!$AM773="",'Reported Performance Table'!$AN773="",'Reported Performance Table'!#REF!="",'Reported Performance Table'!$AP773=""),$A766&amp;", ",""))</f>
        <v/>
      </c>
    </row>
    <row r="767" spans="1:2" x14ac:dyDescent="0.3">
      <c r="A767" s="77">
        <v>774</v>
      </c>
      <c r="B767" s="76" t="str">
        <f>IF('Reported Performance Table'!$A774="","",IF(OR('Reported Performance Table'!$A774="",'Reported Performance Table'!$B774="",'Reported Performance Table'!$C774="",'Reported Performance Table'!$H774="",'Reported Performance Table'!$I774="",'Reported Performance Table'!$J774="",'Reported Performance Table'!$R774="",'Reported Performance Table'!$S774="",'Reported Performance Table'!$U774="",'Reported Performance Table'!$V774="",'Reported Performance Table'!$W774="",'Reported Performance Table'!$X774="",'Reported Performance Table'!$Y774="",'Reported Performance Table'!$AG774="",'Reported Performance Table'!$AI774="",'Reported Performance Table'!$AJ774="",'Reported Performance Table'!$AM774="",'Reported Performance Table'!$AN774="",'Reported Performance Table'!#REF!="",'Reported Performance Table'!$AP774=""),$A767&amp;", ",""))</f>
        <v/>
      </c>
    </row>
    <row r="768" spans="1:2" x14ac:dyDescent="0.3">
      <c r="A768" s="77">
        <v>775</v>
      </c>
      <c r="B768" s="76" t="str">
        <f>IF('Reported Performance Table'!$A775="","",IF(OR('Reported Performance Table'!$A775="",'Reported Performance Table'!$B775="",'Reported Performance Table'!$C775="",'Reported Performance Table'!$H775="",'Reported Performance Table'!$I775="",'Reported Performance Table'!$J775="",'Reported Performance Table'!$R775="",'Reported Performance Table'!$S775="",'Reported Performance Table'!$U775="",'Reported Performance Table'!$V775="",'Reported Performance Table'!$W775="",'Reported Performance Table'!$X775="",'Reported Performance Table'!$Y775="",'Reported Performance Table'!$AG775="",'Reported Performance Table'!$AI775="",'Reported Performance Table'!$AJ775="",'Reported Performance Table'!$AM775="",'Reported Performance Table'!$AN775="",'Reported Performance Table'!#REF!="",'Reported Performance Table'!$AP775=""),$A768&amp;", ",""))</f>
        <v/>
      </c>
    </row>
    <row r="769" spans="1:2" x14ac:dyDescent="0.3">
      <c r="A769" s="77">
        <v>776</v>
      </c>
      <c r="B769" s="76" t="str">
        <f>IF('Reported Performance Table'!$A776="","",IF(OR('Reported Performance Table'!$A776="",'Reported Performance Table'!$B776="",'Reported Performance Table'!$C776="",'Reported Performance Table'!$H776="",'Reported Performance Table'!$I776="",'Reported Performance Table'!$J776="",'Reported Performance Table'!$R776="",'Reported Performance Table'!$S776="",'Reported Performance Table'!$U776="",'Reported Performance Table'!$V776="",'Reported Performance Table'!$W776="",'Reported Performance Table'!$X776="",'Reported Performance Table'!$Y776="",'Reported Performance Table'!$AG776="",'Reported Performance Table'!$AI776="",'Reported Performance Table'!$AJ776="",'Reported Performance Table'!$AM776="",'Reported Performance Table'!$AN776="",'Reported Performance Table'!#REF!="",'Reported Performance Table'!$AP776=""),$A769&amp;", ",""))</f>
        <v/>
      </c>
    </row>
    <row r="770" spans="1:2" x14ac:dyDescent="0.3">
      <c r="A770" s="77">
        <v>777</v>
      </c>
      <c r="B770" s="76" t="str">
        <f>IF('Reported Performance Table'!$A777="","",IF(OR('Reported Performance Table'!$A777="",'Reported Performance Table'!$B777="",'Reported Performance Table'!$C777="",'Reported Performance Table'!$H777="",'Reported Performance Table'!$I777="",'Reported Performance Table'!$J777="",'Reported Performance Table'!$R777="",'Reported Performance Table'!$S777="",'Reported Performance Table'!$U777="",'Reported Performance Table'!$V777="",'Reported Performance Table'!$W777="",'Reported Performance Table'!$X777="",'Reported Performance Table'!$Y777="",'Reported Performance Table'!$AG777="",'Reported Performance Table'!$AI777="",'Reported Performance Table'!$AJ777="",'Reported Performance Table'!$AM777="",'Reported Performance Table'!$AN777="",'Reported Performance Table'!#REF!="",'Reported Performance Table'!$AP777=""),$A770&amp;", ",""))</f>
        <v/>
      </c>
    </row>
    <row r="771" spans="1:2" x14ac:dyDescent="0.3">
      <c r="A771" s="77">
        <v>778</v>
      </c>
      <c r="B771" s="76" t="str">
        <f>IF('Reported Performance Table'!$A778="","",IF(OR('Reported Performance Table'!$A778="",'Reported Performance Table'!$B778="",'Reported Performance Table'!$C778="",'Reported Performance Table'!$H778="",'Reported Performance Table'!$I778="",'Reported Performance Table'!$J778="",'Reported Performance Table'!$R778="",'Reported Performance Table'!$S778="",'Reported Performance Table'!$U778="",'Reported Performance Table'!$V778="",'Reported Performance Table'!$W778="",'Reported Performance Table'!$X778="",'Reported Performance Table'!$Y778="",'Reported Performance Table'!$AG778="",'Reported Performance Table'!$AI778="",'Reported Performance Table'!$AJ778="",'Reported Performance Table'!$AM778="",'Reported Performance Table'!$AN778="",'Reported Performance Table'!#REF!="",'Reported Performance Table'!$AP778=""),$A771&amp;", ",""))</f>
        <v/>
      </c>
    </row>
    <row r="772" spans="1:2" x14ac:dyDescent="0.3">
      <c r="A772" s="77">
        <v>779</v>
      </c>
      <c r="B772" s="76" t="str">
        <f>IF('Reported Performance Table'!$A779="","",IF(OR('Reported Performance Table'!$A779="",'Reported Performance Table'!$B779="",'Reported Performance Table'!$C779="",'Reported Performance Table'!$H779="",'Reported Performance Table'!$I779="",'Reported Performance Table'!$J779="",'Reported Performance Table'!$R779="",'Reported Performance Table'!$S779="",'Reported Performance Table'!$U779="",'Reported Performance Table'!$V779="",'Reported Performance Table'!$W779="",'Reported Performance Table'!$X779="",'Reported Performance Table'!$Y779="",'Reported Performance Table'!$AG779="",'Reported Performance Table'!$AI779="",'Reported Performance Table'!$AJ779="",'Reported Performance Table'!$AM779="",'Reported Performance Table'!$AN779="",'Reported Performance Table'!#REF!="",'Reported Performance Table'!$AP779=""),$A772&amp;", ",""))</f>
        <v/>
      </c>
    </row>
    <row r="773" spans="1:2" x14ac:dyDescent="0.3">
      <c r="A773" s="77">
        <v>780</v>
      </c>
      <c r="B773" s="76" t="str">
        <f>IF('Reported Performance Table'!$A780="","",IF(OR('Reported Performance Table'!$A780="",'Reported Performance Table'!$B780="",'Reported Performance Table'!$C780="",'Reported Performance Table'!$H780="",'Reported Performance Table'!$I780="",'Reported Performance Table'!$J780="",'Reported Performance Table'!$R780="",'Reported Performance Table'!$S780="",'Reported Performance Table'!$U780="",'Reported Performance Table'!$V780="",'Reported Performance Table'!$W780="",'Reported Performance Table'!$X780="",'Reported Performance Table'!$Y780="",'Reported Performance Table'!$AG780="",'Reported Performance Table'!$AI780="",'Reported Performance Table'!$AJ780="",'Reported Performance Table'!$AM780="",'Reported Performance Table'!$AN780="",'Reported Performance Table'!#REF!="",'Reported Performance Table'!$AP780=""),$A773&amp;", ",""))</f>
        <v/>
      </c>
    </row>
    <row r="774" spans="1:2" x14ac:dyDescent="0.3">
      <c r="A774" s="77">
        <v>781</v>
      </c>
      <c r="B774" s="76" t="str">
        <f>IF('Reported Performance Table'!$A781="","",IF(OR('Reported Performance Table'!$A781="",'Reported Performance Table'!$B781="",'Reported Performance Table'!$C781="",'Reported Performance Table'!$H781="",'Reported Performance Table'!$I781="",'Reported Performance Table'!$J781="",'Reported Performance Table'!$R781="",'Reported Performance Table'!$S781="",'Reported Performance Table'!$U781="",'Reported Performance Table'!$V781="",'Reported Performance Table'!$W781="",'Reported Performance Table'!$X781="",'Reported Performance Table'!$Y781="",'Reported Performance Table'!$AG781="",'Reported Performance Table'!$AI781="",'Reported Performance Table'!$AJ781="",'Reported Performance Table'!$AM781="",'Reported Performance Table'!$AN781="",'Reported Performance Table'!#REF!="",'Reported Performance Table'!$AP781=""),$A774&amp;", ",""))</f>
        <v/>
      </c>
    </row>
    <row r="775" spans="1:2" x14ac:dyDescent="0.3">
      <c r="A775" s="77">
        <v>782</v>
      </c>
      <c r="B775" s="76" t="str">
        <f>IF('Reported Performance Table'!$A782="","",IF(OR('Reported Performance Table'!$A782="",'Reported Performance Table'!$B782="",'Reported Performance Table'!$C782="",'Reported Performance Table'!$H782="",'Reported Performance Table'!$I782="",'Reported Performance Table'!$J782="",'Reported Performance Table'!$R782="",'Reported Performance Table'!$S782="",'Reported Performance Table'!$U782="",'Reported Performance Table'!$V782="",'Reported Performance Table'!$W782="",'Reported Performance Table'!$X782="",'Reported Performance Table'!$Y782="",'Reported Performance Table'!$AG782="",'Reported Performance Table'!$AI782="",'Reported Performance Table'!$AJ782="",'Reported Performance Table'!$AM782="",'Reported Performance Table'!$AN782="",'Reported Performance Table'!#REF!="",'Reported Performance Table'!$AP782=""),$A775&amp;", ",""))</f>
        <v/>
      </c>
    </row>
    <row r="776" spans="1:2" x14ac:dyDescent="0.3">
      <c r="A776" s="77">
        <v>783</v>
      </c>
      <c r="B776" s="76" t="str">
        <f>IF('Reported Performance Table'!$A783="","",IF(OR('Reported Performance Table'!$A783="",'Reported Performance Table'!$B783="",'Reported Performance Table'!$C783="",'Reported Performance Table'!$H783="",'Reported Performance Table'!$I783="",'Reported Performance Table'!$J783="",'Reported Performance Table'!$R783="",'Reported Performance Table'!$S783="",'Reported Performance Table'!$U783="",'Reported Performance Table'!$V783="",'Reported Performance Table'!$W783="",'Reported Performance Table'!$X783="",'Reported Performance Table'!$Y783="",'Reported Performance Table'!$AG783="",'Reported Performance Table'!$AI783="",'Reported Performance Table'!$AJ783="",'Reported Performance Table'!$AM783="",'Reported Performance Table'!$AN783="",'Reported Performance Table'!#REF!="",'Reported Performance Table'!$AP783=""),$A776&amp;", ",""))</f>
        <v/>
      </c>
    </row>
    <row r="777" spans="1:2" x14ac:dyDescent="0.3">
      <c r="A777" s="77">
        <v>784</v>
      </c>
      <c r="B777" s="76" t="str">
        <f>IF('Reported Performance Table'!$A784="","",IF(OR('Reported Performance Table'!$A784="",'Reported Performance Table'!$B784="",'Reported Performance Table'!$C784="",'Reported Performance Table'!$H784="",'Reported Performance Table'!$I784="",'Reported Performance Table'!$J784="",'Reported Performance Table'!$R784="",'Reported Performance Table'!$S784="",'Reported Performance Table'!$U784="",'Reported Performance Table'!$V784="",'Reported Performance Table'!$W784="",'Reported Performance Table'!$X784="",'Reported Performance Table'!$Y784="",'Reported Performance Table'!$AG784="",'Reported Performance Table'!$AI784="",'Reported Performance Table'!$AJ784="",'Reported Performance Table'!$AM784="",'Reported Performance Table'!$AN784="",'Reported Performance Table'!#REF!="",'Reported Performance Table'!$AP784=""),$A777&amp;", ",""))</f>
        <v/>
      </c>
    </row>
    <row r="778" spans="1:2" x14ac:dyDescent="0.3">
      <c r="A778" s="77">
        <v>785</v>
      </c>
      <c r="B778" s="76" t="str">
        <f>IF('Reported Performance Table'!$A785="","",IF(OR('Reported Performance Table'!$A785="",'Reported Performance Table'!$B785="",'Reported Performance Table'!$C785="",'Reported Performance Table'!$H785="",'Reported Performance Table'!$I785="",'Reported Performance Table'!$J785="",'Reported Performance Table'!$R785="",'Reported Performance Table'!$S785="",'Reported Performance Table'!$U785="",'Reported Performance Table'!$V785="",'Reported Performance Table'!$W785="",'Reported Performance Table'!$X785="",'Reported Performance Table'!$Y785="",'Reported Performance Table'!$AG785="",'Reported Performance Table'!$AI785="",'Reported Performance Table'!$AJ785="",'Reported Performance Table'!$AM785="",'Reported Performance Table'!$AN785="",'Reported Performance Table'!#REF!="",'Reported Performance Table'!$AP785=""),$A778&amp;", ",""))</f>
        <v/>
      </c>
    </row>
    <row r="779" spans="1:2" x14ac:dyDescent="0.3">
      <c r="A779" s="77">
        <v>786</v>
      </c>
      <c r="B779" s="76" t="str">
        <f>IF('Reported Performance Table'!$A786="","",IF(OR('Reported Performance Table'!$A786="",'Reported Performance Table'!$B786="",'Reported Performance Table'!$C786="",'Reported Performance Table'!$H786="",'Reported Performance Table'!$I786="",'Reported Performance Table'!$J786="",'Reported Performance Table'!$R786="",'Reported Performance Table'!$S786="",'Reported Performance Table'!$U786="",'Reported Performance Table'!$V786="",'Reported Performance Table'!$W786="",'Reported Performance Table'!$X786="",'Reported Performance Table'!$Y786="",'Reported Performance Table'!$AG786="",'Reported Performance Table'!$AI786="",'Reported Performance Table'!$AJ786="",'Reported Performance Table'!$AM786="",'Reported Performance Table'!$AN786="",'Reported Performance Table'!#REF!="",'Reported Performance Table'!$AP786=""),$A779&amp;", ",""))</f>
        <v/>
      </c>
    </row>
    <row r="780" spans="1:2" x14ac:dyDescent="0.3">
      <c r="A780" s="77">
        <v>787</v>
      </c>
      <c r="B780" s="76" t="str">
        <f>IF('Reported Performance Table'!$A787="","",IF(OR('Reported Performance Table'!$A787="",'Reported Performance Table'!$B787="",'Reported Performance Table'!$C787="",'Reported Performance Table'!$H787="",'Reported Performance Table'!$I787="",'Reported Performance Table'!$J787="",'Reported Performance Table'!$R787="",'Reported Performance Table'!$S787="",'Reported Performance Table'!$U787="",'Reported Performance Table'!$V787="",'Reported Performance Table'!$W787="",'Reported Performance Table'!$X787="",'Reported Performance Table'!$Y787="",'Reported Performance Table'!$AG787="",'Reported Performance Table'!$AI787="",'Reported Performance Table'!$AJ787="",'Reported Performance Table'!$AM787="",'Reported Performance Table'!$AN787="",'Reported Performance Table'!#REF!="",'Reported Performance Table'!$AP787=""),$A780&amp;", ",""))</f>
        <v/>
      </c>
    </row>
    <row r="781" spans="1:2" x14ac:dyDescent="0.3">
      <c r="A781" s="77">
        <v>788</v>
      </c>
      <c r="B781" s="76" t="str">
        <f>IF('Reported Performance Table'!$A788="","",IF(OR('Reported Performance Table'!$A788="",'Reported Performance Table'!$B788="",'Reported Performance Table'!$C788="",'Reported Performance Table'!$H788="",'Reported Performance Table'!$I788="",'Reported Performance Table'!$J788="",'Reported Performance Table'!$R788="",'Reported Performance Table'!$S788="",'Reported Performance Table'!$U788="",'Reported Performance Table'!$V788="",'Reported Performance Table'!$W788="",'Reported Performance Table'!$X788="",'Reported Performance Table'!$Y788="",'Reported Performance Table'!$AG788="",'Reported Performance Table'!$AI788="",'Reported Performance Table'!$AJ788="",'Reported Performance Table'!$AM788="",'Reported Performance Table'!$AN788="",'Reported Performance Table'!#REF!="",'Reported Performance Table'!$AP788=""),$A781&amp;", ",""))</f>
        <v/>
      </c>
    </row>
    <row r="782" spans="1:2" x14ac:dyDescent="0.3">
      <c r="A782" s="77">
        <v>789</v>
      </c>
      <c r="B782" s="76" t="str">
        <f>IF('Reported Performance Table'!$A789="","",IF(OR('Reported Performance Table'!$A789="",'Reported Performance Table'!$B789="",'Reported Performance Table'!$C789="",'Reported Performance Table'!$H789="",'Reported Performance Table'!$I789="",'Reported Performance Table'!$J789="",'Reported Performance Table'!$R789="",'Reported Performance Table'!$S789="",'Reported Performance Table'!$U789="",'Reported Performance Table'!$V789="",'Reported Performance Table'!$W789="",'Reported Performance Table'!$X789="",'Reported Performance Table'!$Y789="",'Reported Performance Table'!$AG789="",'Reported Performance Table'!$AI789="",'Reported Performance Table'!$AJ789="",'Reported Performance Table'!$AM789="",'Reported Performance Table'!$AN789="",'Reported Performance Table'!#REF!="",'Reported Performance Table'!$AP789=""),$A782&amp;", ",""))</f>
        <v/>
      </c>
    </row>
    <row r="783" spans="1:2" x14ac:dyDescent="0.3">
      <c r="A783" s="77">
        <v>790</v>
      </c>
      <c r="B783" s="76" t="str">
        <f>IF('Reported Performance Table'!$A790="","",IF(OR('Reported Performance Table'!$A790="",'Reported Performance Table'!$B790="",'Reported Performance Table'!$C790="",'Reported Performance Table'!$H790="",'Reported Performance Table'!$I790="",'Reported Performance Table'!$J790="",'Reported Performance Table'!$R790="",'Reported Performance Table'!$S790="",'Reported Performance Table'!$U790="",'Reported Performance Table'!$V790="",'Reported Performance Table'!$W790="",'Reported Performance Table'!$X790="",'Reported Performance Table'!$Y790="",'Reported Performance Table'!$AG790="",'Reported Performance Table'!$AI790="",'Reported Performance Table'!$AJ790="",'Reported Performance Table'!$AM790="",'Reported Performance Table'!$AN790="",'Reported Performance Table'!#REF!="",'Reported Performance Table'!$AP790=""),$A783&amp;", ",""))</f>
        <v/>
      </c>
    </row>
    <row r="784" spans="1:2" x14ac:dyDescent="0.3">
      <c r="A784" s="77">
        <v>791</v>
      </c>
      <c r="B784" s="76" t="str">
        <f>IF('Reported Performance Table'!$A791="","",IF(OR('Reported Performance Table'!$A791="",'Reported Performance Table'!$B791="",'Reported Performance Table'!$C791="",'Reported Performance Table'!$H791="",'Reported Performance Table'!$I791="",'Reported Performance Table'!$J791="",'Reported Performance Table'!$R791="",'Reported Performance Table'!$S791="",'Reported Performance Table'!$U791="",'Reported Performance Table'!$V791="",'Reported Performance Table'!$W791="",'Reported Performance Table'!$X791="",'Reported Performance Table'!$Y791="",'Reported Performance Table'!$AG791="",'Reported Performance Table'!$AI791="",'Reported Performance Table'!$AJ791="",'Reported Performance Table'!$AM791="",'Reported Performance Table'!$AN791="",'Reported Performance Table'!#REF!="",'Reported Performance Table'!$AP791=""),$A784&amp;", ",""))</f>
        <v/>
      </c>
    </row>
    <row r="785" spans="1:2" x14ac:dyDescent="0.3">
      <c r="A785" s="77">
        <v>792</v>
      </c>
      <c r="B785" s="76" t="str">
        <f>IF('Reported Performance Table'!$A792="","",IF(OR('Reported Performance Table'!$A792="",'Reported Performance Table'!$B792="",'Reported Performance Table'!$C792="",'Reported Performance Table'!$H792="",'Reported Performance Table'!$I792="",'Reported Performance Table'!$J792="",'Reported Performance Table'!$R792="",'Reported Performance Table'!$S792="",'Reported Performance Table'!$U792="",'Reported Performance Table'!$V792="",'Reported Performance Table'!$W792="",'Reported Performance Table'!$X792="",'Reported Performance Table'!$Y792="",'Reported Performance Table'!$AG792="",'Reported Performance Table'!$AI792="",'Reported Performance Table'!$AJ792="",'Reported Performance Table'!$AM792="",'Reported Performance Table'!$AN792="",'Reported Performance Table'!#REF!="",'Reported Performance Table'!$AP792=""),$A785&amp;", ",""))</f>
        <v/>
      </c>
    </row>
    <row r="786" spans="1:2" x14ac:dyDescent="0.3">
      <c r="A786" s="77">
        <v>793</v>
      </c>
      <c r="B786" s="76" t="str">
        <f>IF('Reported Performance Table'!$A793="","",IF(OR('Reported Performance Table'!$A793="",'Reported Performance Table'!$B793="",'Reported Performance Table'!$C793="",'Reported Performance Table'!$H793="",'Reported Performance Table'!$I793="",'Reported Performance Table'!$J793="",'Reported Performance Table'!$R793="",'Reported Performance Table'!$S793="",'Reported Performance Table'!$U793="",'Reported Performance Table'!$V793="",'Reported Performance Table'!$W793="",'Reported Performance Table'!$X793="",'Reported Performance Table'!$Y793="",'Reported Performance Table'!$AG793="",'Reported Performance Table'!$AI793="",'Reported Performance Table'!$AJ793="",'Reported Performance Table'!$AM793="",'Reported Performance Table'!$AN793="",'Reported Performance Table'!#REF!="",'Reported Performance Table'!$AP793=""),$A786&amp;", ",""))</f>
        <v/>
      </c>
    </row>
    <row r="787" spans="1:2" x14ac:dyDescent="0.3">
      <c r="A787" s="77">
        <v>794</v>
      </c>
      <c r="B787" s="76" t="str">
        <f>IF('Reported Performance Table'!$A794="","",IF(OR('Reported Performance Table'!$A794="",'Reported Performance Table'!$B794="",'Reported Performance Table'!$C794="",'Reported Performance Table'!$H794="",'Reported Performance Table'!$I794="",'Reported Performance Table'!$J794="",'Reported Performance Table'!$R794="",'Reported Performance Table'!$S794="",'Reported Performance Table'!$U794="",'Reported Performance Table'!$V794="",'Reported Performance Table'!$W794="",'Reported Performance Table'!$X794="",'Reported Performance Table'!$Y794="",'Reported Performance Table'!$AG794="",'Reported Performance Table'!$AI794="",'Reported Performance Table'!$AJ794="",'Reported Performance Table'!$AM794="",'Reported Performance Table'!$AN794="",'Reported Performance Table'!#REF!="",'Reported Performance Table'!$AP794=""),$A787&amp;", ",""))</f>
        <v/>
      </c>
    </row>
    <row r="788" spans="1:2" x14ac:dyDescent="0.3">
      <c r="A788" s="77">
        <v>795</v>
      </c>
      <c r="B788" s="76" t="str">
        <f>IF('Reported Performance Table'!$A795="","",IF(OR('Reported Performance Table'!$A795="",'Reported Performance Table'!$B795="",'Reported Performance Table'!$C795="",'Reported Performance Table'!$H795="",'Reported Performance Table'!$I795="",'Reported Performance Table'!$J795="",'Reported Performance Table'!$R795="",'Reported Performance Table'!$S795="",'Reported Performance Table'!$U795="",'Reported Performance Table'!$V795="",'Reported Performance Table'!$W795="",'Reported Performance Table'!$X795="",'Reported Performance Table'!$Y795="",'Reported Performance Table'!$AG795="",'Reported Performance Table'!$AI795="",'Reported Performance Table'!$AJ795="",'Reported Performance Table'!$AM795="",'Reported Performance Table'!$AN795="",'Reported Performance Table'!#REF!="",'Reported Performance Table'!$AP795=""),$A788&amp;", ",""))</f>
        <v/>
      </c>
    </row>
    <row r="789" spans="1:2" x14ac:dyDescent="0.3">
      <c r="A789" s="77">
        <v>796</v>
      </c>
      <c r="B789" s="76" t="str">
        <f>IF('Reported Performance Table'!$A796="","",IF(OR('Reported Performance Table'!$A796="",'Reported Performance Table'!$B796="",'Reported Performance Table'!$C796="",'Reported Performance Table'!$H796="",'Reported Performance Table'!$I796="",'Reported Performance Table'!$J796="",'Reported Performance Table'!$R796="",'Reported Performance Table'!$S796="",'Reported Performance Table'!$U796="",'Reported Performance Table'!$V796="",'Reported Performance Table'!$W796="",'Reported Performance Table'!$X796="",'Reported Performance Table'!$Y796="",'Reported Performance Table'!$AG796="",'Reported Performance Table'!$AI796="",'Reported Performance Table'!$AJ796="",'Reported Performance Table'!$AM796="",'Reported Performance Table'!$AN796="",'Reported Performance Table'!#REF!="",'Reported Performance Table'!$AP796=""),$A789&amp;", ",""))</f>
        <v/>
      </c>
    </row>
    <row r="790" spans="1:2" x14ac:dyDescent="0.3">
      <c r="A790" s="77">
        <v>797</v>
      </c>
      <c r="B790" s="76" t="str">
        <f>IF('Reported Performance Table'!$A797="","",IF(OR('Reported Performance Table'!$A797="",'Reported Performance Table'!$B797="",'Reported Performance Table'!$C797="",'Reported Performance Table'!$H797="",'Reported Performance Table'!$I797="",'Reported Performance Table'!$J797="",'Reported Performance Table'!$R797="",'Reported Performance Table'!$S797="",'Reported Performance Table'!$U797="",'Reported Performance Table'!$V797="",'Reported Performance Table'!$W797="",'Reported Performance Table'!$X797="",'Reported Performance Table'!$Y797="",'Reported Performance Table'!$AG797="",'Reported Performance Table'!$AI797="",'Reported Performance Table'!$AJ797="",'Reported Performance Table'!$AM797="",'Reported Performance Table'!$AN797="",'Reported Performance Table'!#REF!="",'Reported Performance Table'!$AP797=""),$A790&amp;", ",""))</f>
        <v/>
      </c>
    </row>
    <row r="791" spans="1:2" x14ac:dyDescent="0.3">
      <c r="A791" s="77">
        <v>798</v>
      </c>
      <c r="B791" s="76" t="str">
        <f>IF('Reported Performance Table'!$A798="","",IF(OR('Reported Performance Table'!$A798="",'Reported Performance Table'!$B798="",'Reported Performance Table'!$C798="",'Reported Performance Table'!$H798="",'Reported Performance Table'!$I798="",'Reported Performance Table'!$J798="",'Reported Performance Table'!$R798="",'Reported Performance Table'!$S798="",'Reported Performance Table'!$U798="",'Reported Performance Table'!$V798="",'Reported Performance Table'!$W798="",'Reported Performance Table'!$X798="",'Reported Performance Table'!$Y798="",'Reported Performance Table'!$AG798="",'Reported Performance Table'!$AI798="",'Reported Performance Table'!$AJ798="",'Reported Performance Table'!$AM798="",'Reported Performance Table'!$AN798="",'Reported Performance Table'!#REF!="",'Reported Performance Table'!$AP798=""),$A791&amp;", ",""))</f>
        <v/>
      </c>
    </row>
    <row r="792" spans="1:2" x14ac:dyDescent="0.3">
      <c r="A792" s="77">
        <v>799</v>
      </c>
      <c r="B792" s="76" t="str">
        <f>IF('Reported Performance Table'!$A799="","",IF(OR('Reported Performance Table'!$A799="",'Reported Performance Table'!$B799="",'Reported Performance Table'!$C799="",'Reported Performance Table'!$H799="",'Reported Performance Table'!$I799="",'Reported Performance Table'!$J799="",'Reported Performance Table'!$R799="",'Reported Performance Table'!$S799="",'Reported Performance Table'!$U799="",'Reported Performance Table'!$V799="",'Reported Performance Table'!$W799="",'Reported Performance Table'!$X799="",'Reported Performance Table'!$Y799="",'Reported Performance Table'!$AG799="",'Reported Performance Table'!$AI799="",'Reported Performance Table'!$AJ799="",'Reported Performance Table'!$AM799="",'Reported Performance Table'!$AN799="",'Reported Performance Table'!#REF!="",'Reported Performance Table'!$AP799=""),$A792&amp;", ",""))</f>
        <v/>
      </c>
    </row>
    <row r="793" spans="1:2" x14ac:dyDescent="0.3">
      <c r="A793" s="77">
        <v>800</v>
      </c>
      <c r="B793" s="76" t="str">
        <f>IF('Reported Performance Table'!$A800="","",IF(OR('Reported Performance Table'!$A800="",'Reported Performance Table'!$B800="",'Reported Performance Table'!$C800="",'Reported Performance Table'!$H800="",'Reported Performance Table'!$I800="",'Reported Performance Table'!$J800="",'Reported Performance Table'!$R800="",'Reported Performance Table'!$S800="",'Reported Performance Table'!$U800="",'Reported Performance Table'!$V800="",'Reported Performance Table'!$W800="",'Reported Performance Table'!$X800="",'Reported Performance Table'!$Y800="",'Reported Performance Table'!$AG800="",'Reported Performance Table'!$AI800="",'Reported Performance Table'!$AJ800="",'Reported Performance Table'!$AM800="",'Reported Performance Table'!$AN800="",'Reported Performance Table'!#REF!="",'Reported Performance Table'!$AP800=""),$A793&amp;", ",""))</f>
        <v/>
      </c>
    </row>
    <row r="794" spans="1:2" x14ac:dyDescent="0.3">
      <c r="A794" s="77">
        <v>801</v>
      </c>
      <c r="B794" s="76" t="str">
        <f>IF('Reported Performance Table'!$A801="","",IF(OR('Reported Performance Table'!$A801="",'Reported Performance Table'!$B801="",'Reported Performance Table'!$C801="",'Reported Performance Table'!$H801="",'Reported Performance Table'!$I801="",'Reported Performance Table'!$J801="",'Reported Performance Table'!$R801="",'Reported Performance Table'!$S801="",'Reported Performance Table'!$U801="",'Reported Performance Table'!$V801="",'Reported Performance Table'!$W801="",'Reported Performance Table'!$X801="",'Reported Performance Table'!$Y801="",'Reported Performance Table'!$AG801="",'Reported Performance Table'!$AI801="",'Reported Performance Table'!$AJ801="",'Reported Performance Table'!$AM801="",'Reported Performance Table'!$AN801="",'Reported Performance Table'!#REF!="",'Reported Performance Table'!$AP801=""),$A794&amp;", ",""))</f>
        <v/>
      </c>
    </row>
    <row r="795" spans="1:2" x14ac:dyDescent="0.3">
      <c r="A795" s="77">
        <v>802</v>
      </c>
      <c r="B795" s="76" t="str">
        <f>IF('Reported Performance Table'!$A802="","",IF(OR('Reported Performance Table'!$A802="",'Reported Performance Table'!$B802="",'Reported Performance Table'!$C802="",'Reported Performance Table'!$H802="",'Reported Performance Table'!$I802="",'Reported Performance Table'!$J802="",'Reported Performance Table'!$R802="",'Reported Performance Table'!$S802="",'Reported Performance Table'!$U802="",'Reported Performance Table'!$V802="",'Reported Performance Table'!$W802="",'Reported Performance Table'!$X802="",'Reported Performance Table'!$Y802="",'Reported Performance Table'!$AG802="",'Reported Performance Table'!$AI802="",'Reported Performance Table'!$AJ802="",'Reported Performance Table'!$AM802="",'Reported Performance Table'!$AN802="",'Reported Performance Table'!#REF!="",'Reported Performance Table'!$AP802=""),$A795&amp;", ",""))</f>
        <v/>
      </c>
    </row>
    <row r="796" spans="1:2" x14ac:dyDescent="0.3">
      <c r="A796" s="77">
        <v>803</v>
      </c>
      <c r="B796" s="76" t="str">
        <f>IF('Reported Performance Table'!$A803="","",IF(OR('Reported Performance Table'!$A803="",'Reported Performance Table'!$B803="",'Reported Performance Table'!$C803="",'Reported Performance Table'!$H803="",'Reported Performance Table'!$I803="",'Reported Performance Table'!$J803="",'Reported Performance Table'!$R803="",'Reported Performance Table'!$S803="",'Reported Performance Table'!$U803="",'Reported Performance Table'!$V803="",'Reported Performance Table'!$W803="",'Reported Performance Table'!$X803="",'Reported Performance Table'!$Y803="",'Reported Performance Table'!$AG803="",'Reported Performance Table'!$AI803="",'Reported Performance Table'!$AJ803="",'Reported Performance Table'!$AM803="",'Reported Performance Table'!$AN803="",'Reported Performance Table'!#REF!="",'Reported Performance Table'!$AP803=""),$A796&amp;", ",""))</f>
        <v/>
      </c>
    </row>
    <row r="797" spans="1:2" x14ac:dyDescent="0.3">
      <c r="A797" s="77">
        <v>804</v>
      </c>
      <c r="B797" s="76" t="str">
        <f>IF('Reported Performance Table'!$A804="","",IF(OR('Reported Performance Table'!$A804="",'Reported Performance Table'!$B804="",'Reported Performance Table'!$C804="",'Reported Performance Table'!$H804="",'Reported Performance Table'!$I804="",'Reported Performance Table'!$J804="",'Reported Performance Table'!$R804="",'Reported Performance Table'!$S804="",'Reported Performance Table'!$U804="",'Reported Performance Table'!$V804="",'Reported Performance Table'!$W804="",'Reported Performance Table'!$X804="",'Reported Performance Table'!$Y804="",'Reported Performance Table'!$AG804="",'Reported Performance Table'!$AI804="",'Reported Performance Table'!$AJ804="",'Reported Performance Table'!$AM804="",'Reported Performance Table'!$AN804="",'Reported Performance Table'!#REF!="",'Reported Performance Table'!$AP804=""),$A797&amp;", ",""))</f>
        <v/>
      </c>
    </row>
    <row r="798" spans="1:2" x14ac:dyDescent="0.3">
      <c r="A798" s="77">
        <v>805</v>
      </c>
      <c r="B798" s="76" t="str">
        <f>IF('Reported Performance Table'!$A805="","",IF(OR('Reported Performance Table'!$A805="",'Reported Performance Table'!$B805="",'Reported Performance Table'!$C805="",'Reported Performance Table'!$H805="",'Reported Performance Table'!$I805="",'Reported Performance Table'!$J805="",'Reported Performance Table'!$R805="",'Reported Performance Table'!$S805="",'Reported Performance Table'!$U805="",'Reported Performance Table'!$V805="",'Reported Performance Table'!$W805="",'Reported Performance Table'!$X805="",'Reported Performance Table'!$Y805="",'Reported Performance Table'!$AG805="",'Reported Performance Table'!$AI805="",'Reported Performance Table'!$AJ805="",'Reported Performance Table'!$AM805="",'Reported Performance Table'!$AN805="",'Reported Performance Table'!#REF!="",'Reported Performance Table'!$AP805=""),$A798&amp;", ",""))</f>
        <v/>
      </c>
    </row>
    <row r="799" spans="1:2" x14ac:dyDescent="0.3">
      <c r="A799" s="77">
        <v>806</v>
      </c>
      <c r="B799" s="76" t="str">
        <f>IF('Reported Performance Table'!$A806="","",IF(OR('Reported Performance Table'!$A806="",'Reported Performance Table'!$B806="",'Reported Performance Table'!$C806="",'Reported Performance Table'!$H806="",'Reported Performance Table'!$I806="",'Reported Performance Table'!$J806="",'Reported Performance Table'!$R806="",'Reported Performance Table'!$S806="",'Reported Performance Table'!$U806="",'Reported Performance Table'!$V806="",'Reported Performance Table'!$W806="",'Reported Performance Table'!$X806="",'Reported Performance Table'!$Y806="",'Reported Performance Table'!$AG806="",'Reported Performance Table'!$AI806="",'Reported Performance Table'!$AJ806="",'Reported Performance Table'!$AM806="",'Reported Performance Table'!$AN806="",'Reported Performance Table'!#REF!="",'Reported Performance Table'!$AP806=""),$A799&amp;", ",""))</f>
        <v/>
      </c>
    </row>
    <row r="800" spans="1:2" x14ac:dyDescent="0.3">
      <c r="A800" s="77">
        <v>807</v>
      </c>
      <c r="B800" s="76" t="str">
        <f>IF('Reported Performance Table'!$A807="","",IF(OR('Reported Performance Table'!$A807="",'Reported Performance Table'!$B807="",'Reported Performance Table'!$C807="",'Reported Performance Table'!$H807="",'Reported Performance Table'!$I807="",'Reported Performance Table'!$J807="",'Reported Performance Table'!$R807="",'Reported Performance Table'!$S807="",'Reported Performance Table'!$U807="",'Reported Performance Table'!$V807="",'Reported Performance Table'!$W807="",'Reported Performance Table'!$X807="",'Reported Performance Table'!$Y807="",'Reported Performance Table'!$AG807="",'Reported Performance Table'!$AI807="",'Reported Performance Table'!$AJ807="",'Reported Performance Table'!$AM807="",'Reported Performance Table'!$AN807="",'Reported Performance Table'!#REF!="",'Reported Performance Table'!$AP807=""),$A800&amp;", ",""))</f>
        <v/>
      </c>
    </row>
    <row r="801" spans="1:2" x14ac:dyDescent="0.3">
      <c r="A801" s="77">
        <v>808</v>
      </c>
      <c r="B801" s="76" t="str">
        <f>IF('Reported Performance Table'!$A808="","",IF(OR('Reported Performance Table'!$A808="",'Reported Performance Table'!$B808="",'Reported Performance Table'!$C808="",'Reported Performance Table'!$H808="",'Reported Performance Table'!$I808="",'Reported Performance Table'!$J808="",'Reported Performance Table'!$R808="",'Reported Performance Table'!$S808="",'Reported Performance Table'!$U808="",'Reported Performance Table'!$V808="",'Reported Performance Table'!$W808="",'Reported Performance Table'!$X808="",'Reported Performance Table'!$Y808="",'Reported Performance Table'!$AG808="",'Reported Performance Table'!$AI808="",'Reported Performance Table'!$AJ808="",'Reported Performance Table'!$AM808="",'Reported Performance Table'!$AN808="",'Reported Performance Table'!#REF!="",'Reported Performance Table'!$AP808=""),$A801&amp;", ",""))</f>
        <v/>
      </c>
    </row>
    <row r="802" spans="1:2" x14ac:dyDescent="0.3">
      <c r="A802" s="77">
        <v>809</v>
      </c>
      <c r="B802" s="76" t="str">
        <f>IF('Reported Performance Table'!$A809="","",IF(OR('Reported Performance Table'!$A809="",'Reported Performance Table'!$B809="",'Reported Performance Table'!$C809="",'Reported Performance Table'!$H809="",'Reported Performance Table'!$I809="",'Reported Performance Table'!$J809="",'Reported Performance Table'!$R809="",'Reported Performance Table'!$S809="",'Reported Performance Table'!$U809="",'Reported Performance Table'!$V809="",'Reported Performance Table'!$W809="",'Reported Performance Table'!$X809="",'Reported Performance Table'!$Y809="",'Reported Performance Table'!$AG809="",'Reported Performance Table'!$AI809="",'Reported Performance Table'!$AJ809="",'Reported Performance Table'!$AM809="",'Reported Performance Table'!$AN809="",'Reported Performance Table'!#REF!="",'Reported Performance Table'!$AP809=""),$A802&amp;", ",""))</f>
        <v/>
      </c>
    </row>
    <row r="803" spans="1:2" x14ac:dyDescent="0.3">
      <c r="A803" s="77">
        <v>810</v>
      </c>
      <c r="B803" s="76" t="str">
        <f>IF('Reported Performance Table'!$A810="","",IF(OR('Reported Performance Table'!$A810="",'Reported Performance Table'!$B810="",'Reported Performance Table'!$C810="",'Reported Performance Table'!$H810="",'Reported Performance Table'!$I810="",'Reported Performance Table'!$J810="",'Reported Performance Table'!$R810="",'Reported Performance Table'!$S810="",'Reported Performance Table'!$U810="",'Reported Performance Table'!$V810="",'Reported Performance Table'!$W810="",'Reported Performance Table'!$X810="",'Reported Performance Table'!$Y810="",'Reported Performance Table'!$AG810="",'Reported Performance Table'!$AI810="",'Reported Performance Table'!$AJ810="",'Reported Performance Table'!$AM810="",'Reported Performance Table'!$AN810="",'Reported Performance Table'!#REF!="",'Reported Performance Table'!$AP810=""),$A803&amp;", ",""))</f>
        <v/>
      </c>
    </row>
    <row r="804" spans="1:2" x14ac:dyDescent="0.3">
      <c r="A804" s="77">
        <v>811</v>
      </c>
      <c r="B804" s="76" t="str">
        <f>IF('Reported Performance Table'!$A811="","",IF(OR('Reported Performance Table'!$A811="",'Reported Performance Table'!$B811="",'Reported Performance Table'!$C811="",'Reported Performance Table'!$H811="",'Reported Performance Table'!$I811="",'Reported Performance Table'!$J811="",'Reported Performance Table'!$R811="",'Reported Performance Table'!$S811="",'Reported Performance Table'!$U811="",'Reported Performance Table'!$V811="",'Reported Performance Table'!$W811="",'Reported Performance Table'!$X811="",'Reported Performance Table'!$Y811="",'Reported Performance Table'!$AG811="",'Reported Performance Table'!$AI811="",'Reported Performance Table'!$AJ811="",'Reported Performance Table'!$AM811="",'Reported Performance Table'!$AN811="",'Reported Performance Table'!#REF!="",'Reported Performance Table'!$AP811=""),$A804&amp;", ",""))</f>
        <v/>
      </c>
    </row>
    <row r="805" spans="1:2" x14ac:dyDescent="0.3">
      <c r="A805" s="77">
        <v>812</v>
      </c>
      <c r="B805" s="76" t="str">
        <f>IF('Reported Performance Table'!$A812="","",IF(OR('Reported Performance Table'!$A812="",'Reported Performance Table'!$B812="",'Reported Performance Table'!$C812="",'Reported Performance Table'!$H812="",'Reported Performance Table'!$I812="",'Reported Performance Table'!$J812="",'Reported Performance Table'!$R812="",'Reported Performance Table'!$S812="",'Reported Performance Table'!$U812="",'Reported Performance Table'!$V812="",'Reported Performance Table'!$W812="",'Reported Performance Table'!$X812="",'Reported Performance Table'!$Y812="",'Reported Performance Table'!$AG812="",'Reported Performance Table'!$AI812="",'Reported Performance Table'!$AJ812="",'Reported Performance Table'!$AM812="",'Reported Performance Table'!$AN812="",'Reported Performance Table'!#REF!="",'Reported Performance Table'!$AP812=""),$A805&amp;", ",""))</f>
        <v/>
      </c>
    </row>
    <row r="806" spans="1:2" x14ac:dyDescent="0.3">
      <c r="A806" s="77">
        <v>813</v>
      </c>
      <c r="B806" s="76" t="str">
        <f>IF('Reported Performance Table'!$A813="","",IF(OR('Reported Performance Table'!$A813="",'Reported Performance Table'!$B813="",'Reported Performance Table'!$C813="",'Reported Performance Table'!$H813="",'Reported Performance Table'!$I813="",'Reported Performance Table'!$J813="",'Reported Performance Table'!$R813="",'Reported Performance Table'!$S813="",'Reported Performance Table'!$U813="",'Reported Performance Table'!$V813="",'Reported Performance Table'!$W813="",'Reported Performance Table'!$X813="",'Reported Performance Table'!$Y813="",'Reported Performance Table'!$AG813="",'Reported Performance Table'!$AI813="",'Reported Performance Table'!$AJ813="",'Reported Performance Table'!$AM813="",'Reported Performance Table'!$AN813="",'Reported Performance Table'!#REF!="",'Reported Performance Table'!$AP813=""),$A806&amp;", ",""))</f>
        <v/>
      </c>
    </row>
    <row r="807" spans="1:2" x14ac:dyDescent="0.3">
      <c r="A807" s="77">
        <v>814</v>
      </c>
      <c r="B807" s="76" t="str">
        <f>IF('Reported Performance Table'!$A814="","",IF(OR('Reported Performance Table'!$A814="",'Reported Performance Table'!$B814="",'Reported Performance Table'!$C814="",'Reported Performance Table'!$H814="",'Reported Performance Table'!$I814="",'Reported Performance Table'!$J814="",'Reported Performance Table'!$R814="",'Reported Performance Table'!$S814="",'Reported Performance Table'!$U814="",'Reported Performance Table'!$V814="",'Reported Performance Table'!$W814="",'Reported Performance Table'!$X814="",'Reported Performance Table'!$Y814="",'Reported Performance Table'!$AG814="",'Reported Performance Table'!$AI814="",'Reported Performance Table'!$AJ814="",'Reported Performance Table'!$AM814="",'Reported Performance Table'!$AN814="",'Reported Performance Table'!#REF!="",'Reported Performance Table'!$AP814=""),$A807&amp;", ",""))</f>
        <v/>
      </c>
    </row>
    <row r="808" spans="1:2" x14ac:dyDescent="0.3">
      <c r="A808" s="77">
        <v>815</v>
      </c>
      <c r="B808" s="76" t="str">
        <f>IF('Reported Performance Table'!$A815="","",IF(OR('Reported Performance Table'!$A815="",'Reported Performance Table'!$B815="",'Reported Performance Table'!$C815="",'Reported Performance Table'!$H815="",'Reported Performance Table'!$I815="",'Reported Performance Table'!$J815="",'Reported Performance Table'!$R815="",'Reported Performance Table'!$S815="",'Reported Performance Table'!$U815="",'Reported Performance Table'!$V815="",'Reported Performance Table'!$W815="",'Reported Performance Table'!$X815="",'Reported Performance Table'!$Y815="",'Reported Performance Table'!$AG815="",'Reported Performance Table'!$AI815="",'Reported Performance Table'!$AJ815="",'Reported Performance Table'!$AM815="",'Reported Performance Table'!$AN815="",'Reported Performance Table'!#REF!="",'Reported Performance Table'!$AP815=""),$A808&amp;", ",""))</f>
        <v/>
      </c>
    </row>
    <row r="809" spans="1:2" x14ac:dyDescent="0.3">
      <c r="A809" s="77">
        <v>816</v>
      </c>
      <c r="B809" s="76" t="str">
        <f>IF('Reported Performance Table'!$A816="","",IF(OR('Reported Performance Table'!$A816="",'Reported Performance Table'!$B816="",'Reported Performance Table'!$C816="",'Reported Performance Table'!$H816="",'Reported Performance Table'!$I816="",'Reported Performance Table'!$J816="",'Reported Performance Table'!$R816="",'Reported Performance Table'!$S816="",'Reported Performance Table'!$U816="",'Reported Performance Table'!$V816="",'Reported Performance Table'!$W816="",'Reported Performance Table'!$X816="",'Reported Performance Table'!$Y816="",'Reported Performance Table'!$AG816="",'Reported Performance Table'!$AI816="",'Reported Performance Table'!$AJ816="",'Reported Performance Table'!$AM816="",'Reported Performance Table'!$AN816="",'Reported Performance Table'!#REF!="",'Reported Performance Table'!$AP816=""),$A809&amp;", ",""))</f>
        <v/>
      </c>
    </row>
    <row r="810" spans="1:2" x14ac:dyDescent="0.3">
      <c r="A810" s="77">
        <v>817</v>
      </c>
      <c r="B810" s="76" t="str">
        <f>IF('Reported Performance Table'!$A817="","",IF(OR('Reported Performance Table'!$A817="",'Reported Performance Table'!$B817="",'Reported Performance Table'!$C817="",'Reported Performance Table'!$H817="",'Reported Performance Table'!$I817="",'Reported Performance Table'!$J817="",'Reported Performance Table'!$R817="",'Reported Performance Table'!$S817="",'Reported Performance Table'!$U817="",'Reported Performance Table'!$V817="",'Reported Performance Table'!$W817="",'Reported Performance Table'!$X817="",'Reported Performance Table'!$Y817="",'Reported Performance Table'!$AG817="",'Reported Performance Table'!$AI817="",'Reported Performance Table'!$AJ817="",'Reported Performance Table'!$AM817="",'Reported Performance Table'!$AN817="",'Reported Performance Table'!#REF!="",'Reported Performance Table'!$AP817=""),$A810&amp;", ",""))</f>
        <v/>
      </c>
    </row>
    <row r="811" spans="1:2" x14ac:dyDescent="0.3">
      <c r="A811" s="77">
        <v>818</v>
      </c>
      <c r="B811" s="76" t="str">
        <f>IF('Reported Performance Table'!$A818="","",IF(OR('Reported Performance Table'!$A818="",'Reported Performance Table'!$B818="",'Reported Performance Table'!$C818="",'Reported Performance Table'!$H818="",'Reported Performance Table'!$I818="",'Reported Performance Table'!$J818="",'Reported Performance Table'!$R818="",'Reported Performance Table'!$S818="",'Reported Performance Table'!$U818="",'Reported Performance Table'!$V818="",'Reported Performance Table'!$W818="",'Reported Performance Table'!$X818="",'Reported Performance Table'!$Y818="",'Reported Performance Table'!$AG818="",'Reported Performance Table'!$AI818="",'Reported Performance Table'!$AJ818="",'Reported Performance Table'!$AM818="",'Reported Performance Table'!$AN818="",'Reported Performance Table'!#REF!="",'Reported Performance Table'!$AP818=""),$A811&amp;", ",""))</f>
        <v/>
      </c>
    </row>
    <row r="812" spans="1:2" x14ac:dyDescent="0.3">
      <c r="A812" s="77">
        <v>819</v>
      </c>
      <c r="B812" s="76" t="str">
        <f>IF('Reported Performance Table'!$A819="","",IF(OR('Reported Performance Table'!$A819="",'Reported Performance Table'!$B819="",'Reported Performance Table'!$C819="",'Reported Performance Table'!$H819="",'Reported Performance Table'!$I819="",'Reported Performance Table'!$J819="",'Reported Performance Table'!$R819="",'Reported Performance Table'!$S819="",'Reported Performance Table'!$U819="",'Reported Performance Table'!$V819="",'Reported Performance Table'!$W819="",'Reported Performance Table'!$X819="",'Reported Performance Table'!$Y819="",'Reported Performance Table'!$AG819="",'Reported Performance Table'!$AI819="",'Reported Performance Table'!$AJ819="",'Reported Performance Table'!$AM819="",'Reported Performance Table'!$AN819="",'Reported Performance Table'!#REF!="",'Reported Performance Table'!$AP819=""),$A812&amp;", ",""))</f>
        <v/>
      </c>
    </row>
    <row r="813" spans="1:2" x14ac:dyDescent="0.3">
      <c r="A813" s="77">
        <v>820</v>
      </c>
      <c r="B813" s="76" t="str">
        <f>IF('Reported Performance Table'!$A820="","",IF(OR('Reported Performance Table'!$A820="",'Reported Performance Table'!$B820="",'Reported Performance Table'!$C820="",'Reported Performance Table'!$H820="",'Reported Performance Table'!$I820="",'Reported Performance Table'!$J820="",'Reported Performance Table'!$R820="",'Reported Performance Table'!$S820="",'Reported Performance Table'!$U820="",'Reported Performance Table'!$V820="",'Reported Performance Table'!$W820="",'Reported Performance Table'!$X820="",'Reported Performance Table'!$Y820="",'Reported Performance Table'!$AG820="",'Reported Performance Table'!$AI820="",'Reported Performance Table'!$AJ820="",'Reported Performance Table'!$AM820="",'Reported Performance Table'!$AN820="",'Reported Performance Table'!#REF!="",'Reported Performance Table'!$AP820=""),$A813&amp;", ",""))</f>
        <v/>
      </c>
    </row>
    <row r="814" spans="1:2" x14ac:dyDescent="0.3">
      <c r="A814" s="77">
        <v>821</v>
      </c>
      <c r="B814" s="76" t="str">
        <f>IF('Reported Performance Table'!$A821="","",IF(OR('Reported Performance Table'!$A821="",'Reported Performance Table'!$B821="",'Reported Performance Table'!$C821="",'Reported Performance Table'!$H821="",'Reported Performance Table'!$I821="",'Reported Performance Table'!$J821="",'Reported Performance Table'!$R821="",'Reported Performance Table'!$S821="",'Reported Performance Table'!$U821="",'Reported Performance Table'!$V821="",'Reported Performance Table'!$W821="",'Reported Performance Table'!$X821="",'Reported Performance Table'!$Y821="",'Reported Performance Table'!$AG821="",'Reported Performance Table'!$AI821="",'Reported Performance Table'!$AJ821="",'Reported Performance Table'!$AM821="",'Reported Performance Table'!$AN821="",'Reported Performance Table'!#REF!="",'Reported Performance Table'!$AP821=""),$A814&amp;", ",""))</f>
        <v/>
      </c>
    </row>
    <row r="815" spans="1:2" x14ac:dyDescent="0.3">
      <c r="A815" s="77">
        <v>822</v>
      </c>
      <c r="B815" s="76" t="str">
        <f>IF('Reported Performance Table'!$A822="","",IF(OR('Reported Performance Table'!$A822="",'Reported Performance Table'!$B822="",'Reported Performance Table'!$C822="",'Reported Performance Table'!$H822="",'Reported Performance Table'!$I822="",'Reported Performance Table'!$J822="",'Reported Performance Table'!$R822="",'Reported Performance Table'!$S822="",'Reported Performance Table'!$U822="",'Reported Performance Table'!$V822="",'Reported Performance Table'!$W822="",'Reported Performance Table'!$X822="",'Reported Performance Table'!$Y822="",'Reported Performance Table'!$AG822="",'Reported Performance Table'!$AI822="",'Reported Performance Table'!$AJ822="",'Reported Performance Table'!$AM822="",'Reported Performance Table'!$AN822="",'Reported Performance Table'!#REF!="",'Reported Performance Table'!$AP822=""),$A815&amp;", ",""))</f>
        <v/>
      </c>
    </row>
    <row r="816" spans="1:2" x14ac:dyDescent="0.3">
      <c r="A816" s="77">
        <v>823</v>
      </c>
      <c r="B816" s="76" t="str">
        <f>IF('Reported Performance Table'!$A823="","",IF(OR('Reported Performance Table'!$A823="",'Reported Performance Table'!$B823="",'Reported Performance Table'!$C823="",'Reported Performance Table'!$H823="",'Reported Performance Table'!$I823="",'Reported Performance Table'!$J823="",'Reported Performance Table'!$R823="",'Reported Performance Table'!$S823="",'Reported Performance Table'!$U823="",'Reported Performance Table'!$V823="",'Reported Performance Table'!$W823="",'Reported Performance Table'!$X823="",'Reported Performance Table'!$Y823="",'Reported Performance Table'!$AG823="",'Reported Performance Table'!$AI823="",'Reported Performance Table'!$AJ823="",'Reported Performance Table'!$AM823="",'Reported Performance Table'!$AN823="",'Reported Performance Table'!#REF!="",'Reported Performance Table'!$AP823=""),$A816&amp;", ",""))</f>
        <v/>
      </c>
    </row>
    <row r="817" spans="1:2" x14ac:dyDescent="0.3">
      <c r="A817" s="77">
        <v>824</v>
      </c>
      <c r="B817" s="76" t="str">
        <f>IF('Reported Performance Table'!$A824="","",IF(OR('Reported Performance Table'!$A824="",'Reported Performance Table'!$B824="",'Reported Performance Table'!$C824="",'Reported Performance Table'!$H824="",'Reported Performance Table'!$I824="",'Reported Performance Table'!$J824="",'Reported Performance Table'!$R824="",'Reported Performance Table'!$S824="",'Reported Performance Table'!$U824="",'Reported Performance Table'!$V824="",'Reported Performance Table'!$W824="",'Reported Performance Table'!$X824="",'Reported Performance Table'!$Y824="",'Reported Performance Table'!$AG824="",'Reported Performance Table'!$AI824="",'Reported Performance Table'!$AJ824="",'Reported Performance Table'!$AM824="",'Reported Performance Table'!$AN824="",'Reported Performance Table'!#REF!="",'Reported Performance Table'!$AP824=""),$A817&amp;", ",""))</f>
        <v/>
      </c>
    </row>
    <row r="818" spans="1:2" x14ac:dyDescent="0.3">
      <c r="A818" s="77">
        <v>825</v>
      </c>
      <c r="B818" s="76" t="str">
        <f>IF('Reported Performance Table'!$A825="","",IF(OR('Reported Performance Table'!$A825="",'Reported Performance Table'!$B825="",'Reported Performance Table'!$C825="",'Reported Performance Table'!$H825="",'Reported Performance Table'!$I825="",'Reported Performance Table'!$J825="",'Reported Performance Table'!$R825="",'Reported Performance Table'!$S825="",'Reported Performance Table'!$U825="",'Reported Performance Table'!$V825="",'Reported Performance Table'!$W825="",'Reported Performance Table'!$X825="",'Reported Performance Table'!$Y825="",'Reported Performance Table'!$AG825="",'Reported Performance Table'!$AI825="",'Reported Performance Table'!$AJ825="",'Reported Performance Table'!$AM825="",'Reported Performance Table'!$AN825="",'Reported Performance Table'!#REF!="",'Reported Performance Table'!$AP825=""),$A818&amp;", ",""))</f>
        <v/>
      </c>
    </row>
    <row r="819" spans="1:2" x14ac:dyDescent="0.3">
      <c r="A819" s="77">
        <v>826</v>
      </c>
      <c r="B819" s="76" t="str">
        <f>IF('Reported Performance Table'!$A826="","",IF(OR('Reported Performance Table'!$A826="",'Reported Performance Table'!$B826="",'Reported Performance Table'!$C826="",'Reported Performance Table'!$H826="",'Reported Performance Table'!$I826="",'Reported Performance Table'!$J826="",'Reported Performance Table'!$R826="",'Reported Performance Table'!$S826="",'Reported Performance Table'!$U826="",'Reported Performance Table'!$V826="",'Reported Performance Table'!$W826="",'Reported Performance Table'!$X826="",'Reported Performance Table'!$Y826="",'Reported Performance Table'!$AG826="",'Reported Performance Table'!$AI826="",'Reported Performance Table'!$AJ826="",'Reported Performance Table'!$AM826="",'Reported Performance Table'!$AN826="",'Reported Performance Table'!#REF!="",'Reported Performance Table'!$AP826=""),$A819&amp;", ",""))</f>
        <v/>
      </c>
    </row>
    <row r="820" spans="1:2" x14ac:dyDescent="0.3">
      <c r="A820" s="77">
        <v>827</v>
      </c>
      <c r="B820" s="76" t="str">
        <f>IF('Reported Performance Table'!$A827="","",IF(OR('Reported Performance Table'!$A827="",'Reported Performance Table'!$B827="",'Reported Performance Table'!$C827="",'Reported Performance Table'!$H827="",'Reported Performance Table'!$I827="",'Reported Performance Table'!$J827="",'Reported Performance Table'!$R827="",'Reported Performance Table'!$S827="",'Reported Performance Table'!$U827="",'Reported Performance Table'!$V827="",'Reported Performance Table'!$W827="",'Reported Performance Table'!$X827="",'Reported Performance Table'!$Y827="",'Reported Performance Table'!$AG827="",'Reported Performance Table'!$AI827="",'Reported Performance Table'!$AJ827="",'Reported Performance Table'!$AM827="",'Reported Performance Table'!$AN827="",'Reported Performance Table'!#REF!="",'Reported Performance Table'!$AP827=""),$A820&amp;", ",""))</f>
        <v/>
      </c>
    </row>
    <row r="821" spans="1:2" x14ac:dyDescent="0.3">
      <c r="A821" s="77">
        <v>828</v>
      </c>
      <c r="B821" s="76" t="str">
        <f>IF('Reported Performance Table'!$A828="","",IF(OR('Reported Performance Table'!$A828="",'Reported Performance Table'!$B828="",'Reported Performance Table'!$C828="",'Reported Performance Table'!$H828="",'Reported Performance Table'!$I828="",'Reported Performance Table'!$J828="",'Reported Performance Table'!$R828="",'Reported Performance Table'!$S828="",'Reported Performance Table'!$U828="",'Reported Performance Table'!$V828="",'Reported Performance Table'!$W828="",'Reported Performance Table'!$X828="",'Reported Performance Table'!$Y828="",'Reported Performance Table'!$AG828="",'Reported Performance Table'!$AI828="",'Reported Performance Table'!$AJ828="",'Reported Performance Table'!$AM828="",'Reported Performance Table'!$AN828="",'Reported Performance Table'!#REF!="",'Reported Performance Table'!$AP828=""),$A821&amp;", ",""))</f>
        <v/>
      </c>
    </row>
    <row r="822" spans="1:2" x14ac:dyDescent="0.3">
      <c r="A822" s="77">
        <v>829</v>
      </c>
      <c r="B822" s="76" t="str">
        <f>IF('Reported Performance Table'!$A829="","",IF(OR('Reported Performance Table'!$A829="",'Reported Performance Table'!$B829="",'Reported Performance Table'!$C829="",'Reported Performance Table'!$H829="",'Reported Performance Table'!$I829="",'Reported Performance Table'!$J829="",'Reported Performance Table'!$R829="",'Reported Performance Table'!$S829="",'Reported Performance Table'!$U829="",'Reported Performance Table'!$V829="",'Reported Performance Table'!$W829="",'Reported Performance Table'!$X829="",'Reported Performance Table'!$Y829="",'Reported Performance Table'!$AG829="",'Reported Performance Table'!$AI829="",'Reported Performance Table'!$AJ829="",'Reported Performance Table'!$AM829="",'Reported Performance Table'!$AN829="",'Reported Performance Table'!#REF!="",'Reported Performance Table'!$AP829=""),$A822&amp;", ",""))</f>
        <v/>
      </c>
    </row>
    <row r="823" spans="1:2" x14ac:dyDescent="0.3">
      <c r="A823" s="77">
        <v>830</v>
      </c>
      <c r="B823" s="76" t="str">
        <f>IF('Reported Performance Table'!$A830="","",IF(OR('Reported Performance Table'!$A830="",'Reported Performance Table'!$B830="",'Reported Performance Table'!$C830="",'Reported Performance Table'!$H830="",'Reported Performance Table'!$I830="",'Reported Performance Table'!$J830="",'Reported Performance Table'!$R830="",'Reported Performance Table'!$S830="",'Reported Performance Table'!$U830="",'Reported Performance Table'!$V830="",'Reported Performance Table'!$W830="",'Reported Performance Table'!$X830="",'Reported Performance Table'!$Y830="",'Reported Performance Table'!$AG830="",'Reported Performance Table'!$AI830="",'Reported Performance Table'!$AJ830="",'Reported Performance Table'!$AM830="",'Reported Performance Table'!$AN830="",'Reported Performance Table'!#REF!="",'Reported Performance Table'!$AP830=""),$A823&amp;", ",""))</f>
        <v/>
      </c>
    </row>
    <row r="824" spans="1:2" x14ac:dyDescent="0.3">
      <c r="A824" s="77">
        <v>831</v>
      </c>
      <c r="B824" s="76" t="str">
        <f>IF('Reported Performance Table'!$A831="","",IF(OR('Reported Performance Table'!$A831="",'Reported Performance Table'!$B831="",'Reported Performance Table'!$C831="",'Reported Performance Table'!$H831="",'Reported Performance Table'!$I831="",'Reported Performance Table'!$J831="",'Reported Performance Table'!$R831="",'Reported Performance Table'!$S831="",'Reported Performance Table'!$U831="",'Reported Performance Table'!$V831="",'Reported Performance Table'!$W831="",'Reported Performance Table'!$X831="",'Reported Performance Table'!$Y831="",'Reported Performance Table'!$AG831="",'Reported Performance Table'!$AI831="",'Reported Performance Table'!$AJ831="",'Reported Performance Table'!$AM831="",'Reported Performance Table'!$AN831="",'Reported Performance Table'!#REF!="",'Reported Performance Table'!$AP831=""),$A824&amp;", ",""))</f>
        <v/>
      </c>
    </row>
    <row r="825" spans="1:2" x14ac:dyDescent="0.3">
      <c r="A825" s="77">
        <v>832</v>
      </c>
      <c r="B825" s="76" t="str">
        <f>IF('Reported Performance Table'!$A832="","",IF(OR('Reported Performance Table'!$A832="",'Reported Performance Table'!$B832="",'Reported Performance Table'!$C832="",'Reported Performance Table'!$H832="",'Reported Performance Table'!$I832="",'Reported Performance Table'!$J832="",'Reported Performance Table'!$R832="",'Reported Performance Table'!$S832="",'Reported Performance Table'!$U832="",'Reported Performance Table'!$V832="",'Reported Performance Table'!$W832="",'Reported Performance Table'!$X832="",'Reported Performance Table'!$Y832="",'Reported Performance Table'!$AG832="",'Reported Performance Table'!$AI832="",'Reported Performance Table'!$AJ832="",'Reported Performance Table'!$AM832="",'Reported Performance Table'!$AN832="",'Reported Performance Table'!#REF!="",'Reported Performance Table'!$AP832=""),$A825&amp;", ",""))</f>
        <v/>
      </c>
    </row>
    <row r="826" spans="1:2" x14ac:dyDescent="0.3">
      <c r="A826" s="77">
        <v>833</v>
      </c>
      <c r="B826" s="76" t="str">
        <f>IF('Reported Performance Table'!$A833="","",IF(OR('Reported Performance Table'!$A833="",'Reported Performance Table'!$B833="",'Reported Performance Table'!$C833="",'Reported Performance Table'!$H833="",'Reported Performance Table'!$I833="",'Reported Performance Table'!$J833="",'Reported Performance Table'!$R833="",'Reported Performance Table'!$S833="",'Reported Performance Table'!$U833="",'Reported Performance Table'!$V833="",'Reported Performance Table'!$W833="",'Reported Performance Table'!$X833="",'Reported Performance Table'!$Y833="",'Reported Performance Table'!$AG833="",'Reported Performance Table'!$AI833="",'Reported Performance Table'!$AJ833="",'Reported Performance Table'!$AM833="",'Reported Performance Table'!$AN833="",'Reported Performance Table'!#REF!="",'Reported Performance Table'!$AP833=""),$A826&amp;", ",""))</f>
        <v/>
      </c>
    </row>
    <row r="827" spans="1:2" x14ac:dyDescent="0.3">
      <c r="A827" s="77">
        <v>834</v>
      </c>
      <c r="B827" s="76" t="str">
        <f>IF('Reported Performance Table'!$A834="","",IF(OR('Reported Performance Table'!$A834="",'Reported Performance Table'!$B834="",'Reported Performance Table'!$C834="",'Reported Performance Table'!$H834="",'Reported Performance Table'!$I834="",'Reported Performance Table'!$J834="",'Reported Performance Table'!$R834="",'Reported Performance Table'!$S834="",'Reported Performance Table'!$U834="",'Reported Performance Table'!$V834="",'Reported Performance Table'!$W834="",'Reported Performance Table'!$X834="",'Reported Performance Table'!$Y834="",'Reported Performance Table'!$AG834="",'Reported Performance Table'!$AI834="",'Reported Performance Table'!$AJ834="",'Reported Performance Table'!$AM834="",'Reported Performance Table'!$AN834="",'Reported Performance Table'!#REF!="",'Reported Performance Table'!$AP834=""),$A827&amp;", ",""))</f>
        <v/>
      </c>
    </row>
    <row r="828" spans="1:2" x14ac:dyDescent="0.3">
      <c r="A828" s="77">
        <v>835</v>
      </c>
      <c r="B828" s="76" t="str">
        <f>IF('Reported Performance Table'!$A835="","",IF(OR('Reported Performance Table'!$A835="",'Reported Performance Table'!$B835="",'Reported Performance Table'!$C835="",'Reported Performance Table'!$H835="",'Reported Performance Table'!$I835="",'Reported Performance Table'!$J835="",'Reported Performance Table'!$R835="",'Reported Performance Table'!$S835="",'Reported Performance Table'!$U835="",'Reported Performance Table'!$V835="",'Reported Performance Table'!$W835="",'Reported Performance Table'!$X835="",'Reported Performance Table'!$Y835="",'Reported Performance Table'!$AG835="",'Reported Performance Table'!$AI835="",'Reported Performance Table'!$AJ835="",'Reported Performance Table'!$AM835="",'Reported Performance Table'!$AN835="",'Reported Performance Table'!#REF!="",'Reported Performance Table'!$AP835=""),$A828&amp;", ",""))</f>
        <v/>
      </c>
    </row>
    <row r="829" spans="1:2" x14ac:dyDescent="0.3">
      <c r="A829" s="77">
        <v>836</v>
      </c>
      <c r="B829" s="76" t="str">
        <f>IF('Reported Performance Table'!$A836="","",IF(OR('Reported Performance Table'!$A836="",'Reported Performance Table'!$B836="",'Reported Performance Table'!$C836="",'Reported Performance Table'!$H836="",'Reported Performance Table'!$I836="",'Reported Performance Table'!$J836="",'Reported Performance Table'!$R836="",'Reported Performance Table'!$S836="",'Reported Performance Table'!$U836="",'Reported Performance Table'!$V836="",'Reported Performance Table'!$W836="",'Reported Performance Table'!$X836="",'Reported Performance Table'!$Y836="",'Reported Performance Table'!$AG836="",'Reported Performance Table'!$AI836="",'Reported Performance Table'!$AJ836="",'Reported Performance Table'!$AM836="",'Reported Performance Table'!$AN836="",'Reported Performance Table'!#REF!="",'Reported Performance Table'!$AP836=""),$A829&amp;", ",""))</f>
        <v/>
      </c>
    </row>
    <row r="830" spans="1:2" x14ac:dyDescent="0.3">
      <c r="A830" s="77">
        <v>837</v>
      </c>
      <c r="B830" s="76" t="str">
        <f>IF('Reported Performance Table'!$A837="","",IF(OR('Reported Performance Table'!$A837="",'Reported Performance Table'!$B837="",'Reported Performance Table'!$C837="",'Reported Performance Table'!$H837="",'Reported Performance Table'!$I837="",'Reported Performance Table'!$J837="",'Reported Performance Table'!$R837="",'Reported Performance Table'!$S837="",'Reported Performance Table'!$U837="",'Reported Performance Table'!$V837="",'Reported Performance Table'!$W837="",'Reported Performance Table'!$X837="",'Reported Performance Table'!$Y837="",'Reported Performance Table'!$AG837="",'Reported Performance Table'!$AI837="",'Reported Performance Table'!$AJ837="",'Reported Performance Table'!$AM837="",'Reported Performance Table'!$AN837="",'Reported Performance Table'!#REF!="",'Reported Performance Table'!$AP837=""),$A830&amp;", ",""))</f>
        <v/>
      </c>
    </row>
    <row r="831" spans="1:2" x14ac:dyDescent="0.3">
      <c r="A831" s="77">
        <v>838</v>
      </c>
      <c r="B831" s="76" t="str">
        <f>IF('Reported Performance Table'!$A838="","",IF(OR('Reported Performance Table'!$A838="",'Reported Performance Table'!$B838="",'Reported Performance Table'!$C838="",'Reported Performance Table'!$H838="",'Reported Performance Table'!$I838="",'Reported Performance Table'!$J838="",'Reported Performance Table'!$R838="",'Reported Performance Table'!$S838="",'Reported Performance Table'!$U838="",'Reported Performance Table'!$V838="",'Reported Performance Table'!$W838="",'Reported Performance Table'!$X838="",'Reported Performance Table'!$Y838="",'Reported Performance Table'!$AG838="",'Reported Performance Table'!$AI838="",'Reported Performance Table'!$AJ838="",'Reported Performance Table'!$AM838="",'Reported Performance Table'!$AN838="",'Reported Performance Table'!#REF!="",'Reported Performance Table'!$AP838=""),$A831&amp;", ",""))</f>
        <v/>
      </c>
    </row>
    <row r="832" spans="1:2" x14ac:dyDescent="0.3">
      <c r="A832" s="77">
        <v>839</v>
      </c>
      <c r="B832" s="76" t="str">
        <f>IF('Reported Performance Table'!$A839="","",IF(OR('Reported Performance Table'!$A839="",'Reported Performance Table'!$B839="",'Reported Performance Table'!$C839="",'Reported Performance Table'!$H839="",'Reported Performance Table'!$I839="",'Reported Performance Table'!$J839="",'Reported Performance Table'!$R839="",'Reported Performance Table'!$S839="",'Reported Performance Table'!$U839="",'Reported Performance Table'!$V839="",'Reported Performance Table'!$W839="",'Reported Performance Table'!$X839="",'Reported Performance Table'!$Y839="",'Reported Performance Table'!$AG839="",'Reported Performance Table'!$AI839="",'Reported Performance Table'!$AJ839="",'Reported Performance Table'!$AM839="",'Reported Performance Table'!$AN839="",'Reported Performance Table'!#REF!="",'Reported Performance Table'!$AP839=""),$A832&amp;", ",""))</f>
        <v/>
      </c>
    </row>
    <row r="833" spans="1:2" x14ac:dyDescent="0.3">
      <c r="A833" s="77">
        <v>840</v>
      </c>
      <c r="B833" s="76" t="str">
        <f>IF('Reported Performance Table'!$A840="","",IF(OR('Reported Performance Table'!$A840="",'Reported Performance Table'!$B840="",'Reported Performance Table'!$C840="",'Reported Performance Table'!$H840="",'Reported Performance Table'!$I840="",'Reported Performance Table'!$J840="",'Reported Performance Table'!$R840="",'Reported Performance Table'!$S840="",'Reported Performance Table'!$U840="",'Reported Performance Table'!$V840="",'Reported Performance Table'!$W840="",'Reported Performance Table'!$X840="",'Reported Performance Table'!$Y840="",'Reported Performance Table'!$AG840="",'Reported Performance Table'!$AI840="",'Reported Performance Table'!$AJ840="",'Reported Performance Table'!$AM840="",'Reported Performance Table'!$AN840="",'Reported Performance Table'!#REF!="",'Reported Performance Table'!$AP840=""),$A833&amp;", ",""))</f>
        <v/>
      </c>
    </row>
    <row r="834" spans="1:2" x14ac:dyDescent="0.3">
      <c r="A834" s="77">
        <v>841</v>
      </c>
      <c r="B834" s="76" t="str">
        <f>IF('Reported Performance Table'!$A841="","",IF(OR('Reported Performance Table'!$A841="",'Reported Performance Table'!$B841="",'Reported Performance Table'!$C841="",'Reported Performance Table'!$H841="",'Reported Performance Table'!$I841="",'Reported Performance Table'!$J841="",'Reported Performance Table'!$R841="",'Reported Performance Table'!$S841="",'Reported Performance Table'!$U841="",'Reported Performance Table'!$V841="",'Reported Performance Table'!$W841="",'Reported Performance Table'!$X841="",'Reported Performance Table'!$Y841="",'Reported Performance Table'!$AG841="",'Reported Performance Table'!$AI841="",'Reported Performance Table'!$AJ841="",'Reported Performance Table'!$AM841="",'Reported Performance Table'!$AN841="",'Reported Performance Table'!#REF!="",'Reported Performance Table'!$AP841=""),$A834&amp;", ",""))</f>
        <v/>
      </c>
    </row>
    <row r="835" spans="1:2" x14ac:dyDescent="0.3">
      <c r="A835" s="77">
        <v>842</v>
      </c>
      <c r="B835" s="76" t="str">
        <f>IF('Reported Performance Table'!$A842="","",IF(OR('Reported Performance Table'!$A842="",'Reported Performance Table'!$B842="",'Reported Performance Table'!$C842="",'Reported Performance Table'!$H842="",'Reported Performance Table'!$I842="",'Reported Performance Table'!$J842="",'Reported Performance Table'!$R842="",'Reported Performance Table'!$S842="",'Reported Performance Table'!$U842="",'Reported Performance Table'!$V842="",'Reported Performance Table'!$W842="",'Reported Performance Table'!$X842="",'Reported Performance Table'!$Y842="",'Reported Performance Table'!$AG842="",'Reported Performance Table'!$AI842="",'Reported Performance Table'!$AJ842="",'Reported Performance Table'!$AM842="",'Reported Performance Table'!$AN842="",'Reported Performance Table'!#REF!="",'Reported Performance Table'!$AP842=""),$A835&amp;", ",""))</f>
        <v/>
      </c>
    </row>
    <row r="836" spans="1:2" x14ac:dyDescent="0.3">
      <c r="A836" s="77">
        <v>843</v>
      </c>
      <c r="B836" s="76" t="str">
        <f>IF('Reported Performance Table'!$A843="","",IF(OR('Reported Performance Table'!$A843="",'Reported Performance Table'!$B843="",'Reported Performance Table'!$C843="",'Reported Performance Table'!$H843="",'Reported Performance Table'!$I843="",'Reported Performance Table'!$J843="",'Reported Performance Table'!$R843="",'Reported Performance Table'!$S843="",'Reported Performance Table'!$U843="",'Reported Performance Table'!$V843="",'Reported Performance Table'!$W843="",'Reported Performance Table'!$X843="",'Reported Performance Table'!$Y843="",'Reported Performance Table'!$AG843="",'Reported Performance Table'!$AI843="",'Reported Performance Table'!$AJ843="",'Reported Performance Table'!$AM843="",'Reported Performance Table'!$AN843="",'Reported Performance Table'!#REF!="",'Reported Performance Table'!$AP843=""),$A836&amp;", ",""))</f>
        <v/>
      </c>
    </row>
    <row r="837" spans="1:2" x14ac:dyDescent="0.3">
      <c r="A837" s="77">
        <v>844</v>
      </c>
      <c r="B837" s="76" t="str">
        <f>IF('Reported Performance Table'!$A844="","",IF(OR('Reported Performance Table'!$A844="",'Reported Performance Table'!$B844="",'Reported Performance Table'!$C844="",'Reported Performance Table'!$H844="",'Reported Performance Table'!$I844="",'Reported Performance Table'!$J844="",'Reported Performance Table'!$R844="",'Reported Performance Table'!$S844="",'Reported Performance Table'!$U844="",'Reported Performance Table'!$V844="",'Reported Performance Table'!$W844="",'Reported Performance Table'!$X844="",'Reported Performance Table'!$Y844="",'Reported Performance Table'!$AG844="",'Reported Performance Table'!$AI844="",'Reported Performance Table'!$AJ844="",'Reported Performance Table'!$AM844="",'Reported Performance Table'!$AN844="",'Reported Performance Table'!#REF!="",'Reported Performance Table'!$AP844=""),$A837&amp;", ",""))</f>
        <v/>
      </c>
    </row>
    <row r="838" spans="1:2" x14ac:dyDescent="0.3">
      <c r="A838" s="77">
        <v>845</v>
      </c>
      <c r="B838" s="76" t="str">
        <f>IF('Reported Performance Table'!$A845="","",IF(OR('Reported Performance Table'!$A845="",'Reported Performance Table'!$B845="",'Reported Performance Table'!$C845="",'Reported Performance Table'!$H845="",'Reported Performance Table'!$I845="",'Reported Performance Table'!$J845="",'Reported Performance Table'!$R845="",'Reported Performance Table'!$S845="",'Reported Performance Table'!$U845="",'Reported Performance Table'!$V845="",'Reported Performance Table'!$W845="",'Reported Performance Table'!$X845="",'Reported Performance Table'!$Y845="",'Reported Performance Table'!$AG845="",'Reported Performance Table'!$AI845="",'Reported Performance Table'!$AJ845="",'Reported Performance Table'!$AM845="",'Reported Performance Table'!$AN845="",'Reported Performance Table'!#REF!="",'Reported Performance Table'!$AP845=""),$A838&amp;", ",""))</f>
        <v/>
      </c>
    </row>
    <row r="839" spans="1:2" x14ac:dyDescent="0.3">
      <c r="A839" s="77">
        <v>846</v>
      </c>
      <c r="B839" s="76" t="str">
        <f>IF('Reported Performance Table'!$A846="","",IF(OR('Reported Performance Table'!$A846="",'Reported Performance Table'!$B846="",'Reported Performance Table'!$C846="",'Reported Performance Table'!$H846="",'Reported Performance Table'!$I846="",'Reported Performance Table'!$J846="",'Reported Performance Table'!$R846="",'Reported Performance Table'!$S846="",'Reported Performance Table'!$U846="",'Reported Performance Table'!$V846="",'Reported Performance Table'!$W846="",'Reported Performance Table'!$X846="",'Reported Performance Table'!$Y846="",'Reported Performance Table'!$AG846="",'Reported Performance Table'!$AI846="",'Reported Performance Table'!$AJ846="",'Reported Performance Table'!$AM846="",'Reported Performance Table'!$AN846="",'Reported Performance Table'!#REF!="",'Reported Performance Table'!$AP846=""),$A839&amp;", ",""))</f>
        <v/>
      </c>
    </row>
    <row r="840" spans="1:2" x14ac:dyDescent="0.3">
      <c r="A840" s="77">
        <v>847</v>
      </c>
      <c r="B840" s="76" t="str">
        <f>IF('Reported Performance Table'!$A847="","",IF(OR('Reported Performance Table'!$A847="",'Reported Performance Table'!$B847="",'Reported Performance Table'!$C847="",'Reported Performance Table'!$H847="",'Reported Performance Table'!$I847="",'Reported Performance Table'!$J847="",'Reported Performance Table'!$R847="",'Reported Performance Table'!$S847="",'Reported Performance Table'!$U847="",'Reported Performance Table'!$V847="",'Reported Performance Table'!$W847="",'Reported Performance Table'!$X847="",'Reported Performance Table'!$Y847="",'Reported Performance Table'!$AG847="",'Reported Performance Table'!$AI847="",'Reported Performance Table'!$AJ847="",'Reported Performance Table'!$AM847="",'Reported Performance Table'!$AN847="",'Reported Performance Table'!#REF!="",'Reported Performance Table'!$AP847=""),$A840&amp;", ",""))</f>
        <v/>
      </c>
    </row>
    <row r="841" spans="1:2" x14ac:dyDescent="0.3">
      <c r="A841" s="77">
        <v>848</v>
      </c>
      <c r="B841" s="76" t="str">
        <f>IF('Reported Performance Table'!$A848="","",IF(OR('Reported Performance Table'!$A848="",'Reported Performance Table'!$B848="",'Reported Performance Table'!$C848="",'Reported Performance Table'!$H848="",'Reported Performance Table'!$I848="",'Reported Performance Table'!$J848="",'Reported Performance Table'!$R848="",'Reported Performance Table'!$S848="",'Reported Performance Table'!$U848="",'Reported Performance Table'!$V848="",'Reported Performance Table'!$W848="",'Reported Performance Table'!$X848="",'Reported Performance Table'!$Y848="",'Reported Performance Table'!$AG848="",'Reported Performance Table'!$AI848="",'Reported Performance Table'!$AJ848="",'Reported Performance Table'!$AM848="",'Reported Performance Table'!$AN848="",'Reported Performance Table'!#REF!="",'Reported Performance Table'!$AP848=""),$A841&amp;", ",""))</f>
        <v/>
      </c>
    </row>
    <row r="842" spans="1:2" x14ac:dyDescent="0.3">
      <c r="A842" s="77">
        <v>849</v>
      </c>
      <c r="B842" s="76" t="str">
        <f>IF('Reported Performance Table'!$A849="","",IF(OR('Reported Performance Table'!$A849="",'Reported Performance Table'!$B849="",'Reported Performance Table'!$C849="",'Reported Performance Table'!$H849="",'Reported Performance Table'!$I849="",'Reported Performance Table'!$J849="",'Reported Performance Table'!$R849="",'Reported Performance Table'!$S849="",'Reported Performance Table'!$U849="",'Reported Performance Table'!$V849="",'Reported Performance Table'!$W849="",'Reported Performance Table'!$X849="",'Reported Performance Table'!$Y849="",'Reported Performance Table'!$AG849="",'Reported Performance Table'!$AI849="",'Reported Performance Table'!$AJ849="",'Reported Performance Table'!$AM849="",'Reported Performance Table'!$AN849="",'Reported Performance Table'!#REF!="",'Reported Performance Table'!$AP849=""),$A842&amp;", ",""))</f>
        <v/>
      </c>
    </row>
    <row r="843" spans="1:2" x14ac:dyDescent="0.3">
      <c r="A843" s="77">
        <v>850</v>
      </c>
      <c r="B843" s="76" t="str">
        <f>IF('Reported Performance Table'!$A850="","",IF(OR('Reported Performance Table'!$A850="",'Reported Performance Table'!$B850="",'Reported Performance Table'!$C850="",'Reported Performance Table'!$H850="",'Reported Performance Table'!$I850="",'Reported Performance Table'!$J850="",'Reported Performance Table'!$R850="",'Reported Performance Table'!$S850="",'Reported Performance Table'!$U850="",'Reported Performance Table'!$V850="",'Reported Performance Table'!$W850="",'Reported Performance Table'!$X850="",'Reported Performance Table'!$Y850="",'Reported Performance Table'!$AG850="",'Reported Performance Table'!$AI850="",'Reported Performance Table'!$AJ850="",'Reported Performance Table'!$AM850="",'Reported Performance Table'!$AN850="",'Reported Performance Table'!#REF!="",'Reported Performance Table'!$AP850=""),$A843&amp;", ",""))</f>
        <v/>
      </c>
    </row>
    <row r="844" spans="1:2" x14ac:dyDescent="0.3">
      <c r="A844" s="77">
        <v>851</v>
      </c>
      <c r="B844" s="76" t="str">
        <f>IF('Reported Performance Table'!$A851="","",IF(OR('Reported Performance Table'!$A851="",'Reported Performance Table'!$B851="",'Reported Performance Table'!$C851="",'Reported Performance Table'!$H851="",'Reported Performance Table'!$I851="",'Reported Performance Table'!$J851="",'Reported Performance Table'!$R851="",'Reported Performance Table'!$S851="",'Reported Performance Table'!$U851="",'Reported Performance Table'!$V851="",'Reported Performance Table'!$W851="",'Reported Performance Table'!$X851="",'Reported Performance Table'!$Y851="",'Reported Performance Table'!$AG851="",'Reported Performance Table'!$AI851="",'Reported Performance Table'!$AJ851="",'Reported Performance Table'!$AM851="",'Reported Performance Table'!$AN851="",'Reported Performance Table'!#REF!="",'Reported Performance Table'!$AP851=""),$A844&amp;", ",""))</f>
        <v/>
      </c>
    </row>
    <row r="845" spans="1:2" x14ac:dyDescent="0.3">
      <c r="A845" s="77">
        <v>852</v>
      </c>
      <c r="B845" s="76" t="str">
        <f>IF('Reported Performance Table'!$A852="","",IF(OR('Reported Performance Table'!$A852="",'Reported Performance Table'!$B852="",'Reported Performance Table'!$C852="",'Reported Performance Table'!$H852="",'Reported Performance Table'!$I852="",'Reported Performance Table'!$J852="",'Reported Performance Table'!$R852="",'Reported Performance Table'!$S852="",'Reported Performance Table'!$U852="",'Reported Performance Table'!$V852="",'Reported Performance Table'!$W852="",'Reported Performance Table'!$X852="",'Reported Performance Table'!$Y852="",'Reported Performance Table'!$AG852="",'Reported Performance Table'!$AI852="",'Reported Performance Table'!$AJ852="",'Reported Performance Table'!$AM852="",'Reported Performance Table'!$AN852="",'Reported Performance Table'!#REF!="",'Reported Performance Table'!$AP852=""),$A845&amp;", ",""))</f>
        <v/>
      </c>
    </row>
    <row r="846" spans="1:2" x14ac:dyDescent="0.3">
      <c r="A846" s="77">
        <v>853</v>
      </c>
      <c r="B846" s="76" t="str">
        <f>IF('Reported Performance Table'!$A853="","",IF(OR('Reported Performance Table'!$A853="",'Reported Performance Table'!$B853="",'Reported Performance Table'!$C853="",'Reported Performance Table'!$H853="",'Reported Performance Table'!$I853="",'Reported Performance Table'!$J853="",'Reported Performance Table'!$R853="",'Reported Performance Table'!$S853="",'Reported Performance Table'!$U853="",'Reported Performance Table'!$V853="",'Reported Performance Table'!$W853="",'Reported Performance Table'!$X853="",'Reported Performance Table'!$Y853="",'Reported Performance Table'!$AG853="",'Reported Performance Table'!$AI853="",'Reported Performance Table'!$AJ853="",'Reported Performance Table'!$AM853="",'Reported Performance Table'!$AN853="",'Reported Performance Table'!#REF!="",'Reported Performance Table'!$AP853=""),$A846&amp;", ",""))</f>
        <v/>
      </c>
    </row>
    <row r="847" spans="1:2" x14ac:dyDescent="0.3">
      <c r="A847" s="77">
        <v>854</v>
      </c>
      <c r="B847" s="76" t="str">
        <f>IF('Reported Performance Table'!$A854="","",IF(OR('Reported Performance Table'!$A854="",'Reported Performance Table'!$B854="",'Reported Performance Table'!$C854="",'Reported Performance Table'!$H854="",'Reported Performance Table'!$I854="",'Reported Performance Table'!$J854="",'Reported Performance Table'!$R854="",'Reported Performance Table'!$S854="",'Reported Performance Table'!$U854="",'Reported Performance Table'!$V854="",'Reported Performance Table'!$W854="",'Reported Performance Table'!$X854="",'Reported Performance Table'!$Y854="",'Reported Performance Table'!$AG854="",'Reported Performance Table'!$AI854="",'Reported Performance Table'!$AJ854="",'Reported Performance Table'!$AM854="",'Reported Performance Table'!$AN854="",'Reported Performance Table'!#REF!="",'Reported Performance Table'!$AP854=""),$A847&amp;", ",""))</f>
        <v/>
      </c>
    </row>
    <row r="848" spans="1:2" x14ac:dyDescent="0.3">
      <c r="A848" s="77">
        <v>855</v>
      </c>
      <c r="B848" s="76" t="str">
        <f>IF('Reported Performance Table'!$A855="","",IF(OR('Reported Performance Table'!$A855="",'Reported Performance Table'!$B855="",'Reported Performance Table'!$C855="",'Reported Performance Table'!$H855="",'Reported Performance Table'!$I855="",'Reported Performance Table'!$J855="",'Reported Performance Table'!$R855="",'Reported Performance Table'!$S855="",'Reported Performance Table'!$U855="",'Reported Performance Table'!$V855="",'Reported Performance Table'!$W855="",'Reported Performance Table'!$X855="",'Reported Performance Table'!$Y855="",'Reported Performance Table'!$AG855="",'Reported Performance Table'!$AI855="",'Reported Performance Table'!$AJ855="",'Reported Performance Table'!$AM855="",'Reported Performance Table'!$AN855="",'Reported Performance Table'!#REF!="",'Reported Performance Table'!$AP855=""),$A848&amp;", ",""))</f>
        <v/>
      </c>
    </row>
    <row r="849" spans="1:2" x14ac:dyDescent="0.3">
      <c r="A849" s="77">
        <v>856</v>
      </c>
      <c r="B849" s="76" t="str">
        <f>IF('Reported Performance Table'!$A856="","",IF(OR('Reported Performance Table'!$A856="",'Reported Performance Table'!$B856="",'Reported Performance Table'!$C856="",'Reported Performance Table'!$H856="",'Reported Performance Table'!$I856="",'Reported Performance Table'!$J856="",'Reported Performance Table'!$R856="",'Reported Performance Table'!$S856="",'Reported Performance Table'!$U856="",'Reported Performance Table'!$V856="",'Reported Performance Table'!$W856="",'Reported Performance Table'!$X856="",'Reported Performance Table'!$Y856="",'Reported Performance Table'!$AG856="",'Reported Performance Table'!$AI856="",'Reported Performance Table'!$AJ856="",'Reported Performance Table'!$AM856="",'Reported Performance Table'!$AN856="",'Reported Performance Table'!#REF!="",'Reported Performance Table'!$AP856=""),$A849&amp;", ",""))</f>
        <v/>
      </c>
    </row>
    <row r="850" spans="1:2" x14ac:dyDescent="0.3">
      <c r="A850" s="77">
        <v>857</v>
      </c>
      <c r="B850" s="76" t="str">
        <f>IF('Reported Performance Table'!$A857="","",IF(OR('Reported Performance Table'!$A857="",'Reported Performance Table'!$B857="",'Reported Performance Table'!$C857="",'Reported Performance Table'!$H857="",'Reported Performance Table'!$I857="",'Reported Performance Table'!$J857="",'Reported Performance Table'!$R857="",'Reported Performance Table'!$S857="",'Reported Performance Table'!$U857="",'Reported Performance Table'!$V857="",'Reported Performance Table'!$W857="",'Reported Performance Table'!$X857="",'Reported Performance Table'!$Y857="",'Reported Performance Table'!$AG857="",'Reported Performance Table'!$AI857="",'Reported Performance Table'!$AJ857="",'Reported Performance Table'!$AM857="",'Reported Performance Table'!$AN857="",'Reported Performance Table'!#REF!="",'Reported Performance Table'!$AP857=""),$A850&amp;", ",""))</f>
        <v/>
      </c>
    </row>
    <row r="851" spans="1:2" x14ac:dyDescent="0.3">
      <c r="A851" s="77">
        <v>858</v>
      </c>
      <c r="B851" s="76" t="str">
        <f>IF('Reported Performance Table'!$A858="","",IF(OR('Reported Performance Table'!$A858="",'Reported Performance Table'!$B858="",'Reported Performance Table'!$C858="",'Reported Performance Table'!$H858="",'Reported Performance Table'!$I858="",'Reported Performance Table'!$J858="",'Reported Performance Table'!$R858="",'Reported Performance Table'!$S858="",'Reported Performance Table'!$U858="",'Reported Performance Table'!$V858="",'Reported Performance Table'!$W858="",'Reported Performance Table'!$X858="",'Reported Performance Table'!$Y858="",'Reported Performance Table'!$AG858="",'Reported Performance Table'!$AI858="",'Reported Performance Table'!$AJ858="",'Reported Performance Table'!$AM858="",'Reported Performance Table'!$AN858="",'Reported Performance Table'!#REF!="",'Reported Performance Table'!$AP858=""),$A851&amp;", ",""))</f>
        <v/>
      </c>
    </row>
    <row r="852" spans="1:2" x14ac:dyDescent="0.3">
      <c r="A852" s="77">
        <v>859</v>
      </c>
      <c r="B852" s="76" t="str">
        <f>IF('Reported Performance Table'!$A859="","",IF(OR('Reported Performance Table'!$A859="",'Reported Performance Table'!$B859="",'Reported Performance Table'!$C859="",'Reported Performance Table'!$H859="",'Reported Performance Table'!$I859="",'Reported Performance Table'!$J859="",'Reported Performance Table'!$R859="",'Reported Performance Table'!$S859="",'Reported Performance Table'!$U859="",'Reported Performance Table'!$V859="",'Reported Performance Table'!$W859="",'Reported Performance Table'!$X859="",'Reported Performance Table'!$Y859="",'Reported Performance Table'!$AG859="",'Reported Performance Table'!$AI859="",'Reported Performance Table'!$AJ859="",'Reported Performance Table'!$AM859="",'Reported Performance Table'!$AN859="",'Reported Performance Table'!#REF!="",'Reported Performance Table'!$AP859=""),$A852&amp;", ",""))</f>
        <v/>
      </c>
    </row>
    <row r="853" spans="1:2" x14ac:dyDescent="0.3">
      <c r="A853" s="77">
        <v>860</v>
      </c>
      <c r="B853" s="76" t="str">
        <f>IF('Reported Performance Table'!$A860="","",IF(OR('Reported Performance Table'!$A860="",'Reported Performance Table'!$B860="",'Reported Performance Table'!$C860="",'Reported Performance Table'!$H860="",'Reported Performance Table'!$I860="",'Reported Performance Table'!$J860="",'Reported Performance Table'!$R860="",'Reported Performance Table'!$S860="",'Reported Performance Table'!$U860="",'Reported Performance Table'!$V860="",'Reported Performance Table'!$W860="",'Reported Performance Table'!$X860="",'Reported Performance Table'!$Y860="",'Reported Performance Table'!$AG860="",'Reported Performance Table'!$AI860="",'Reported Performance Table'!$AJ860="",'Reported Performance Table'!$AM860="",'Reported Performance Table'!$AN860="",'Reported Performance Table'!#REF!="",'Reported Performance Table'!$AP860=""),$A853&amp;", ",""))</f>
        <v/>
      </c>
    </row>
    <row r="854" spans="1:2" x14ac:dyDescent="0.3">
      <c r="A854" s="77">
        <v>861</v>
      </c>
      <c r="B854" s="76" t="str">
        <f>IF('Reported Performance Table'!$A861="","",IF(OR('Reported Performance Table'!$A861="",'Reported Performance Table'!$B861="",'Reported Performance Table'!$C861="",'Reported Performance Table'!$H861="",'Reported Performance Table'!$I861="",'Reported Performance Table'!$J861="",'Reported Performance Table'!$R861="",'Reported Performance Table'!$S861="",'Reported Performance Table'!$U861="",'Reported Performance Table'!$V861="",'Reported Performance Table'!$W861="",'Reported Performance Table'!$X861="",'Reported Performance Table'!$Y861="",'Reported Performance Table'!$AG861="",'Reported Performance Table'!$AI861="",'Reported Performance Table'!$AJ861="",'Reported Performance Table'!$AM861="",'Reported Performance Table'!$AN861="",'Reported Performance Table'!#REF!="",'Reported Performance Table'!$AP861=""),$A854&amp;", ",""))</f>
        <v/>
      </c>
    </row>
    <row r="855" spans="1:2" x14ac:dyDescent="0.3">
      <c r="A855" s="77">
        <v>862</v>
      </c>
      <c r="B855" s="76" t="str">
        <f>IF('Reported Performance Table'!$A862="","",IF(OR('Reported Performance Table'!$A862="",'Reported Performance Table'!$B862="",'Reported Performance Table'!$C862="",'Reported Performance Table'!$H862="",'Reported Performance Table'!$I862="",'Reported Performance Table'!$J862="",'Reported Performance Table'!$R862="",'Reported Performance Table'!$S862="",'Reported Performance Table'!$U862="",'Reported Performance Table'!$V862="",'Reported Performance Table'!$W862="",'Reported Performance Table'!$X862="",'Reported Performance Table'!$Y862="",'Reported Performance Table'!$AG862="",'Reported Performance Table'!$AI862="",'Reported Performance Table'!$AJ862="",'Reported Performance Table'!$AM862="",'Reported Performance Table'!$AN862="",'Reported Performance Table'!#REF!="",'Reported Performance Table'!$AP862=""),$A855&amp;", ",""))</f>
        <v/>
      </c>
    </row>
    <row r="856" spans="1:2" x14ac:dyDescent="0.3">
      <c r="A856" s="77">
        <v>863</v>
      </c>
      <c r="B856" s="76" t="str">
        <f>IF('Reported Performance Table'!$A863="","",IF(OR('Reported Performance Table'!$A863="",'Reported Performance Table'!$B863="",'Reported Performance Table'!$C863="",'Reported Performance Table'!$H863="",'Reported Performance Table'!$I863="",'Reported Performance Table'!$J863="",'Reported Performance Table'!$R863="",'Reported Performance Table'!$S863="",'Reported Performance Table'!$U863="",'Reported Performance Table'!$V863="",'Reported Performance Table'!$W863="",'Reported Performance Table'!$X863="",'Reported Performance Table'!$Y863="",'Reported Performance Table'!$AG863="",'Reported Performance Table'!$AI863="",'Reported Performance Table'!$AJ863="",'Reported Performance Table'!$AM863="",'Reported Performance Table'!$AN863="",'Reported Performance Table'!#REF!="",'Reported Performance Table'!$AP863=""),$A856&amp;", ",""))</f>
        <v/>
      </c>
    </row>
    <row r="857" spans="1:2" x14ac:dyDescent="0.3">
      <c r="A857" s="77">
        <v>864</v>
      </c>
      <c r="B857" s="76" t="str">
        <f>IF('Reported Performance Table'!$A864="","",IF(OR('Reported Performance Table'!$A864="",'Reported Performance Table'!$B864="",'Reported Performance Table'!$C864="",'Reported Performance Table'!$H864="",'Reported Performance Table'!$I864="",'Reported Performance Table'!$J864="",'Reported Performance Table'!$R864="",'Reported Performance Table'!$S864="",'Reported Performance Table'!$U864="",'Reported Performance Table'!$V864="",'Reported Performance Table'!$W864="",'Reported Performance Table'!$X864="",'Reported Performance Table'!$Y864="",'Reported Performance Table'!$AG864="",'Reported Performance Table'!$AI864="",'Reported Performance Table'!$AJ864="",'Reported Performance Table'!$AM864="",'Reported Performance Table'!$AN864="",'Reported Performance Table'!#REF!="",'Reported Performance Table'!$AP864=""),$A857&amp;", ",""))</f>
        <v/>
      </c>
    </row>
    <row r="858" spans="1:2" x14ac:dyDescent="0.3">
      <c r="A858" s="77">
        <v>865</v>
      </c>
      <c r="B858" s="76" t="str">
        <f>IF('Reported Performance Table'!$A865="","",IF(OR('Reported Performance Table'!$A865="",'Reported Performance Table'!$B865="",'Reported Performance Table'!$C865="",'Reported Performance Table'!$H865="",'Reported Performance Table'!$I865="",'Reported Performance Table'!$J865="",'Reported Performance Table'!$R865="",'Reported Performance Table'!$S865="",'Reported Performance Table'!$U865="",'Reported Performance Table'!$V865="",'Reported Performance Table'!$W865="",'Reported Performance Table'!$X865="",'Reported Performance Table'!$Y865="",'Reported Performance Table'!$AG865="",'Reported Performance Table'!$AI865="",'Reported Performance Table'!$AJ865="",'Reported Performance Table'!$AM865="",'Reported Performance Table'!$AN865="",'Reported Performance Table'!#REF!="",'Reported Performance Table'!$AP865=""),$A858&amp;", ",""))</f>
        <v/>
      </c>
    </row>
    <row r="859" spans="1:2" x14ac:dyDescent="0.3">
      <c r="A859" s="77">
        <v>866</v>
      </c>
      <c r="B859" s="76" t="str">
        <f>IF('Reported Performance Table'!$A866="","",IF(OR('Reported Performance Table'!$A866="",'Reported Performance Table'!$B866="",'Reported Performance Table'!$C866="",'Reported Performance Table'!$H866="",'Reported Performance Table'!$I866="",'Reported Performance Table'!$J866="",'Reported Performance Table'!$R866="",'Reported Performance Table'!$S866="",'Reported Performance Table'!$U866="",'Reported Performance Table'!$V866="",'Reported Performance Table'!$W866="",'Reported Performance Table'!$X866="",'Reported Performance Table'!$Y866="",'Reported Performance Table'!$AG866="",'Reported Performance Table'!$AI866="",'Reported Performance Table'!$AJ866="",'Reported Performance Table'!$AM866="",'Reported Performance Table'!$AN866="",'Reported Performance Table'!#REF!="",'Reported Performance Table'!$AP866=""),$A859&amp;", ",""))</f>
        <v/>
      </c>
    </row>
    <row r="860" spans="1:2" x14ac:dyDescent="0.3">
      <c r="A860" s="77">
        <v>867</v>
      </c>
      <c r="B860" s="76" t="str">
        <f>IF('Reported Performance Table'!$A867="","",IF(OR('Reported Performance Table'!$A867="",'Reported Performance Table'!$B867="",'Reported Performance Table'!$C867="",'Reported Performance Table'!$H867="",'Reported Performance Table'!$I867="",'Reported Performance Table'!$J867="",'Reported Performance Table'!$R867="",'Reported Performance Table'!$S867="",'Reported Performance Table'!$U867="",'Reported Performance Table'!$V867="",'Reported Performance Table'!$W867="",'Reported Performance Table'!$X867="",'Reported Performance Table'!$Y867="",'Reported Performance Table'!$AG867="",'Reported Performance Table'!$AI867="",'Reported Performance Table'!$AJ867="",'Reported Performance Table'!$AM867="",'Reported Performance Table'!$AN867="",'Reported Performance Table'!#REF!="",'Reported Performance Table'!$AP867=""),$A860&amp;", ",""))</f>
        <v/>
      </c>
    </row>
    <row r="861" spans="1:2" x14ac:dyDescent="0.3">
      <c r="A861" s="77">
        <v>868</v>
      </c>
      <c r="B861" s="76" t="str">
        <f>IF('Reported Performance Table'!$A868="","",IF(OR('Reported Performance Table'!$A868="",'Reported Performance Table'!$B868="",'Reported Performance Table'!$C868="",'Reported Performance Table'!$H868="",'Reported Performance Table'!$I868="",'Reported Performance Table'!$J868="",'Reported Performance Table'!$R868="",'Reported Performance Table'!$S868="",'Reported Performance Table'!$U868="",'Reported Performance Table'!$V868="",'Reported Performance Table'!$W868="",'Reported Performance Table'!$X868="",'Reported Performance Table'!$Y868="",'Reported Performance Table'!$AG868="",'Reported Performance Table'!$AI868="",'Reported Performance Table'!$AJ868="",'Reported Performance Table'!$AM868="",'Reported Performance Table'!$AN868="",'Reported Performance Table'!#REF!="",'Reported Performance Table'!$AP868=""),$A861&amp;", ",""))</f>
        <v/>
      </c>
    </row>
    <row r="862" spans="1:2" x14ac:dyDescent="0.3">
      <c r="A862" s="77">
        <v>869</v>
      </c>
      <c r="B862" s="76" t="str">
        <f>IF('Reported Performance Table'!$A869="","",IF(OR('Reported Performance Table'!$A869="",'Reported Performance Table'!$B869="",'Reported Performance Table'!$C869="",'Reported Performance Table'!$H869="",'Reported Performance Table'!$I869="",'Reported Performance Table'!$J869="",'Reported Performance Table'!$R869="",'Reported Performance Table'!$S869="",'Reported Performance Table'!$U869="",'Reported Performance Table'!$V869="",'Reported Performance Table'!$W869="",'Reported Performance Table'!$X869="",'Reported Performance Table'!$Y869="",'Reported Performance Table'!$AG869="",'Reported Performance Table'!$AI869="",'Reported Performance Table'!$AJ869="",'Reported Performance Table'!$AM869="",'Reported Performance Table'!$AN869="",'Reported Performance Table'!#REF!="",'Reported Performance Table'!$AP869=""),$A862&amp;", ",""))</f>
        <v/>
      </c>
    </row>
    <row r="863" spans="1:2" x14ac:dyDescent="0.3">
      <c r="A863" s="77">
        <v>870</v>
      </c>
      <c r="B863" s="76" t="str">
        <f>IF('Reported Performance Table'!$A870="","",IF(OR('Reported Performance Table'!$A870="",'Reported Performance Table'!$B870="",'Reported Performance Table'!$C870="",'Reported Performance Table'!$H870="",'Reported Performance Table'!$I870="",'Reported Performance Table'!$J870="",'Reported Performance Table'!$R870="",'Reported Performance Table'!$S870="",'Reported Performance Table'!$U870="",'Reported Performance Table'!$V870="",'Reported Performance Table'!$W870="",'Reported Performance Table'!$X870="",'Reported Performance Table'!$Y870="",'Reported Performance Table'!$AG870="",'Reported Performance Table'!$AI870="",'Reported Performance Table'!$AJ870="",'Reported Performance Table'!$AM870="",'Reported Performance Table'!$AN870="",'Reported Performance Table'!#REF!="",'Reported Performance Table'!$AP870=""),$A863&amp;", ",""))</f>
        <v/>
      </c>
    </row>
    <row r="864" spans="1:2" x14ac:dyDescent="0.3">
      <c r="A864" s="77">
        <v>871</v>
      </c>
      <c r="B864" s="76" t="str">
        <f>IF('Reported Performance Table'!$A871="","",IF(OR('Reported Performance Table'!$A871="",'Reported Performance Table'!$B871="",'Reported Performance Table'!$C871="",'Reported Performance Table'!$H871="",'Reported Performance Table'!$I871="",'Reported Performance Table'!$J871="",'Reported Performance Table'!$R871="",'Reported Performance Table'!$S871="",'Reported Performance Table'!$U871="",'Reported Performance Table'!$V871="",'Reported Performance Table'!$W871="",'Reported Performance Table'!$X871="",'Reported Performance Table'!$Y871="",'Reported Performance Table'!$AG871="",'Reported Performance Table'!$AI871="",'Reported Performance Table'!$AJ871="",'Reported Performance Table'!$AM871="",'Reported Performance Table'!$AN871="",'Reported Performance Table'!#REF!="",'Reported Performance Table'!$AP871=""),$A864&amp;", ",""))</f>
        <v/>
      </c>
    </row>
    <row r="865" spans="1:2" x14ac:dyDescent="0.3">
      <c r="A865" s="77">
        <v>872</v>
      </c>
      <c r="B865" s="76" t="str">
        <f>IF('Reported Performance Table'!$A872="","",IF(OR('Reported Performance Table'!$A872="",'Reported Performance Table'!$B872="",'Reported Performance Table'!$C872="",'Reported Performance Table'!$H872="",'Reported Performance Table'!$I872="",'Reported Performance Table'!$J872="",'Reported Performance Table'!$R872="",'Reported Performance Table'!$S872="",'Reported Performance Table'!$U872="",'Reported Performance Table'!$V872="",'Reported Performance Table'!$W872="",'Reported Performance Table'!$X872="",'Reported Performance Table'!$Y872="",'Reported Performance Table'!$AG872="",'Reported Performance Table'!$AI872="",'Reported Performance Table'!$AJ872="",'Reported Performance Table'!$AM872="",'Reported Performance Table'!$AN872="",'Reported Performance Table'!#REF!="",'Reported Performance Table'!$AP872=""),$A865&amp;", ",""))</f>
        <v/>
      </c>
    </row>
    <row r="866" spans="1:2" x14ac:dyDescent="0.3">
      <c r="A866" s="77">
        <v>873</v>
      </c>
      <c r="B866" s="76" t="str">
        <f>IF('Reported Performance Table'!$A873="","",IF(OR('Reported Performance Table'!$A873="",'Reported Performance Table'!$B873="",'Reported Performance Table'!$C873="",'Reported Performance Table'!$H873="",'Reported Performance Table'!$I873="",'Reported Performance Table'!$J873="",'Reported Performance Table'!$R873="",'Reported Performance Table'!$S873="",'Reported Performance Table'!$U873="",'Reported Performance Table'!$V873="",'Reported Performance Table'!$W873="",'Reported Performance Table'!$X873="",'Reported Performance Table'!$Y873="",'Reported Performance Table'!$AG873="",'Reported Performance Table'!$AI873="",'Reported Performance Table'!$AJ873="",'Reported Performance Table'!$AM873="",'Reported Performance Table'!$AN873="",'Reported Performance Table'!#REF!="",'Reported Performance Table'!$AP873=""),$A866&amp;", ",""))</f>
        <v/>
      </c>
    </row>
    <row r="867" spans="1:2" x14ac:dyDescent="0.3">
      <c r="A867" s="77">
        <v>874</v>
      </c>
      <c r="B867" s="76" t="str">
        <f>IF('Reported Performance Table'!$A874="","",IF(OR('Reported Performance Table'!$A874="",'Reported Performance Table'!$B874="",'Reported Performance Table'!$C874="",'Reported Performance Table'!$H874="",'Reported Performance Table'!$I874="",'Reported Performance Table'!$J874="",'Reported Performance Table'!$R874="",'Reported Performance Table'!$S874="",'Reported Performance Table'!$U874="",'Reported Performance Table'!$V874="",'Reported Performance Table'!$W874="",'Reported Performance Table'!$X874="",'Reported Performance Table'!$Y874="",'Reported Performance Table'!$AG874="",'Reported Performance Table'!$AI874="",'Reported Performance Table'!$AJ874="",'Reported Performance Table'!$AM874="",'Reported Performance Table'!$AN874="",'Reported Performance Table'!#REF!="",'Reported Performance Table'!$AP874=""),$A867&amp;", ",""))</f>
        <v/>
      </c>
    </row>
    <row r="868" spans="1:2" x14ac:dyDescent="0.3">
      <c r="A868" s="77">
        <v>875</v>
      </c>
      <c r="B868" s="76" t="str">
        <f>IF('Reported Performance Table'!$A875="","",IF(OR('Reported Performance Table'!$A875="",'Reported Performance Table'!$B875="",'Reported Performance Table'!$C875="",'Reported Performance Table'!$H875="",'Reported Performance Table'!$I875="",'Reported Performance Table'!$J875="",'Reported Performance Table'!$R875="",'Reported Performance Table'!$S875="",'Reported Performance Table'!$U875="",'Reported Performance Table'!$V875="",'Reported Performance Table'!$W875="",'Reported Performance Table'!$X875="",'Reported Performance Table'!$Y875="",'Reported Performance Table'!$AG875="",'Reported Performance Table'!$AI875="",'Reported Performance Table'!$AJ875="",'Reported Performance Table'!$AM875="",'Reported Performance Table'!$AN875="",'Reported Performance Table'!#REF!="",'Reported Performance Table'!$AP875=""),$A868&amp;", ",""))</f>
        <v/>
      </c>
    </row>
    <row r="869" spans="1:2" x14ac:dyDescent="0.3">
      <c r="A869" s="77">
        <v>876</v>
      </c>
      <c r="B869" s="76" t="str">
        <f>IF('Reported Performance Table'!$A876="","",IF(OR('Reported Performance Table'!$A876="",'Reported Performance Table'!$B876="",'Reported Performance Table'!$C876="",'Reported Performance Table'!$H876="",'Reported Performance Table'!$I876="",'Reported Performance Table'!$J876="",'Reported Performance Table'!$R876="",'Reported Performance Table'!$S876="",'Reported Performance Table'!$U876="",'Reported Performance Table'!$V876="",'Reported Performance Table'!$W876="",'Reported Performance Table'!$X876="",'Reported Performance Table'!$Y876="",'Reported Performance Table'!$AG876="",'Reported Performance Table'!$AI876="",'Reported Performance Table'!$AJ876="",'Reported Performance Table'!$AM876="",'Reported Performance Table'!$AN876="",'Reported Performance Table'!#REF!="",'Reported Performance Table'!$AP876=""),$A869&amp;", ",""))</f>
        <v/>
      </c>
    </row>
    <row r="870" spans="1:2" x14ac:dyDescent="0.3">
      <c r="A870" s="77">
        <v>877</v>
      </c>
      <c r="B870" s="76" t="str">
        <f>IF('Reported Performance Table'!$A877="","",IF(OR('Reported Performance Table'!$A877="",'Reported Performance Table'!$B877="",'Reported Performance Table'!$C877="",'Reported Performance Table'!$H877="",'Reported Performance Table'!$I877="",'Reported Performance Table'!$J877="",'Reported Performance Table'!$R877="",'Reported Performance Table'!$S877="",'Reported Performance Table'!$U877="",'Reported Performance Table'!$V877="",'Reported Performance Table'!$W877="",'Reported Performance Table'!$X877="",'Reported Performance Table'!$Y877="",'Reported Performance Table'!$AG877="",'Reported Performance Table'!$AI877="",'Reported Performance Table'!$AJ877="",'Reported Performance Table'!$AM877="",'Reported Performance Table'!$AN877="",'Reported Performance Table'!#REF!="",'Reported Performance Table'!$AP877=""),$A870&amp;", ",""))</f>
        <v/>
      </c>
    </row>
    <row r="871" spans="1:2" x14ac:dyDescent="0.3">
      <c r="A871" s="77">
        <v>878</v>
      </c>
      <c r="B871" s="76" t="str">
        <f>IF('Reported Performance Table'!$A878="","",IF(OR('Reported Performance Table'!$A878="",'Reported Performance Table'!$B878="",'Reported Performance Table'!$C878="",'Reported Performance Table'!$H878="",'Reported Performance Table'!$I878="",'Reported Performance Table'!$J878="",'Reported Performance Table'!$R878="",'Reported Performance Table'!$S878="",'Reported Performance Table'!$U878="",'Reported Performance Table'!$V878="",'Reported Performance Table'!$W878="",'Reported Performance Table'!$X878="",'Reported Performance Table'!$Y878="",'Reported Performance Table'!$AG878="",'Reported Performance Table'!$AI878="",'Reported Performance Table'!$AJ878="",'Reported Performance Table'!$AM878="",'Reported Performance Table'!$AN878="",'Reported Performance Table'!#REF!="",'Reported Performance Table'!$AP878=""),$A871&amp;", ",""))</f>
        <v/>
      </c>
    </row>
    <row r="872" spans="1:2" x14ac:dyDescent="0.3">
      <c r="A872" s="77">
        <v>879</v>
      </c>
      <c r="B872" s="76" t="str">
        <f>IF('Reported Performance Table'!$A879="","",IF(OR('Reported Performance Table'!$A879="",'Reported Performance Table'!$B879="",'Reported Performance Table'!$C879="",'Reported Performance Table'!$H879="",'Reported Performance Table'!$I879="",'Reported Performance Table'!$J879="",'Reported Performance Table'!$R879="",'Reported Performance Table'!$S879="",'Reported Performance Table'!$U879="",'Reported Performance Table'!$V879="",'Reported Performance Table'!$W879="",'Reported Performance Table'!$X879="",'Reported Performance Table'!$Y879="",'Reported Performance Table'!$AG879="",'Reported Performance Table'!$AI879="",'Reported Performance Table'!$AJ879="",'Reported Performance Table'!$AM879="",'Reported Performance Table'!$AN879="",'Reported Performance Table'!#REF!="",'Reported Performance Table'!$AP879=""),$A872&amp;", ",""))</f>
        <v/>
      </c>
    </row>
    <row r="873" spans="1:2" x14ac:dyDescent="0.3">
      <c r="A873" s="77">
        <v>880</v>
      </c>
      <c r="B873" s="76" t="str">
        <f>IF('Reported Performance Table'!$A880="","",IF(OR('Reported Performance Table'!$A880="",'Reported Performance Table'!$B880="",'Reported Performance Table'!$C880="",'Reported Performance Table'!$H880="",'Reported Performance Table'!$I880="",'Reported Performance Table'!$J880="",'Reported Performance Table'!$R880="",'Reported Performance Table'!$S880="",'Reported Performance Table'!$U880="",'Reported Performance Table'!$V880="",'Reported Performance Table'!$W880="",'Reported Performance Table'!$X880="",'Reported Performance Table'!$Y880="",'Reported Performance Table'!$AG880="",'Reported Performance Table'!$AI880="",'Reported Performance Table'!$AJ880="",'Reported Performance Table'!$AM880="",'Reported Performance Table'!$AN880="",'Reported Performance Table'!#REF!="",'Reported Performance Table'!$AP880=""),$A873&amp;", ",""))</f>
        <v/>
      </c>
    </row>
    <row r="874" spans="1:2" x14ac:dyDescent="0.3">
      <c r="A874" s="77">
        <v>881</v>
      </c>
      <c r="B874" s="76" t="str">
        <f>IF('Reported Performance Table'!$A881="","",IF(OR('Reported Performance Table'!$A881="",'Reported Performance Table'!$B881="",'Reported Performance Table'!$C881="",'Reported Performance Table'!$H881="",'Reported Performance Table'!$I881="",'Reported Performance Table'!$J881="",'Reported Performance Table'!$R881="",'Reported Performance Table'!$S881="",'Reported Performance Table'!$U881="",'Reported Performance Table'!$V881="",'Reported Performance Table'!$W881="",'Reported Performance Table'!$X881="",'Reported Performance Table'!$Y881="",'Reported Performance Table'!$AG881="",'Reported Performance Table'!$AI881="",'Reported Performance Table'!$AJ881="",'Reported Performance Table'!$AM881="",'Reported Performance Table'!$AN881="",'Reported Performance Table'!#REF!="",'Reported Performance Table'!$AP881=""),$A874&amp;", ",""))</f>
        <v/>
      </c>
    </row>
    <row r="875" spans="1:2" x14ac:dyDescent="0.3">
      <c r="A875" s="77">
        <v>882</v>
      </c>
      <c r="B875" s="76" t="str">
        <f>IF('Reported Performance Table'!$A882="","",IF(OR('Reported Performance Table'!$A882="",'Reported Performance Table'!$B882="",'Reported Performance Table'!$C882="",'Reported Performance Table'!$H882="",'Reported Performance Table'!$I882="",'Reported Performance Table'!$J882="",'Reported Performance Table'!$R882="",'Reported Performance Table'!$S882="",'Reported Performance Table'!$U882="",'Reported Performance Table'!$V882="",'Reported Performance Table'!$W882="",'Reported Performance Table'!$X882="",'Reported Performance Table'!$Y882="",'Reported Performance Table'!$AG882="",'Reported Performance Table'!$AI882="",'Reported Performance Table'!$AJ882="",'Reported Performance Table'!$AM882="",'Reported Performance Table'!$AN882="",'Reported Performance Table'!#REF!="",'Reported Performance Table'!$AP882=""),$A875&amp;", ",""))</f>
        <v/>
      </c>
    </row>
    <row r="876" spans="1:2" x14ac:dyDescent="0.3">
      <c r="A876" s="77">
        <v>883</v>
      </c>
      <c r="B876" s="76" t="str">
        <f>IF('Reported Performance Table'!$A883="","",IF(OR('Reported Performance Table'!$A883="",'Reported Performance Table'!$B883="",'Reported Performance Table'!$C883="",'Reported Performance Table'!$H883="",'Reported Performance Table'!$I883="",'Reported Performance Table'!$J883="",'Reported Performance Table'!$R883="",'Reported Performance Table'!$S883="",'Reported Performance Table'!$U883="",'Reported Performance Table'!$V883="",'Reported Performance Table'!$W883="",'Reported Performance Table'!$X883="",'Reported Performance Table'!$Y883="",'Reported Performance Table'!$AG883="",'Reported Performance Table'!$AI883="",'Reported Performance Table'!$AJ883="",'Reported Performance Table'!$AM883="",'Reported Performance Table'!$AN883="",'Reported Performance Table'!#REF!="",'Reported Performance Table'!$AP883=""),$A876&amp;", ",""))</f>
        <v/>
      </c>
    </row>
    <row r="877" spans="1:2" x14ac:dyDescent="0.3">
      <c r="A877" s="77">
        <v>884</v>
      </c>
      <c r="B877" s="76" t="str">
        <f>IF('Reported Performance Table'!$A884="","",IF(OR('Reported Performance Table'!$A884="",'Reported Performance Table'!$B884="",'Reported Performance Table'!$C884="",'Reported Performance Table'!$H884="",'Reported Performance Table'!$I884="",'Reported Performance Table'!$J884="",'Reported Performance Table'!$R884="",'Reported Performance Table'!$S884="",'Reported Performance Table'!$U884="",'Reported Performance Table'!$V884="",'Reported Performance Table'!$W884="",'Reported Performance Table'!$X884="",'Reported Performance Table'!$Y884="",'Reported Performance Table'!$AG884="",'Reported Performance Table'!$AI884="",'Reported Performance Table'!$AJ884="",'Reported Performance Table'!$AM884="",'Reported Performance Table'!$AN884="",'Reported Performance Table'!#REF!="",'Reported Performance Table'!$AP884=""),$A877&amp;", ",""))</f>
        <v/>
      </c>
    </row>
    <row r="878" spans="1:2" x14ac:dyDescent="0.3">
      <c r="A878" s="77">
        <v>885</v>
      </c>
      <c r="B878" s="76" t="str">
        <f>IF('Reported Performance Table'!$A885="","",IF(OR('Reported Performance Table'!$A885="",'Reported Performance Table'!$B885="",'Reported Performance Table'!$C885="",'Reported Performance Table'!$H885="",'Reported Performance Table'!$I885="",'Reported Performance Table'!$J885="",'Reported Performance Table'!$R885="",'Reported Performance Table'!$S885="",'Reported Performance Table'!$U885="",'Reported Performance Table'!$V885="",'Reported Performance Table'!$W885="",'Reported Performance Table'!$X885="",'Reported Performance Table'!$Y885="",'Reported Performance Table'!$AG885="",'Reported Performance Table'!$AI885="",'Reported Performance Table'!$AJ885="",'Reported Performance Table'!$AM885="",'Reported Performance Table'!$AN885="",'Reported Performance Table'!#REF!="",'Reported Performance Table'!$AP885=""),$A878&amp;", ",""))</f>
        <v/>
      </c>
    </row>
    <row r="879" spans="1:2" x14ac:dyDescent="0.3">
      <c r="A879" s="77">
        <v>886</v>
      </c>
      <c r="B879" s="76" t="str">
        <f>IF('Reported Performance Table'!$A886="","",IF(OR('Reported Performance Table'!$A886="",'Reported Performance Table'!$B886="",'Reported Performance Table'!$C886="",'Reported Performance Table'!$H886="",'Reported Performance Table'!$I886="",'Reported Performance Table'!$J886="",'Reported Performance Table'!$R886="",'Reported Performance Table'!$S886="",'Reported Performance Table'!$U886="",'Reported Performance Table'!$V886="",'Reported Performance Table'!$W886="",'Reported Performance Table'!$X886="",'Reported Performance Table'!$Y886="",'Reported Performance Table'!$AG886="",'Reported Performance Table'!$AI886="",'Reported Performance Table'!$AJ886="",'Reported Performance Table'!$AM886="",'Reported Performance Table'!$AN886="",'Reported Performance Table'!#REF!="",'Reported Performance Table'!$AP886=""),$A879&amp;", ",""))</f>
        <v/>
      </c>
    </row>
    <row r="880" spans="1:2" x14ac:dyDescent="0.3">
      <c r="A880" s="77">
        <v>887</v>
      </c>
      <c r="B880" s="76" t="str">
        <f>IF('Reported Performance Table'!$A887="","",IF(OR('Reported Performance Table'!$A887="",'Reported Performance Table'!$B887="",'Reported Performance Table'!$C887="",'Reported Performance Table'!$H887="",'Reported Performance Table'!$I887="",'Reported Performance Table'!$J887="",'Reported Performance Table'!$R887="",'Reported Performance Table'!$S887="",'Reported Performance Table'!$U887="",'Reported Performance Table'!$V887="",'Reported Performance Table'!$W887="",'Reported Performance Table'!$X887="",'Reported Performance Table'!$Y887="",'Reported Performance Table'!$AG887="",'Reported Performance Table'!$AI887="",'Reported Performance Table'!$AJ887="",'Reported Performance Table'!$AM887="",'Reported Performance Table'!$AN887="",'Reported Performance Table'!#REF!="",'Reported Performance Table'!$AP887=""),$A880&amp;", ",""))</f>
        <v/>
      </c>
    </row>
    <row r="881" spans="1:2" x14ac:dyDescent="0.3">
      <c r="A881" s="77">
        <v>888</v>
      </c>
      <c r="B881" s="76" t="str">
        <f>IF('Reported Performance Table'!$A888="","",IF(OR('Reported Performance Table'!$A888="",'Reported Performance Table'!$B888="",'Reported Performance Table'!$C888="",'Reported Performance Table'!$H888="",'Reported Performance Table'!$I888="",'Reported Performance Table'!$J888="",'Reported Performance Table'!$R888="",'Reported Performance Table'!$S888="",'Reported Performance Table'!$U888="",'Reported Performance Table'!$V888="",'Reported Performance Table'!$W888="",'Reported Performance Table'!$X888="",'Reported Performance Table'!$Y888="",'Reported Performance Table'!$AG888="",'Reported Performance Table'!$AI888="",'Reported Performance Table'!$AJ888="",'Reported Performance Table'!$AM888="",'Reported Performance Table'!$AN888="",'Reported Performance Table'!#REF!="",'Reported Performance Table'!$AP888=""),$A881&amp;", ",""))</f>
        <v/>
      </c>
    </row>
    <row r="882" spans="1:2" x14ac:dyDescent="0.3">
      <c r="A882" s="77">
        <v>889</v>
      </c>
      <c r="B882" s="76" t="str">
        <f>IF('Reported Performance Table'!$A889="","",IF(OR('Reported Performance Table'!$A889="",'Reported Performance Table'!$B889="",'Reported Performance Table'!$C889="",'Reported Performance Table'!$H889="",'Reported Performance Table'!$I889="",'Reported Performance Table'!$J889="",'Reported Performance Table'!$R889="",'Reported Performance Table'!$S889="",'Reported Performance Table'!$U889="",'Reported Performance Table'!$V889="",'Reported Performance Table'!$W889="",'Reported Performance Table'!$X889="",'Reported Performance Table'!$Y889="",'Reported Performance Table'!$AG889="",'Reported Performance Table'!$AI889="",'Reported Performance Table'!$AJ889="",'Reported Performance Table'!$AM889="",'Reported Performance Table'!$AN889="",'Reported Performance Table'!#REF!="",'Reported Performance Table'!$AP889=""),$A882&amp;", ",""))</f>
        <v/>
      </c>
    </row>
    <row r="883" spans="1:2" x14ac:dyDescent="0.3">
      <c r="A883" s="77">
        <v>890</v>
      </c>
      <c r="B883" s="76" t="str">
        <f>IF('Reported Performance Table'!$A890="","",IF(OR('Reported Performance Table'!$A890="",'Reported Performance Table'!$B890="",'Reported Performance Table'!$C890="",'Reported Performance Table'!$H890="",'Reported Performance Table'!$I890="",'Reported Performance Table'!$J890="",'Reported Performance Table'!$R890="",'Reported Performance Table'!$S890="",'Reported Performance Table'!$U890="",'Reported Performance Table'!$V890="",'Reported Performance Table'!$W890="",'Reported Performance Table'!$X890="",'Reported Performance Table'!$Y890="",'Reported Performance Table'!$AG890="",'Reported Performance Table'!$AI890="",'Reported Performance Table'!$AJ890="",'Reported Performance Table'!$AM890="",'Reported Performance Table'!$AN890="",'Reported Performance Table'!#REF!="",'Reported Performance Table'!$AP890=""),$A883&amp;", ",""))</f>
        <v/>
      </c>
    </row>
    <row r="884" spans="1:2" x14ac:dyDescent="0.3">
      <c r="A884" s="77">
        <v>891</v>
      </c>
      <c r="B884" s="76" t="str">
        <f>IF('Reported Performance Table'!$A891="","",IF(OR('Reported Performance Table'!$A891="",'Reported Performance Table'!$B891="",'Reported Performance Table'!$C891="",'Reported Performance Table'!$H891="",'Reported Performance Table'!$I891="",'Reported Performance Table'!$J891="",'Reported Performance Table'!$R891="",'Reported Performance Table'!$S891="",'Reported Performance Table'!$U891="",'Reported Performance Table'!$V891="",'Reported Performance Table'!$W891="",'Reported Performance Table'!$X891="",'Reported Performance Table'!$Y891="",'Reported Performance Table'!$AG891="",'Reported Performance Table'!$AI891="",'Reported Performance Table'!$AJ891="",'Reported Performance Table'!$AM891="",'Reported Performance Table'!$AN891="",'Reported Performance Table'!#REF!="",'Reported Performance Table'!$AP891=""),$A884&amp;", ",""))</f>
        <v/>
      </c>
    </row>
    <row r="885" spans="1:2" x14ac:dyDescent="0.3">
      <c r="A885" s="77">
        <v>892</v>
      </c>
      <c r="B885" s="76" t="str">
        <f>IF('Reported Performance Table'!$A892="","",IF(OR('Reported Performance Table'!$A892="",'Reported Performance Table'!$B892="",'Reported Performance Table'!$C892="",'Reported Performance Table'!$H892="",'Reported Performance Table'!$I892="",'Reported Performance Table'!$J892="",'Reported Performance Table'!$R892="",'Reported Performance Table'!$S892="",'Reported Performance Table'!$U892="",'Reported Performance Table'!$V892="",'Reported Performance Table'!$W892="",'Reported Performance Table'!$X892="",'Reported Performance Table'!$Y892="",'Reported Performance Table'!$AG892="",'Reported Performance Table'!$AI892="",'Reported Performance Table'!$AJ892="",'Reported Performance Table'!$AM892="",'Reported Performance Table'!$AN892="",'Reported Performance Table'!#REF!="",'Reported Performance Table'!$AP892=""),$A885&amp;", ",""))</f>
        <v/>
      </c>
    </row>
    <row r="886" spans="1:2" x14ac:dyDescent="0.3">
      <c r="A886" s="77">
        <v>893</v>
      </c>
      <c r="B886" s="76" t="str">
        <f>IF('Reported Performance Table'!$A893="","",IF(OR('Reported Performance Table'!$A893="",'Reported Performance Table'!$B893="",'Reported Performance Table'!$C893="",'Reported Performance Table'!$H893="",'Reported Performance Table'!$I893="",'Reported Performance Table'!$J893="",'Reported Performance Table'!$R893="",'Reported Performance Table'!$S893="",'Reported Performance Table'!$U893="",'Reported Performance Table'!$V893="",'Reported Performance Table'!$W893="",'Reported Performance Table'!$X893="",'Reported Performance Table'!$Y893="",'Reported Performance Table'!$AG893="",'Reported Performance Table'!$AI893="",'Reported Performance Table'!$AJ893="",'Reported Performance Table'!$AM893="",'Reported Performance Table'!$AN893="",'Reported Performance Table'!#REF!="",'Reported Performance Table'!$AP893=""),$A886&amp;", ",""))</f>
        <v/>
      </c>
    </row>
    <row r="887" spans="1:2" x14ac:dyDescent="0.3">
      <c r="A887" s="77">
        <v>894</v>
      </c>
      <c r="B887" s="76" t="str">
        <f>IF('Reported Performance Table'!$A894="","",IF(OR('Reported Performance Table'!$A894="",'Reported Performance Table'!$B894="",'Reported Performance Table'!$C894="",'Reported Performance Table'!$H894="",'Reported Performance Table'!$I894="",'Reported Performance Table'!$J894="",'Reported Performance Table'!$R894="",'Reported Performance Table'!$S894="",'Reported Performance Table'!$U894="",'Reported Performance Table'!$V894="",'Reported Performance Table'!$W894="",'Reported Performance Table'!$X894="",'Reported Performance Table'!$Y894="",'Reported Performance Table'!$AG894="",'Reported Performance Table'!$AI894="",'Reported Performance Table'!$AJ894="",'Reported Performance Table'!$AM894="",'Reported Performance Table'!$AN894="",'Reported Performance Table'!#REF!="",'Reported Performance Table'!$AP894=""),$A887&amp;", ",""))</f>
        <v/>
      </c>
    </row>
    <row r="888" spans="1:2" x14ac:dyDescent="0.3">
      <c r="A888" s="77">
        <v>895</v>
      </c>
      <c r="B888" s="76" t="str">
        <f>IF('Reported Performance Table'!$A895="","",IF(OR('Reported Performance Table'!$A895="",'Reported Performance Table'!$B895="",'Reported Performance Table'!$C895="",'Reported Performance Table'!$H895="",'Reported Performance Table'!$I895="",'Reported Performance Table'!$J895="",'Reported Performance Table'!$R895="",'Reported Performance Table'!$S895="",'Reported Performance Table'!$U895="",'Reported Performance Table'!$V895="",'Reported Performance Table'!$W895="",'Reported Performance Table'!$X895="",'Reported Performance Table'!$Y895="",'Reported Performance Table'!$AG895="",'Reported Performance Table'!$AI895="",'Reported Performance Table'!$AJ895="",'Reported Performance Table'!$AM895="",'Reported Performance Table'!$AN895="",'Reported Performance Table'!#REF!="",'Reported Performance Table'!$AP895=""),$A888&amp;", ",""))</f>
        <v/>
      </c>
    </row>
    <row r="889" spans="1:2" x14ac:dyDescent="0.3">
      <c r="A889" s="77">
        <v>896</v>
      </c>
      <c r="B889" s="76" t="str">
        <f>IF('Reported Performance Table'!$A896="","",IF(OR('Reported Performance Table'!$A896="",'Reported Performance Table'!$B896="",'Reported Performance Table'!$C896="",'Reported Performance Table'!$H896="",'Reported Performance Table'!$I896="",'Reported Performance Table'!$J896="",'Reported Performance Table'!$R896="",'Reported Performance Table'!$S896="",'Reported Performance Table'!$U896="",'Reported Performance Table'!$V896="",'Reported Performance Table'!$W896="",'Reported Performance Table'!$X896="",'Reported Performance Table'!$Y896="",'Reported Performance Table'!$AG896="",'Reported Performance Table'!$AI896="",'Reported Performance Table'!$AJ896="",'Reported Performance Table'!$AM896="",'Reported Performance Table'!$AN896="",'Reported Performance Table'!#REF!="",'Reported Performance Table'!$AP896=""),$A889&amp;", ",""))</f>
        <v/>
      </c>
    </row>
    <row r="890" spans="1:2" x14ac:dyDescent="0.3">
      <c r="A890" s="77">
        <v>897</v>
      </c>
      <c r="B890" s="76" t="str">
        <f>IF('Reported Performance Table'!$A897="","",IF(OR('Reported Performance Table'!$A897="",'Reported Performance Table'!$B897="",'Reported Performance Table'!$C897="",'Reported Performance Table'!$H897="",'Reported Performance Table'!$I897="",'Reported Performance Table'!$J897="",'Reported Performance Table'!$R897="",'Reported Performance Table'!$S897="",'Reported Performance Table'!$U897="",'Reported Performance Table'!$V897="",'Reported Performance Table'!$W897="",'Reported Performance Table'!$X897="",'Reported Performance Table'!$Y897="",'Reported Performance Table'!$AG897="",'Reported Performance Table'!$AI897="",'Reported Performance Table'!$AJ897="",'Reported Performance Table'!$AM897="",'Reported Performance Table'!$AN897="",'Reported Performance Table'!#REF!="",'Reported Performance Table'!$AP897=""),$A890&amp;", ",""))</f>
        <v/>
      </c>
    </row>
    <row r="891" spans="1:2" x14ac:dyDescent="0.3">
      <c r="A891" s="77">
        <v>898</v>
      </c>
      <c r="B891" s="76" t="str">
        <f>IF('Reported Performance Table'!$A898="","",IF(OR('Reported Performance Table'!$A898="",'Reported Performance Table'!$B898="",'Reported Performance Table'!$C898="",'Reported Performance Table'!$H898="",'Reported Performance Table'!$I898="",'Reported Performance Table'!$J898="",'Reported Performance Table'!$R898="",'Reported Performance Table'!$S898="",'Reported Performance Table'!$U898="",'Reported Performance Table'!$V898="",'Reported Performance Table'!$W898="",'Reported Performance Table'!$X898="",'Reported Performance Table'!$Y898="",'Reported Performance Table'!$AG898="",'Reported Performance Table'!$AI898="",'Reported Performance Table'!$AJ898="",'Reported Performance Table'!$AM898="",'Reported Performance Table'!$AN898="",'Reported Performance Table'!#REF!="",'Reported Performance Table'!$AP898=""),$A891&amp;", ",""))</f>
        <v/>
      </c>
    </row>
    <row r="892" spans="1:2" x14ac:dyDescent="0.3">
      <c r="A892" s="77">
        <v>899</v>
      </c>
      <c r="B892" s="76" t="str">
        <f>IF('Reported Performance Table'!$A899="","",IF(OR('Reported Performance Table'!$A899="",'Reported Performance Table'!$B899="",'Reported Performance Table'!$C899="",'Reported Performance Table'!$H899="",'Reported Performance Table'!$I899="",'Reported Performance Table'!$J899="",'Reported Performance Table'!$R899="",'Reported Performance Table'!$S899="",'Reported Performance Table'!$U899="",'Reported Performance Table'!$V899="",'Reported Performance Table'!$W899="",'Reported Performance Table'!$X899="",'Reported Performance Table'!$Y899="",'Reported Performance Table'!$AG899="",'Reported Performance Table'!$AI899="",'Reported Performance Table'!$AJ899="",'Reported Performance Table'!$AM899="",'Reported Performance Table'!$AN899="",'Reported Performance Table'!#REF!="",'Reported Performance Table'!$AP899=""),$A892&amp;", ",""))</f>
        <v/>
      </c>
    </row>
    <row r="893" spans="1:2" x14ac:dyDescent="0.3">
      <c r="A893" s="77">
        <v>900</v>
      </c>
      <c r="B893" s="76" t="str">
        <f>IF('Reported Performance Table'!$A900="","",IF(OR('Reported Performance Table'!$A900="",'Reported Performance Table'!$B900="",'Reported Performance Table'!$C900="",'Reported Performance Table'!$H900="",'Reported Performance Table'!$I900="",'Reported Performance Table'!$J900="",'Reported Performance Table'!$R900="",'Reported Performance Table'!$S900="",'Reported Performance Table'!$U900="",'Reported Performance Table'!$V900="",'Reported Performance Table'!$W900="",'Reported Performance Table'!$X900="",'Reported Performance Table'!$Y900="",'Reported Performance Table'!$AG900="",'Reported Performance Table'!$AI900="",'Reported Performance Table'!$AJ900="",'Reported Performance Table'!$AM900="",'Reported Performance Table'!$AN900="",'Reported Performance Table'!#REF!="",'Reported Performance Table'!$AP900=""),$A893&amp;", ",""))</f>
        <v/>
      </c>
    </row>
    <row r="894" spans="1:2" x14ac:dyDescent="0.3">
      <c r="A894" s="77">
        <v>901</v>
      </c>
      <c r="B894" s="76" t="str">
        <f>IF('Reported Performance Table'!$A901="","",IF(OR('Reported Performance Table'!$A901="",'Reported Performance Table'!$B901="",'Reported Performance Table'!$C901="",'Reported Performance Table'!$H901="",'Reported Performance Table'!$I901="",'Reported Performance Table'!$J901="",'Reported Performance Table'!$R901="",'Reported Performance Table'!$S901="",'Reported Performance Table'!$U901="",'Reported Performance Table'!$V901="",'Reported Performance Table'!$W901="",'Reported Performance Table'!$X901="",'Reported Performance Table'!$Y901="",'Reported Performance Table'!$AG901="",'Reported Performance Table'!$AI901="",'Reported Performance Table'!$AJ901="",'Reported Performance Table'!$AM901="",'Reported Performance Table'!$AN901="",'Reported Performance Table'!#REF!="",'Reported Performance Table'!$AP901=""),$A894&amp;", ",""))</f>
        <v/>
      </c>
    </row>
    <row r="895" spans="1:2" x14ac:dyDescent="0.3">
      <c r="A895" s="77">
        <v>902</v>
      </c>
      <c r="B895" s="76" t="str">
        <f>IF('Reported Performance Table'!$A902="","",IF(OR('Reported Performance Table'!$A902="",'Reported Performance Table'!$B902="",'Reported Performance Table'!$C902="",'Reported Performance Table'!$H902="",'Reported Performance Table'!$I902="",'Reported Performance Table'!$J902="",'Reported Performance Table'!$R902="",'Reported Performance Table'!$S902="",'Reported Performance Table'!$U902="",'Reported Performance Table'!$V902="",'Reported Performance Table'!$W902="",'Reported Performance Table'!$X902="",'Reported Performance Table'!$Y902="",'Reported Performance Table'!$AG902="",'Reported Performance Table'!$AI902="",'Reported Performance Table'!$AJ902="",'Reported Performance Table'!$AM902="",'Reported Performance Table'!$AN902="",'Reported Performance Table'!#REF!="",'Reported Performance Table'!$AP902=""),$A895&amp;", ",""))</f>
        <v/>
      </c>
    </row>
    <row r="896" spans="1:2" x14ac:dyDescent="0.3">
      <c r="A896" s="77">
        <v>903</v>
      </c>
      <c r="B896" s="76" t="str">
        <f>IF('Reported Performance Table'!$A903="","",IF(OR('Reported Performance Table'!$A903="",'Reported Performance Table'!$B903="",'Reported Performance Table'!$C903="",'Reported Performance Table'!$H903="",'Reported Performance Table'!$I903="",'Reported Performance Table'!$J903="",'Reported Performance Table'!$R903="",'Reported Performance Table'!$S903="",'Reported Performance Table'!$U903="",'Reported Performance Table'!$V903="",'Reported Performance Table'!$W903="",'Reported Performance Table'!$X903="",'Reported Performance Table'!$Y903="",'Reported Performance Table'!$AG903="",'Reported Performance Table'!$AI903="",'Reported Performance Table'!$AJ903="",'Reported Performance Table'!$AM903="",'Reported Performance Table'!$AN903="",'Reported Performance Table'!#REF!="",'Reported Performance Table'!$AP903=""),$A896&amp;", ",""))</f>
        <v/>
      </c>
    </row>
    <row r="897" spans="1:2" x14ac:dyDescent="0.3">
      <c r="A897" s="77">
        <v>904</v>
      </c>
      <c r="B897" s="76" t="str">
        <f>IF('Reported Performance Table'!$A904="","",IF(OR('Reported Performance Table'!$A904="",'Reported Performance Table'!$B904="",'Reported Performance Table'!$C904="",'Reported Performance Table'!$H904="",'Reported Performance Table'!$I904="",'Reported Performance Table'!$J904="",'Reported Performance Table'!$R904="",'Reported Performance Table'!$S904="",'Reported Performance Table'!$U904="",'Reported Performance Table'!$V904="",'Reported Performance Table'!$W904="",'Reported Performance Table'!$X904="",'Reported Performance Table'!$Y904="",'Reported Performance Table'!$AG904="",'Reported Performance Table'!$AI904="",'Reported Performance Table'!$AJ904="",'Reported Performance Table'!$AM904="",'Reported Performance Table'!$AN904="",'Reported Performance Table'!#REF!="",'Reported Performance Table'!$AP904=""),$A897&amp;", ",""))</f>
        <v/>
      </c>
    </row>
    <row r="898" spans="1:2" x14ac:dyDescent="0.3">
      <c r="A898" s="77">
        <v>905</v>
      </c>
      <c r="B898" s="76" t="str">
        <f>IF('Reported Performance Table'!$A905="","",IF(OR('Reported Performance Table'!$A905="",'Reported Performance Table'!$B905="",'Reported Performance Table'!$C905="",'Reported Performance Table'!$H905="",'Reported Performance Table'!$I905="",'Reported Performance Table'!$J905="",'Reported Performance Table'!$R905="",'Reported Performance Table'!$S905="",'Reported Performance Table'!$U905="",'Reported Performance Table'!$V905="",'Reported Performance Table'!$W905="",'Reported Performance Table'!$X905="",'Reported Performance Table'!$Y905="",'Reported Performance Table'!$AG905="",'Reported Performance Table'!$AI905="",'Reported Performance Table'!$AJ905="",'Reported Performance Table'!$AM905="",'Reported Performance Table'!$AN905="",'Reported Performance Table'!#REF!="",'Reported Performance Table'!$AP905=""),$A898&amp;", ",""))</f>
        <v/>
      </c>
    </row>
    <row r="899" spans="1:2" x14ac:dyDescent="0.3">
      <c r="A899" s="77">
        <v>906</v>
      </c>
      <c r="B899" s="76" t="str">
        <f>IF('Reported Performance Table'!$A906="","",IF(OR('Reported Performance Table'!$A906="",'Reported Performance Table'!$B906="",'Reported Performance Table'!$C906="",'Reported Performance Table'!$H906="",'Reported Performance Table'!$I906="",'Reported Performance Table'!$J906="",'Reported Performance Table'!$R906="",'Reported Performance Table'!$S906="",'Reported Performance Table'!$U906="",'Reported Performance Table'!$V906="",'Reported Performance Table'!$W906="",'Reported Performance Table'!$X906="",'Reported Performance Table'!$Y906="",'Reported Performance Table'!$AG906="",'Reported Performance Table'!$AI906="",'Reported Performance Table'!$AJ906="",'Reported Performance Table'!$AM906="",'Reported Performance Table'!$AN906="",'Reported Performance Table'!#REF!="",'Reported Performance Table'!$AP906=""),$A899&amp;", ",""))</f>
        <v/>
      </c>
    </row>
    <row r="900" spans="1:2" x14ac:dyDescent="0.3">
      <c r="A900" s="77">
        <v>907</v>
      </c>
      <c r="B900" s="76" t="str">
        <f>IF('Reported Performance Table'!$A907="","",IF(OR('Reported Performance Table'!$A907="",'Reported Performance Table'!$B907="",'Reported Performance Table'!$C907="",'Reported Performance Table'!$H907="",'Reported Performance Table'!$I907="",'Reported Performance Table'!$J907="",'Reported Performance Table'!$R907="",'Reported Performance Table'!$S907="",'Reported Performance Table'!$U907="",'Reported Performance Table'!$V907="",'Reported Performance Table'!$W907="",'Reported Performance Table'!$X907="",'Reported Performance Table'!$Y907="",'Reported Performance Table'!$AG907="",'Reported Performance Table'!$AI907="",'Reported Performance Table'!$AJ907="",'Reported Performance Table'!$AM907="",'Reported Performance Table'!$AN907="",'Reported Performance Table'!#REF!="",'Reported Performance Table'!$AP907=""),$A900&amp;", ",""))</f>
        <v/>
      </c>
    </row>
    <row r="901" spans="1:2" x14ac:dyDescent="0.3">
      <c r="A901" s="77">
        <v>908</v>
      </c>
      <c r="B901" s="76" t="str">
        <f>IF('Reported Performance Table'!$A908="","",IF(OR('Reported Performance Table'!$A908="",'Reported Performance Table'!$B908="",'Reported Performance Table'!$C908="",'Reported Performance Table'!$H908="",'Reported Performance Table'!$I908="",'Reported Performance Table'!$J908="",'Reported Performance Table'!$R908="",'Reported Performance Table'!$S908="",'Reported Performance Table'!$U908="",'Reported Performance Table'!$V908="",'Reported Performance Table'!$W908="",'Reported Performance Table'!$X908="",'Reported Performance Table'!$Y908="",'Reported Performance Table'!$AG908="",'Reported Performance Table'!$AI908="",'Reported Performance Table'!$AJ908="",'Reported Performance Table'!$AM908="",'Reported Performance Table'!$AN908="",'Reported Performance Table'!#REF!="",'Reported Performance Table'!$AP908=""),$A901&amp;", ",""))</f>
        <v/>
      </c>
    </row>
    <row r="902" spans="1:2" x14ac:dyDescent="0.3">
      <c r="A902" s="77">
        <v>909</v>
      </c>
      <c r="B902" s="76" t="str">
        <f>IF('Reported Performance Table'!$A909="","",IF(OR('Reported Performance Table'!$A909="",'Reported Performance Table'!$B909="",'Reported Performance Table'!$C909="",'Reported Performance Table'!$H909="",'Reported Performance Table'!$I909="",'Reported Performance Table'!$J909="",'Reported Performance Table'!$R909="",'Reported Performance Table'!$S909="",'Reported Performance Table'!$U909="",'Reported Performance Table'!$V909="",'Reported Performance Table'!$W909="",'Reported Performance Table'!$X909="",'Reported Performance Table'!$Y909="",'Reported Performance Table'!$AG909="",'Reported Performance Table'!$AI909="",'Reported Performance Table'!$AJ909="",'Reported Performance Table'!$AM909="",'Reported Performance Table'!$AN909="",'Reported Performance Table'!#REF!="",'Reported Performance Table'!$AP909=""),$A902&amp;", ",""))</f>
        <v/>
      </c>
    </row>
    <row r="903" spans="1:2" x14ac:dyDescent="0.3">
      <c r="A903" s="77">
        <v>910</v>
      </c>
      <c r="B903" s="76" t="str">
        <f>IF('Reported Performance Table'!$A910="","",IF(OR('Reported Performance Table'!$A910="",'Reported Performance Table'!$B910="",'Reported Performance Table'!$C910="",'Reported Performance Table'!$H910="",'Reported Performance Table'!$I910="",'Reported Performance Table'!$J910="",'Reported Performance Table'!$R910="",'Reported Performance Table'!$S910="",'Reported Performance Table'!$U910="",'Reported Performance Table'!$V910="",'Reported Performance Table'!$W910="",'Reported Performance Table'!$X910="",'Reported Performance Table'!$Y910="",'Reported Performance Table'!$AG910="",'Reported Performance Table'!$AI910="",'Reported Performance Table'!$AJ910="",'Reported Performance Table'!$AM910="",'Reported Performance Table'!$AN910="",'Reported Performance Table'!#REF!="",'Reported Performance Table'!$AP910=""),$A903&amp;", ",""))</f>
        <v/>
      </c>
    </row>
    <row r="904" spans="1:2" x14ac:dyDescent="0.3">
      <c r="A904" s="77">
        <v>911</v>
      </c>
      <c r="B904" s="76" t="str">
        <f>IF('Reported Performance Table'!$A911="","",IF(OR('Reported Performance Table'!$A911="",'Reported Performance Table'!$B911="",'Reported Performance Table'!$C911="",'Reported Performance Table'!$H911="",'Reported Performance Table'!$I911="",'Reported Performance Table'!$J911="",'Reported Performance Table'!$R911="",'Reported Performance Table'!$S911="",'Reported Performance Table'!$U911="",'Reported Performance Table'!$V911="",'Reported Performance Table'!$W911="",'Reported Performance Table'!$X911="",'Reported Performance Table'!$Y911="",'Reported Performance Table'!$AG911="",'Reported Performance Table'!$AI911="",'Reported Performance Table'!$AJ911="",'Reported Performance Table'!$AM911="",'Reported Performance Table'!$AN911="",'Reported Performance Table'!#REF!="",'Reported Performance Table'!$AP911=""),$A904&amp;", ",""))</f>
        <v/>
      </c>
    </row>
    <row r="905" spans="1:2" x14ac:dyDescent="0.3">
      <c r="A905" s="77">
        <v>912</v>
      </c>
      <c r="B905" s="76" t="str">
        <f>IF('Reported Performance Table'!$A912="","",IF(OR('Reported Performance Table'!$A912="",'Reported Performance Table'!$B912="",'Reported Performance Table'!$C912="",'Reported Performance Table'!$H912="",'Reported Performance Table'!$I912="",'Reported Performance Table'!$J912="",'Reported Performance Table'!$R912="",'Reported Performance Table'!$S912="",'Reported Performance Table'!$U912="",'Reported Performance Table'!$V912="",'Reported Performance Table'!$W912="",'Reported Performance Table'!$X912="",'Reported Performance Table'!$Y912="",'Reported Performance Table'!$AG912="",'Reported Performance Table'!$AI912="",'Reported Performance Table'!$AJ912="",'Reported Performance Table'!$AM912="",'Reported Performance Table'!$AN912="",'Reported Performance Table'!#REF!="",'Reported Performance Table'!$AP912=""),$A905&amp;", ",""))</f>
        <v/>
      </c>
    </row>
    <row r="906" spans="1:2" x14ac:dyDescent="0.3">
      <c r="A906" s="77">
        <v>913</v>
      </c>
      <c r="B906" s="76" t="str">
        <f>IF('Reported Performance Table'!$A913="","",IF(OR('Reported Performance Table'!$A913="",'Reported Performance Table'!$B913="",'Reported Performance Table'!$C913="",'Reported Performance Table'!$H913="",'Reported Performance Table'!$I913="",'Reported Performance Table'!$J913="",'Reported Performance Table'!$R913="",'Reported Performance Table'!$S913="",'Reported Performance Table'!$U913="",'Reported Performance Table'!$V913="",'Reported Performance Table'!$W913="",'Reported Performance Table'!$X913="",'Reported Performance Table'!$Y913="",'Reported Performance Table'!$AG913="",'Reported Performance Table'!$AI913="",'Reported Performance Table'!$AJ913="",'Reported Performance Table'!$AM913="",'Reported Performance Table'!$AN913="",'Reported Performance Table'!#REF!="",'Reported Performance Table'!$AP913=""),$A906&amp;", ",""))</f>
        <v/>
      </c>
    </row>
    <row r="907" spans="1:2" x14ac:dyDescent="0.3">
      <c r="A907" s="77">
        <v>914</v>
      </c>
      <c r="B907" s="76" t="str">
        <f>IF('Reported Performance Table'!$A914="","",IF(OR('Reported Performance Table'!$A914="",'Reported Performance Table'!$B914="",'Reported Performance Table'!$C914="",'Reported Performance Table'!$H914="",'Reported Performance Table'!$I914="",'Reported Performance Table'!$J914="",'Reported Performance Table'!$R914="",'Reported Performance Table'!$S914="",'Reported Performance Table'!$U914="",'Reported Performance Table'!$V914="",'Reported Performance Table'!$W914="",'Reported Performance Table'!$X914="",'Reported Performance Table'!$Y914="",'Reported Performance Table'!$AG914="",'Reported Performance Table'!$AI914="",'Reported Performance Table'!$AJ914="",'Reported Performance Table'!$AM914="",'Reported Performance Table'!$AN914="",'Reported Performance Table'!#REF!="",'Reported Performance Table'!$AP914=""),$A907&amp;", ",""))</f>
        <v/>
      </c>
    </row>
    <row r="908" spans="1:2" x14ac:dyDescent="0.3">
      <c r="A908" s="77">
        <v>915</v>
      </c>
      <c r="B908" s="76" t="str">
        <f>IF('Reported Performance Table'!$A915="","",IF(OR('Reported Performance Table'!$A915="",'Reported Performance Table'!$B915="",'Reported Performance Table'!$C915="",'Reported Performance Table'!$H915="",'Reported Performance Table'!$I915="",'Reported Performance Table'!$J915="",'Reported Performance Table'!$R915="",'Reported Performance Table'!$S915="",'Reported Performance Table'!$U915="",'Reported Performance Table'!$V915="",'Reported Performance Table'!$W915="",'Reported Performance Table'!$X915="",'Reported Performance Table'!$Y915="",'Reported Performance Table'!$AG915="",'Reported Performance Table'!$AI915="",'Reported Performance Table'!$AJ915="",'Reported Performance Table'!$AM915="",'Reported Performance Table'!$AN915="",'Reported Performance Table'!#REF!="",'Reported Performance Table'!$AP915=""),$A908&amp;", ",""))</f>
        <v/>
      </c>
    </row>
    <row r="909" spans="1:2" x14ac:dyDescent="0.3">
      <c r="A909" s="77">
        <v>916</v>
      </c>
      <c r="B909" s="76" t="str">
        <f>IF('Reported Performance Table'!$A916="","",IF(OR('Reported Performance Table'!$A916="",'Reported Performance Table'!$B916="",'Reported Performance Table'!$C916="",'Reported Performance Table'!$H916="",'Reported Performance Table'!$I916="",'Reported Performance Table'!$J916="",'Reported Performance Table'!$R916="",'Reported Performance Table'!$S916="",'Reported Performance Table'!$U916="",'Reported Performance Table'!$V916="",'Reported Performance Table'!$W916="",'Reported Performance Table'!$X916="",'Reported Performance Table'!$Y916="",'Reported Performance Table'!$AG916="",'Reported Performance Table'!$AI916="",'Reported Performance Table'!$AJ916="",'Reported Performance Table'!$AM916="",'Reported Performance Table'!$AN916="",'Reported Performance Table'!#REF!="",'Reported Performance Table'!$AP916=""),$A909&amp;", ",""))</f>
        <v/>
      </c>
    </row>
    <row r="910" spans="1:2" x14ac:dyDescent="0.3">
      <c r="A910" s="77">
        <v>917</v>
      </c>
      <c r="B910" s="76" t="str">
        <f>IF('Reported Performance Table'!$A917="","",IF(OR('Reported Performance Table'!$A917="",'Reported Performance Table'!$B917="",'Reported Performance Table'!$C917="",'Reported Performance Table'!$H917="",'Reported Performance Table'!$I917="",'Reported Performance Table'!$J917="",'Reported Performance Table'!$R917="",'Reported Performance Table'!$S917="",'Reported Performance Table'!$U917="",'Reported Performance Table'!$V917="",'Reported Performance Table'!$W917="",'Reported Performance Table'!$X917="",'Reported Performance Table'!$Y917="",'Reported Performance Table'!$AG917="",'Reported Performance Table'!$AI917="",'Reported Performance Table'!$AJ917="",'Reported Performance Table'!$AM917="",'Reported Performance Table'!$AN917="",'Reported Performance Table'!#REF!="",'Reported Performance Table'!$AP917=""),$A910&amp;", ",""))</f>
        <v/>
      </c>
    </row>
    <row r="911" spans="1:2" x14ac:dyDescent="0.3">
      <c r="A911" s="77">
        <v>918</v>
      </c>
      <c r="B911" s="76" t="str">
        <f>IF('Reported Performance Table'!$A918="","",IF(OR('Reported Performance Table'!$A918="",'Reported Performance Table'!$B918="",'Reported Performance Table'!$C918="",'Reported Performance Table'!$H918="",'Reported Performance Table'!$I918="",'Reported Performance Table'!$J918="",'Reported Performance Table'!$R918="",'Reported Performance Table'!$S918="",'Reported Performance Table'!$U918="",'Reported Performance Table'!$V918="",'Reported Performance Table'!$W918="",'Reported Performance Table'!$X918="",'Reported Performance Table'!$Y918="",'Reported Performance Table'!$AG918="",'Reported Performance Table'!$AI918="",'Reported Performance Table'!$AJ918="",'Reported Performance Table'!$AM918="",'Reported Performance Table'!$AN918="",'Reported Performance Table'!#REF!="",'Reported Performance Table'!$AP918=""),$A911&amp;", ",""))</f>
        <v/>
      </c>
    </row>
    <row r="912" spans="1:2" x14ac:dyDescent="0.3">
      <c r="A912" s="77">
        <v>919</v>
      </c>
      <c r="B912" s="76" t="str">
        <f>IF('Reported Performance Table'!$A919="","",IF(OR('Reported Performance Table'!$A919="",'Reported Performance Table'!$B919="",'Reported Performance Table'!$C919="",'Reported Performance Table'!$H919="",'Reported Performance Table'!$I919="",'Reported Performance Table'!$J919="",'Reported Performance Table'!$R919="",'Reported Performance Table'!$S919="",'Reported Performance Table'!$U919="",'Reported Performance Table'!$V919="",'Reported Performance Table'!$W919="",'Reported Performance Table'!$X919="",'Reported Performance Table'!$Y919="",'Reported Performance Table'!$AG919="",'Reported Performance Table'!$AI919="",'Reported Performance Table'!$AJ919="",'Reported Performance Table'!$AM919="",'Reported Performance Table'!$AN919="",'Reported Performance Table'!#REF!="",'Reported Performance Table'!$AP919=""),$A912&amp;", ",""))</f>
        <v/>
      </c>
    </row>
    <row r="913" spans="1:2" x14ac:dyDescent="0.3">
      <c r="A913" s="77">
        <v>920</v>
      </c>
      <c r="B913" s="76" t="str">
        <f>IF('Reported Performance Table'!$A920="","",IF(OR('Reported Performance Table'!$A920="",'Reported Performance Table'!$B920="",'Reported Performance Table'!$C920="",'Reported Performance Table'!$H920="",'Reported Performance Table'!$I920="",'Reported Performance Table'!$J920="",'Reported Performance Table'!$R920="",'Reported Performance Table'!$S920="",'Reported Performance Table'!$U920="",'Reported Performance Table'!$V920="",'Reported Performance Table'!$W920="",'Reported Performance Table'!$X920="",'Reported Performance Table'!$Y920="",'Reported Performance Table'!$AG920="",'Reported Performance Table'!$AI920="",'Reported Performance Table'!$AJ920="",'Reported Performance Table'!$AM920="",'Reported Performance Table'!$AN920="",'Reported Performance Table'!#REF!="",'Reported Performance Table'!$AP920=""),$A913&amp;", ",""))</f>
        <v/>
      </c>
    </row>
    <row r="914" spans="1:2" x14ac:dyDescent="0.3">
      <c r="A914" s="77">
        <v>921</v>
      </c>
      <c r="B914" s="76" t="str">
        <f>IF('Reported Performance Table'!$A921="","",IF(OR('Reported Performance Table'!$A921="",'Reported Performance Table'!$B921="",'Reported Performance Table'!$C921="",'Reported Performance Table'!$H921="",'Reported Performance Table'!$I921="",'Reported Performance Table'!$J921="",'Reported Performance Table'!$R921="",'Reported Performance Table'!$S921="",'Reported Performance Table'!$U921="",'Reported Performance Table'!$V921="",'Reported Performance Table'!$W921="",'Reported Performance Table'!$X921="",'Reported Performance Table'!$Y921="",'Reported Performance Table'!$AG921="",'Reported Performance Table'!$AI921="",'Reported Performance Table'!$AJ921="",'Reported Performance Table'!$AM921="",'Reported Performance Table'!$AN921="",'Reported Performance Table'!#REF!="",'Reported Performance Table'!$AP921=""),$A914&amp;", ",""))</f>
        <v/>
      </c>
    </row>
    <row r="915" spans="1:2" x14ac:dyDescent="0.3">
      <c r="A915" s="77">
        <v>922</v>
      </c>
      <c r="B915" s="76" t="str">
        <f>IF('Reported Performance Table'!$A922="","",IF(OR('Reported Performance Table'!$A922="",'Reported Performance Table'!$B922="",'Reported Performance Table'!$C922="",'Reported Performance Table'!$H922="",'Reported Performance Table'!$I922="",'Reported Performance Table'!$J922="",'Reported Performance Table'!$R922="",'Reported Performance Table'!$S922="",'Reported Performance Table'!$U922="",'Reported Performance Table'!$V922="",'Reported Performance Table'!$W922="",'Reported Performance Table'!$X922="",'Reported Performance Table'!$Y922="",'Reported Performance Table'!$AG922="",'Reported Performance Table'!$AI922="",'Reported Performance Table'!$AJ922="",'Reported Performance Table'!$AM922="",'Reported Performance Table'!$AN922="",'Reported Performance Table'!#REF!="",'Reported Performance Table'!$AP922=""),$A915&amp;", ",""))</f>
        <v/>
      </c>
    </row>
    <row r="916" spans="1:2" x14ac:dyDescent="0.3">
      <c r="A916" s="77">
        <v>923</v>
      </c>
      <c r="B916" s="76" t="str">
        <f>IF('Reported Performance Table'!$A923="","",IF(OR('Reported Performance Table'!$A923="",'Reported Performance Table'!$B923="",'Reported Performance Table'!$C923="",'Reported Performance Table'!$H923="",'Reported Performance Table'!$I923="",'Reported Performance Table'!$J923="",'Reported Performance Table'!$R923="",'Reported Performance Table'!$S923="",'Reported Performance Table'!$U923="",'Reported Performance Table'!$V923="",'Reported Performance Table'!$W923="",'Reported Performance Table'!$X923="",'Reported Performance Table'!$Y923="",'Reported Performance Table'!$AG923="",'Reported Performance Table'!$AI923="",'Reported Performance Table'!$AJ923="",'Reported Performance Table'!$AM923="",'Reported Performance Table'!$AN923="",'Reported Performance Table'!#REF!="",'Reported Performance Table'!$AP923=""),$A916&amp;", ",""))</f>
        <v/>
      </c>
    </row>
    <row r="917" spans="1:2" x14ac:dyDescent="0.3">
      <c r="A917" s="77">
        <v>924</v>
      </c>
      <c r="B917" s="76" t="str">
        <f>IF('Reported Performance Table'!$A924="","",IF(OR('Reported Performance Table'!$A924="",'Reported Performance Table'!$B924="",'Reported Performance Table'!$C924="",'Reported Performance Table'!$H924="",'Reported Performance Table'!$I924="",'Reported Performance Table'!$J924="",'Reported Performance Table'!$R924="",'Reported Performance Table'!$S924="",'Reported Performance Table'!$U924="",'Reported Performance Table'!$V924="",'Reported Performance Table'!$W924="",'Reported Performance Table'!$X924="",'Reported Performance Table'!$Y924="",'Reported Performance Table'!$AG924="",'Reported Performance Table'!$AI924="",'Reported Performance Table'!$AJ924="",'Reported Performance Table'!$AM924="",'Reported Performance Table'!$AN924="",'Reported Performance Table'!#REF!="",'Reported Performance Table'!$AP924=""),$A917&amp;", ",""))</f>
        <v/>
      </c>
    </row>
    <row r="918" spans="1:2" x14ac:dyDescent="0.3">
      <c r="A918" s="77">
        <v>925</v>
      </c>
      <c r="B918" s="76" t="str">
        <f>IF('Reported Performance Table'!$A925="","",IF(OR('Reported Performance Table'!$A925="",'Reported Performance Table'!$B925="",'Reported Performance Table'!$C925="",'Reported Performance Table'!$H925="",'Reported Performance Table'!$I925="",'Reported Performance Table'!$J925="",'Reported Performance Table'!$R925="",'Reported Performance Table'!$S925="",'Reported Performance Table'!$U925="",'Reported Performance Table'!$V925="",'Reported Performance Table'!$W925="",'Reported Performance Table'!$X925="",'Reported Performance Table'!$Y925="",'Reported Performance Table'!$AG925="",'Reported Performance Table'!$AI925="",'Reported Performance Table'!$AJ925="",'Reported Performance Table'!$AM925="",'Reported Performance Table'!$AN925="",'Reported Performance Table'!#REF!="",'Reported Performance Table'!$AP925=""),$A918&amp;", ",""))</f>
        <v/>
      </c>
    </row>
    <row r="919" spans="1:2" x14ac:dyDescent="0.3">
      <c r="A919" s="77">
        <v>926</v>
      </c>
      <c r="B919" s="76" t="str">
        <f>IF('Reported Performance Table'!$A926="","",IF(OR('Reported Performance Table'!$A926="",'Reported Performance Table'!$B926="",'Reported Performance Table'!$C926="",'Reported Performance Table'!$H926="",'Reported Performance Table'!$I926="",'Reported Performance Table'!$J926="",'Reported Performance Table'!$R926="",'Reported Performance Table'!$S926="",'Reported Performance Table'!$U926="",'Reported Performance Table'!$V926="",'Reported Performance Table'!$W926="",'Reported Performance Table'!$X926="",'Reported Performance Table'!$Y926="",'Reported Performance Table'!$AG926="",'Reported Performance Table'!$AI926="",'Reported Performance Table'!$AJ926="",'Reported Performance Table'!$AM926="",'Reported Performance Table'!$AN926="",'Reported Performance Table'!#REF!="",'Reported Performance Table'!$AP926=""),$A919&amp;", ",""))</f>
        <v/>
      </c>
    </row>
    <row r="920" spans="1:2" x14ac:dyDescent="0.3">
      <c r="A920" s="77">
        <v>927</v>
      </c>
      <c r="B920" s="76" t="str">
        <f>IF('Reported Performance Table'!$A927="","",IF(OR('Reported Performance Table'!$A927="",'Reported Performance Table'!$B927="",'Reported Performance Table'!$C927="",'Reported Performance Table'!$H927="",'Reported Performance Table'!$I927="",'Reported Performance Table'!$J927="",'Reported Performance Table'!$R927="",'Reported Performance Table'!$S927="",'Reported Performance Table'!$U927="",'Reported Performance Table'!$V927="",'Reported Performance Table'!$W927="",'Reported Performance Table'!$X927="",'Reported Performance Table'!$Y927="",'Reported Performance Table'!$AG927="",'Reported Performance Table'!$AI927="",'Reported Performance Table'!$AJ927="",'Reported Performance Table'!$AM927="",'Reported Performance Table'!$AN927="",'Reported Performance Table'!#REF!="",'Reported Performance Table'!$AP927=""),$A920&amp;", ",""))</f>
        <v/>
      </c>
    </row>
    <row r="921" spans="1:2" x14ac:dyDescent="0.3">
      <c r="A921" s="77">
        <v>928</v>
      </c>
      <c r="B921" s="76" t="str">
        <f>IF('Reported Performance Table'!$A928="","",IF(OR('Reported Performance Table'!$A928="",'Reported Performance Table'!$B928="",'Reported Performance Table'!$C928="",'Reported Performance Table'!$H928="",'Reported Performance Table'!$I928="",'Reported Performance Table'!$J928="",'Reported Performance Table'!$R928="",'Reported Performance Table'!$S928="",'Reported Performance Table'!$U928="",'Reported Performance Table'!$V928="",'Reported Performance Table'!$W928="",'Reported Performance Table'!$X928="",'Reported Performance Table'!$Y928="",'Reported Performance Table'!$AG928="",'Reported Performance Table'!$AI928="",'Reported Performance Table'!$AJ928="",'Reported Performance Table'!$AM928="",'Reported Performance Table'!$AN928="",'Reported Performance Table'!#REF!="",'Reported Performance Table'!$AP928=""),$A921&amp;", ",""))</f>
        <v/>
      </c>
    </row>
    <row r="922" spans="1:2" x14ac:dyDescent="0.3">
      <c r="A922" s="77">
        <v>929</v>
      </c>
      <c r="B922" s="76" t="str">
        <f>IF('Reported Performance Table'!$A929="","",IF(OR('Reported Performance Table'!$A929="",'Reported Performance Table'!$B929="",'Reported Performance Table'!$C929="",'Reported Performance Table'!$H929="",'Reported Performance Table'!$I929="",'Reported Performance Table'!$J929="",'Reported Performance Table'!$R929="",'Reported Performance Table'!$S929="",'Reported Performance Table'!$U929="",'Reported Performance Table'!$V929="",'Reported Performance Table'!$W929="",'Reported Performance Table'!$X929="",'Reported Performance Table'!$Y929="",'Reported Performance Table'!$AG929="",'Reported Performance Table'!$AI929="",'Reported Performance Table'!$AJ929="",'Reported Performance Table'!$AM929="",'Reported Performance Table'!$AN929="",'Reported Performance Table'!#REF!="",'Reported Performance Table'!$AP929=""),$A922&amp;", ",""))</f>
        <v/>
      </c>
    </row>
    <row r="923" spans="1:2" x14ac:dyDescent="0.3">
      <c r="A923" s="77">
        <v>930</v>
      </c>
      <c r="B923" s="76" t="str">
        <f>IF('Reported Performance Table'!$A930="","",IF(OR('Reported Performance Table'!$A930="",'Reported Performance Table'!$B930="",'Reported Performance Table'!$C930="",'Reported Performance Table'!$H930="",'Reported Performance Table'!$I930="",'Reported Performance Table'!$J930="",'Reported Performance Table'!$R930="",'Reported Performance Table'!$S930="",'Reported Performance Table'!$U930="",'Reported Performance Table'!$V930="",'Reported Performance Table'!$W930="",'Reported Performance Table'!$X930="",'Reported Performance Table'!$Y930="",'Reported Performance Table'!$AG930="",'Reported Performance Table'!$AI930="",'Reported Performance Table'!$AJ930="",'Reported Performance Table'!$AM930="",'Reported Performance Table'!$AN930="",'Reported Performance Table'!#REF!="",'Reported Performance Table'!$AP930=""),$A923&amp;", ",""))</f>
        <v/>
      </c>
    </row>
    <row r="924" spans="1:2" x14ac:dyDescent="0.3">
      <c r="A924" s="77">
        <v>931</v>
      </c>
      <c r="B924" s="76" t="str">
        <f>IF('Reported Performance Table'!$A931="","",IF(OR('Reported Performance Table'!$A931="",'Reported Performance Table'!$B931="",'Reported Performance Table'!$C931="",'Reported Performance Table'!$H931="",'Reported Performance Table'!$I931="",'Reported Performance Table'!$J931="",'Reported Performance Table'!$R931="",'Reported Performance Table'!$S931="",'Reported Performance Table'!$U931="",'Reported Performance Table'!$V931="",'Reported Performance Table'!$W931="",'Reported Performance Table'!$X931="",'Reported Performance Table'!$Y931="",'Reported Performance Table'!$AG931="",'Reported Performance Table'!$AI931="",'Reported Performance Table'!$AJ931="",'Reported Performance Table'!$AM931="",'Reported Performance Table'!$AN931="",'Reported Performance Table'!#REF!="",'Reported Performance Table'!$AP931=""),$A924&amp;", ",""))</f>
        <v/>
      </c>
    </row>
    <row r="925" spans="1:2" x14ac:dyDescent="0.3">
      <c r="A925" s="77">
        <v>932</v>
      </c>
      <c r="B925" s="76" t="str">
        <f>IF('Reported Performance Table'!$A932="","",IF(OR('Reported Performance Table'!$A932="",'Reported Performance Table'!$B932="",'Reported Performance Table'!$C932="",'Reported Performance Table'!$H932="",'Reported Performance Table'!$I932="",'Reported Performance Table'!$J932="",'Reported Performance Table'!$R932="",'Reported Performance Table'!$S932="",'Reported Performance Table'!$U932="",'Reported Performance Table'!$V932="",'Reported Performance Table'!$W932="",'Reported Performance Table'!$X932="",'Reported Performance Table'!$Y932="",'Reported Performance Table'!$AG932="",'Reported Performance Table'!$AI932="",'Reported Performance Table'!$AJ932="",'Reported Performance Table'!$AM932="",'Reported Performance Table'!$AN932="",'Reported Performance Table'!#REF!="",'Reported Performance Table'!$AP932=""),$A925&amp;", ",""))</f>
        <v/>
      </c>
    </row>
    <row r="926" spans="1:2" x14ac:dyDescent="0.3">
      <c r="A926" s="77">
        <v>933</v>
      </c>
      <c r="B926" s="76" t="str">
        <f>IF('Reported Performance Table'!$A933="","",IF(OR('Reported Performance Table'!$A933="",'Reported Performance Table'!$B933="",'Reported Performance Table'!$C933="",'Reported Performance Table'!$H933="",'Reported Performance Table'!$I933="",'Reported Performance Table'!$J933="",'Reported Performance Table'!$R933="",'Reported Performance Table'!$S933="",'Reported Performance Table'!$U933="",'Reported Performance Table'!$V933="",'Reported Performance Table'!$W933="",'Reported Performance Table'!$X933="",'Reported Performance Table'!$Y933="",'Reported Performance Table'!$AG933="",'Reported Performance Table'!$AI933="",'Reported Performance Table'!$AJ933="",'Reported Performance Table'!$AM933="",'Reported Performance Table'!$AN933="",'Reported Performance Table'!#REF!="",'Reported Performance Table'!$AP933=""),$A926&amp;", ",""))</f>
        <v/>
      </c>
    </row>
    <row r="927" spans="1:2" x14ac:dyDescent="0.3">
      <c r="A927" s="77">
        <v>934</v>
      </c>
      <c r="B927" s="76" t="str">
        <f>IF('Reported Performance Table'!$A934="","",IF(OR('Reported Performance Table'!$A934="",'Reported Performance Table'!$B934="",'Reported Performance Table'!$C934="",'Reported Performance Table'!$H934="",'Reported Performance Table'!$I934="",'Reported Performance Table'!$J934="",'Reported Performance Table'!$R934="",'Reported Performance Table'!$S934="",'Reported Performance Table'!$U934="",'Reported Performance Table'!$V934="",'Reported Performance Table'!$W934="",'Reported Performance Table'!$X934="",'Reported Performance Table'!$Y934="",'Reported Performance Table'!$AG934="",'Reported Performance Table'!$AI934="",'Reported Performance Table'!$AJ934="",'Reported Performance Table'!$AM934="",'Reported Performance Table'!$AN934="",'Reported Performance Table'!#REF!="",'Reported Performance Table'!$AP934=""),$A927&amp;", ",""))</f>
        <v/>
      </c>
    </row>
    <row r="928" spans="1:2" x14ac:dyDescent="0.3">
      <c r="A928" s="77">
        <v>935</v>
      </c>
      <c r="B928" s="76" t="str">
        <f>IF('Reported Performance Table'!$A935="","",IF(OR('Reported Performance Table'!$A935="",'Reported Performance Table'!$B935="",'Reported Performance Table'!$C935="",'Reported Performance Table'!$H935="",'Reported Performance Table'!$I935="",'Reported Performance Table'!$J935="",'Reported Performance Table'!$R935="",'Reported Performance Table'!$S935="",'Reported Performance Table'!$U935="",'Reported Performance Table'!$V935="",'Reported Performance Table'!$W935="",'Reported Performance Table'!$X935="",'Reported Performance Table'!$Y935="",'Reported Performance Table'!$AG935="",'Reported Performance Table'!$AI935="",'Reported Performance Table'!$AJ935="",'Reported Performance Table'!$AM935="",'Reported Performance Table'!$AN935="",'Reported Performance Table'!#REF!="",'Reported Performance Table'!$AP935=""),$A928&amp;", ",""))</f>
        <v/>
      </c>
    </row>
    <row r="929" spans="1:2" x14ac:dyDescent="0.3">
      <c r="A929" s="77">
        <v>936</v>
      </c>
      <c r="B929" s="76" t="str">
        <f>IF('Reported Performance Table'!$A936="","",IF(OR('Reported Performance Table'!$A936="",'Reported Performance Table'!$B936="",'Reported Performance Table'!$C936="",'Reported Performance Table'!$H936="",'Reported Performance Table'!$I936="",'Reported Performance Table'!$J936="",'Reported Performance Table'!$R936="",'Reported Performance Table'!$S936="",'Reported Performance Table'!$U936="",'Reported Performance Table'!$V936="",'Reported Performance Table'!$W936="",'Reported Performance Table'!$X936="",'Reported Performance Table'!$Y936="",'Reported Performance Table'!$AG936="",'Reported Performance Table'!$AI936="",'Reported Performance Table'!$AJ936="",'Reported Performance Table'!$AM936="",'Reported Performance Table'!$AN936="",'Reported Performance Table'!#REF!="",'Reported Performance Table'!$AP936=""),$A929&amp;", ",""))</f>
        <v/>
      </c>
    </row>
    <row r="930" spans="1:2" x14ac:dyDescent="0.3">
      <c r="A930" s="77">
        <v>937</v>
      </c>
      <c r="B930" s="76" t="str">
        <f>IF('Reported Performance Table'!$A937="","",IF(OR('Reported Performance Table'!$A937="",'Reported Performance Table'!$B937="",'Reported Performance Table'!$C937="",'Reported Performance Table'!$H937="",'Reported Performance Table'!$I937="",'Reported Performance Table'!$J937="",'Reported Performance Table'!$R937="",'Reported Performance Table'!$S937="",'Reported Performance Table'!$U937="",'Reported Performance Table'!$V937="",'Reported Performance Table'!$W937="",'Reported Performance Table'!$X937="",'Reported Performance Table'!$Y937="",'Reported Performance Table'!$AG937="",'Reported Performance Table'!$AI937="",'Reported Performance Table'!$AJ937="",'Reported Performance Table'!$AM937="",'Reported Performance Table'!$AN937="",'Reported Performance Table'!#REF!="",'Reported Performance Table'!$AP937=""),$A930&amp;", ",""))</f>
        <v/>
      </c>
    </row>
    <row r="931" spans="1:2" x14ac:dyDescent="0.3">
      <c r="A931" s="77">
        <v>938</v>
      </c>
      <c r="B931" s="76" t="str">
        <f>IF('Reported Performance Table'!$A938="","",IF(OR('Reported Performance Table'!$A938="",'Reported Performance Table'!$B938="",'Reported Performance Table'!$C938="",'Reported Performance Table'!$H938="",'Reported Performance Table'!$I938="",'Reported Performance Table'!$J938="",'Reported Performance Table'!$R938="",'Reported Performance Table'!$S938="",'Reported Performance Table'!$U938="",'Reported Performance Table'!$V938="",'Reported Performance Table'!$W938="",'Reported Performance Table'!$X938="",'Reported Performance Table'!$Y938="",'Reported Performance Table'!$AG938="",'Reported Performance Table'!$AI938="",'Reported Performance Table'!$AJ938="",'Reported Performance Table'!$AM938="",'Reported Performance Table'!$AN938="",'Reported Performance Table'!#REF!="",'Reported Performance Table'!$AP938=""),$A931&amp;", ",""))</f>
        <v/>
      </c>
    </row>
    <row r="932" spans="1:2" x14ac:dyDescent="0.3">
      <c r="A932" s="77">
        <v>939</v>
      </c>
      <c r="B932" s="76" t="str">
        <f>IF('Reported Performance Table'!$A939="","",IF(OR('Reported Performance Table'!$A939="",'Reported Performance Table'!$B939="",'Reported Performance Table'!$C939="",'Reported Performance Table'!$H939="",'Reported Performance Table'!$I939="",'Reported Performance Table'!$J939="",'Reported Performance Table'!$R939="",'Reported Performance Table'!$S939="",'Reported Performance Table'!$U939="",'Reported Performance Table'!$V939="",'Reported Performance Table'!$W939="",'Reported Performance Table'!$X939="",'Reported Performance Table'!$Y939="",'Reported Performance Table'!$AG939="",'Reported Performance Table'!$AI939="",'Reported Performance Table'!$AJ939="",'Reported Performance Table'!$AM939="",'Reported Performance Table'!$AN939="",'Reported Performance Table'!#REF!="",'Reported Performance Table'!$AP939=""),$A932&amp;", ",""))</f>
        <v/>
      </c>
    </row>
    <row r="933" spans="1:2" x14ac:dyDescent="0.3">
      <c r="A933" s="77">
        <v>940</v>
      </c>
      <c r="B933" s="76" t="str">
        <f>IF('Reported Performance Table'!$A940="","",IF(OR('Reported Performance Table'!$A940="",'Reported Performance Table'!$B940="",'Reported Performance Table'!$C940="",'Reported Performance Table'!$H940="",'Reported Performance Table'!$I940="",'Reported Performance Table'!$J940="",'Reported Performance Table'!$R940="",'Reported Performance Table'!$S940="",'Reported Performance Table'!$U940="",'Reported Performance Table'!$V940="",'Reported Performance Table'!$W940="",'Reported Performance Table'!$X940="",'Reported Performance Table'!$Y940="",'Reported Performance Table'!$AG940="",'Reported Performance Table'!$AI940="",'Reported Performance Table'!$AJ940="",'Reported Performance Table'!$AM940="",'Reported Performance Table'!$AN940="",'Reported Performance Table'!#REF!="",'Reported Performance Table'!$AP940=""),$A933&amp;", ",""))</f>
        <v/>
      </c>
    </row>
    <row r="934" spans="1:2" x14ac:dyDescent="0.3">
      <c r="A934" s="77">
        <v>941</v>
      </c>
      <c r="B934" s="76" t="str">
        <f>IF('Reported Performance Table'!$A941="","",IF(OR('Reported Performance Table'!$A941="",'Reported Performance Table'!$B941="",'Reported Performance Table'!$C941="",'Reported Performance Table'!$H941="",'Reported Performance Table'!$I941="",'Reported Performance Table'!$J941="",'Reported Performance Table'!$R941="",'Reported Performance Table'!$S941="",'Reported Performance Table'!$U941="",'Reported Performance Table'!$V941="",'Reported Performance Table'!$W941="",'Reported Performance Table'!$X941="",'Reported Performance Table'!$Y941="",'Reported Performance Table'!$AG941="",'Reported Performance Table'!$AI941="",'Reported Performance Table'!$AJ941="",'Reported Performance Table'!$AM941="",'Reported Performance Table'!$AN941="",'Reported Performance Table'!#REF!="",'Reported Performance Table'!$AP941=""),$A934&amp;", ",""))</f>
        <v/>
      </c>
    </row>
    <row r="935" spans="1:2" x14ac:dyDescent="0.3">
      <c r="A935" s="77">
        <v>942</v>
      </c>
      <c r="B935" s="76" t="str">
        <f>IF('Reported Performance Table'!$A942="","",IF(OR('Reported Performance Table'!$A942="",'Reported Performance Table'!$B942="",'Reported Performance Table'!$C942="",'Reported Performance Table'!$H942="",'Reported Performance Table'!$I942="",'Reported Performance Table'!$J942="",'Reported Performance Table'!$R942="",'Reported Performance Table'!$S942="",'Reported Performance Table'!$U942="",'Reported Performance Table'!$V942="",'Reported Performance Table'!$W942="",'Reported Performance Table'!$X942="",'Reported Performance Table'!$Y942="",'Reported Performance Table'!$AG942="",'Reported Performance Table'!$AI942="",'Reported Performance Table'!$AJ942="",'Reported Performance Table'!$AM942="",'Reported Performance Table'!$AN942="",'Reported Performance Table'!#REF!="",'Reported Performance Table'!$AP942=""),$A935&amp;", ",""))</f>
        <v/>
      </c>
    </row>
    <row r="936" spans="1:2" x14ac:dyDescent="0.3">
      <c r="A936" s="77">
        <v>943</v>
      </c>
      <c r="B936" s="76" t="str">
        <f>IF('Reported Performance Table'!$A943="","",IF(OR('Reported Performance Table'!$A943="",'Reported Performance Table'!$B943="",'Reported Performance Table'!$C943="",'Reported Performance Table'!$H943="",'Reported Performance Table'!$I943="",'Reported Performance Table'!$J943="",'Reported Performance Table'!$R943="",'Reported Performance Table'!$S943="",'Reported Performance Table'!$U943="",'Reported Performance Table'!$V943="",'Reported Performance Table'!$W943="",'Reported Performance Table'!$X943="",'Reported Performance Table'!$Y943="",'Reported Performance Table'!$AG943="",'Reported Performance Table'!$AI943="",'Reported Performance Table'!$AJ943="",'Reported Performance Table'!$AM943="",'Reported Performance Table'!$AN943="",'Reported Performance Table'!#REF!="",'Reported Performance Table'!$AP943=""),$A936&amp;", ",""))</f>
        <v/>
      </c>
    </row>
    <row r="937" spans="1:2" x14ac:dyDescent="0.3">
      <c r="A937" s="77">
        <v>944</v>
      </c>
      <c r="B937" s="76" t="str">
        <f>IF('Reported Performance Table'!$A944="","",IF(OR('Reported Performance Table'!$A944="",'Reported Performance Table'!$B944="",'Reported Performance Table'!$C944="",'Reported Performance Table'!$H944="",'Reported Performance Table'!$I944="",'Reported Performance Table'!$J944="",'Reported Performance Table'!$R944="",'Reported Performance Table'!$S944="",'Reported Performance Table'!$U944="",'Reported Performance Table'!$V944="",'Reported Performance Table'!$W944="",'Reported Performance Table'!$X944="",'Reported Performance Table'!$Y944="",'Reported Performance Table'!$AG944="",'Reported Performance Table'!$AI944="",'Reported Performance Table'!$AJ944="",'Reported Performance Table'!$AM944="",'Reported Performance Table'!$AN944="",'Reported Performance Table'!#REF!="",'Reported Performance Table'!$AP944=""),$A937&amp;", ",""))</f>
        <v/>
      </c>
    </row>
    <row r="938" spans="1:2" x14ac:dyDescent="0.3">
      <c r="A938" s="77">
        <v>945</v>
      </c>
      <c r="B938" s="76" t="str">
        <f>IF('Reported Performance Table'!$A945="","",IF(OR('Reported Performance Table'!$A945="",'Reported Performance Table'!$B945="",'Reported Performance Table'!$C945="",'Reported Performance Table'!$H945="",'Reported Performance Table'!$I945="",'Reported Performance Table'!$J945="",'Reported Performance Table'!$R945="",'Reported Performance Table'!$S945="",'Reported Performance Table'!$U945="",'Reported Performance Table'!$V945="",'Reported Performance Table'!$W945="",'Reported Performance Table'!$X945="",'Reported Performance Table'!$Y945="",'Reported Performance Table'!$AG945="",'Reported Performance Table'!$AI945="",'Reported Performance Table'!$AJ945="",'Reported Performance Table'!$AM945="",'Reported Performance Table'!$AN945="",'Reported Performance Table'!#REF!="",'Reported Performance Table'!$AP945=""),$A938&amp;", ",""))</f>
        <v/>
      </c>
    </row>
    <row r="939" spans="1:2" x14ac:dyDescent="0.3">
      <c r="A939" s="77">
        <v>946</v>
      </c>
      <c r="B939" s="76" t="str">
        <f>IF('Reported Performance Table'!$A946="","",IF(OR('Reported Performance Table'!$A946="",'Reported Performance Table'!$B946="",'Reported Performance Table'!$C946="",'Reported Performance Table'!$H946="",'Reported Performance Table'!$I946="",'Reported Performance Table'!$J946="",'Reported Performance Table'!$R946="",'Reported Performance Table'!$S946="",'Reported Performance Table'!$U946="",'Reported Performance Table'!$V946="",'Reported Performance Table'!$W946="",'Reported Performance Table'!$X946="",'Reported Performance Table'!$Y946="",'Reported Performance Table'!$AG946="",'Reported Performance Table'!$AI946="",'Reported Performance Table'!$AJ946="",'Reported Performance Table'!$AM946="",'Reported Performance Table'!$AN946="",'Reported Performance Table'!#REF!="",'Reported Performance Table'!$AP946=""),$A939&amp;", ",""))</f>
        <v/>
      </c>
    </row>
    <row r="940" spans="1:2" x14ac:dyDescent="0.3">
      <c r="A940" s="77">
        <v>947</v>
      </c>
      <c r="B940" s="76" t="str">
        <f>IF('Reported Performance Table'!$A947="","",IF(OR('Reported Performance Table'!$A947="",'Reported Performance Table'!$B947="",'Reported Performance Table'!$C947="",'Reported Performance Table'!$H947="",'Reported Performance Table'!$I947="",'Reported Performance Table'!$J947="",'Reported Performance Table'!$R947="",'Reported Performance Table'!$S947="",'Reported Performance Table'!$U947="",'Reported Performance Table'!$V947="",'Reported Performance Table'!$W947="",'Reported Performance Table'!$X947="",'Reported Performance Table'!$Y947="",'Reported Performance Table'!$AG947="",'Reported Performance Table'!$AI947="",'Reported Performance Table'!$AJ947="",'Reported Performance Table'!$AM947="",'Reported Performance Table'!$AN947="",'Reported Performance Table'!#REF!="",'Reported Performance Table'!$AP947=""),$A940&amp;", ",""))</f>
        <v/>
      </c>
    </row>
    <row r="941" spans="1:2" x14ac:dyDescent="0.3">
      <c r="A941" s="77">
        <v>948</v>
      </c>
      <c r="B941" s="76" t="str">
        <f>IF('Reported Performance Table'!$A948="","",IF(OR('Reported Performance Table'!$A948="",'Reported Performance Table'!$B948="",'Reported Performance Table'!$C948="",'Reported Performance Table'!$H948="",'Reported Performance Table'!$I948="",'Reported Performance Table'!$J948="",'Reported Performance Table'!$R948="",'Reported Performance Table'!$S948="",'Reported Performance Table'!$U948="",'Reported Performance Table'!$V948="",'Reported Performance Table'!$W948="",'Reported Performance Table'!$X948="",'Reported Performance Table'!$Y948="",'Reported Performance Table'!$AG948="",'Reported Performance Table'!$AI948="",'Reported Performance Table'!$AJ948="",'Reported Performance Table'!$AM948="",'Reported Performance Table'!$AN948="",'Reported Performance Table'!#REF!="",'Reported Performance Table'!$AP948=""),$A941&amp;", ",""))</f>
        <v/>
      </c>
    </row>
    <row r="942" spans="1:2" x14ac:dyDescent="0.3">
      <c r="A942" s="77">
        <v>949</v>
      </c>
      <c r="B942" s="76" t="str">
        <f>IF('Reported Performance Table'!$A949="","",IF(OR('Reported Performance Table'!$A949="",'Reported Performance Table'!$B949="",'Reported Performance Table'!$C949="",'Reported Performance Table'!$H949="",'Reported Performance Table'!$I949="",'Reported Performance Table'!$J949="",'Reported Performance Table'!$R949="",'Reported Performance Table'!$S949="",'Reported Performance Table'!$U949="",'Reported Performance Table'!$V949="",'Reported Performance Table'!$W949="",'Reported Performance Table'!$X949="",'Reported Performance Table'!$Y949="",'Reported Performance Table'!$AG949="",'Reported Performance Table'!$AI949="",'Reported Performance Table'!$AJ949="",'Reported Performance Table'!$AM949="",'Reported Performance Table'!$AN949="",'Reported Performance Table'!#REF!="",'Reported Performance Table'!$AP949=""),$A942&amp;", ",""))</f>
        <v/>
      </c>
    </row>
    <row r="943" spans="1:2" x14ac:dyDescent="0.3">
      <c r="A943" s="77">
        <v>950</v>
      </c>
      <c r="B943" s="76" t="str">
        <f>IF('Reported Performance Table'!$A950="","",IF(OR('Reported Performance Table'!$A950="",'Reported Performance Table'!$B950="",'Reported Performance Table'!$C950="",'Reported Performance Table'!$H950="",'Reported Performance Table'!$I950="",'Reported Performance Table'!$J950="",'Reported Performance Table'!$R950="",'Reported Performance Table'!$S950="",'Reported Performance Table'!$U950="",'Reported Performance Table'!$V950="",'Reported Performance Table'!$W950="",'Reported Performance Table'!$X950="",'Reported Performance Table'!$Y950="",'Reported Performance Table'!$AG950="",'Reported Performance Table'!$AI950="",'Reported Performance Table'!$AJ950="",'Reported Performance Table'!$AM950="",'Reported Performance Table'!$AN950="",'Reported Performance Table'!#REF!="",'Reported Performance Table'!$AP950=""),$A943&amp;", ",""))</f>
        <v/>
      </c>
    </row>
    <row r="944" spans="1:2" x14ac:dyDescent="0.3">
      <c r="A944" s="77">
        <v>951</v>
      </c>
      <c r="B944" s="76" t="str">
        <f>IF('Reported Performance Table'!$A951="","",IF(OR('Reported Performance Table'!$A951="",'Reported Performance Table'!$B951="",'Reported Performance Table'!$C951="",'Reported Performance Table'!$H951="",'Reported Performance Table'!$I951="",'Reported Performance Table'!$J951="",'Reported Performance Table'!$R951="",'Reported Performance Table'!$S951="",'Reported Performance Table'!$U951="",'Reported Performance Table'!$V951="",'Reported Performance Table'!$W951="",'Reported Performance Table'!$X951="",'Reported Performance Table'!$Y951="",'Reported Performance Table'!$AG951="",'Reported Performance Table'!$AI951="",'Reported Performance Table'!$AJ951="",'Reported Performance Table'!$AM951="",'Reported Performance Table'!$AN951="",'Reported Performance Table'!#REF!="",'Reported Performance Table'!$AP951=""),$A944&amp;", ",""))</f>
        <v/>
      </c>
    </row>
    <row r="945" spans="1:2" x14ac:dyDescent="0.3">
      <c r="A945" s="77">
        <v>952</v>
      </c>
      <c r="B945" s="76" t="str">
        <f>IF('Reported Performance Table'!$A952="","",IF(OR('Reported Performance Table'!$A952="",'Reported Performance Table'!$B952="",'Reported Performance Table'!$C952="",'Reported Performance Table'!$H952="",'Reported Performance Table'!$I952="",'Reported Performance Table'!$J952="",'Reported Performance Table'!$R952="",'Reported Performance Table'!$S952="",'Reported Performance Table'!$U952="",'Reported Performance Table'!$V952="",'Reported Performance Table'!$W952="",'Reported Performance Table'!$X952="",'Reported Performance Table'!$Y952="",'Reported Performance Table'!$AG952="",'Reported Performance Table'!$AI952="",'Reported Performance Table'!$AJ952="",'Reported Performance Table'!$AM952="",'Reported Performance Table'!$AN952="",'Reported Performance Table'!#REF!="",'Reported Performance Table'!$AP952=""),$A945&amp;", ",""))</f>
        <v/>
      </c>
    </row>
    <row r="946" spans="1:2" x14ac:dyDescent="0.3">
      <c r="A946" s="77">
        <v>953</v>
      </c>
      <c r="B946" s="76" t="str">
        <f>IF('Reported Performance Table'!$A953="","",IF(OR('Reported Performance Table'!$A953="",'Reported Performance Table'!$B953="",'Reported Performance Table'!$C953="",'Reported Performance Table'!$H953="",'Reported Performance Table'!$I953="",'Reported Performance Table'!$J953="",'Reported Performance Table'!$R953="",'Reported Performance Table'!$S953="",'Reported Performance Table'!$U953="",'Reported Performance Table'!$V953="",'Reported Performance Table'!$W953="",'Reported Performance Table'!$X953="",'Reported Performance Table'!$Y953="",'Reported Performance Table'!$AG953="",'Reported Performance Table'!$AI953="",'Reported Performance Table'!$AJ953="",'Reported Performance Table'!$AM953="",'Reported Performance Table'!$AN953="",'Reported Performance Table'!#REF!="",'Reported Performance Table'!$AP953=""),$A946&amp;", ",""))</f>
        <v/>
      </c>
    </row>
    <row r="947" spans="1:2" x14ac:dyDescent="0.3">
      <c r="A947" s="77">
        <v>954</v>
      </c>
      <c r="B947" s="76" t="str">
        <f>IF('Reported Performance Table'!$A954="","",IF(OR('Reported Performance Table'!$A954="",'Reported Performance Table'!$B954="",'Reported Performance Table'!$C954="",'Reported Performance Table'!$H954="",'Reported Performance Table'!$I954="",'Reported Performance Table'!$J954="",'Reported Performance Table'!$R954="",'Reported Performance Table'!$S954="",'Reported Performance Table'!$U954="",'Reported Performance Table'!$V954="",'Reported Performance Table'!$W954="",'Reported Performance Table'!$X954="",'Reported Performance Table'!$Y954="",'Reported Performance Table'!$AG954="",'Reported Performance Table'!$AI954="",'Reported Performance Table'!$AJ954="",'Reported Performance Table'!$AM954="",'Reported Performance Table'!$AN954="",'Reported Performance Table'!#REF!="",'Reported Performance Table'!$AP954=""),$A947&amp;", ",""))</f>
        <v/>
      </c>
    </row>
    <row r="948" spans="1:2" x14ac:dyDescent="0.3">
      <c r="A948" s="77">
        <v>955</v>
      </c>
      <c r="B948" s="76" t="str">
        <f>IF('Reported Performance Table'!$A955="","",IF(OR('Reported Performance Table'!$A955="",'Reported Performance Table'!$B955="",'Reported Performance Table'!$C955="",'Reported Performance Table'!$H955="",'Reported Performance Table'!$I955="",'Reported Performance Table'!$J955="",'Reported Performance Table'!$R955="",'Reported Performance Table'!$S955="",'Reported Performance Table'!$U955="",'Reported Performance Table'!$V955="",'Reported Performance Table'!$W955="",'Reported Performance Table'!$X955="",'Reported Performance Table'!$Y955="",'Reported Performance Table'!$AG955="",'Reported Performance Table'!$AI955="",'Reported Performance Table'!$AJ955="",'Reported Performance Table'!$AM955="",'Reported Performance Table'!$AN955="",'Reported Performance Table'!#REF!="",'Reported Performance Table'!$AP955=""),$A948&amp;", ",""))</f>
        <v/>
      </c>
    </row>
    <row r="949" spans="1:2" x14ac:dyDescent="0.3">
      <c r="A949" s="77">
        <v>956</v>
      </c>
      <c r="B949" s="76" t="str">
        <f>IF('Reported Performance Table'!$A956="","",IF(OR('Reported Performance Table'!$A956="",'Reported Performance Table'!$B956="",'Reported Performance Table'!$C956="",'Reported Performance Table'!$H956="",'Reported Performance Table'!$I956="",'Reported Performance Table'!$J956="",'Reported Performance Table'!$R956="",'Reported Performance Table'!$S956="",'Reported Performance Table'!$U956="",'Reported Performance Table'!$V956="",'Reported Performance Table'!$W956="",'Reported Performance Table'!$X956="",'Reported Performance Table'!$Y956="",'Reported Performance Table'!$AG956="",'Reported Performance Table'!$AI956="",'Reported Performance Table'!$AJ956="",'Reported Performance Table'!$AM956="",'Reported Performance Table'!$AN956="",'Reported Performance Table'!#REF!="",'Reported Performance Table'!$AP956=""),$A949&amp;", ",""))</f>
        <v/>
      </c>
    </row>
    <row r="950" spans="1:2" x14ac:dyDescent="0.3">
      <c r="A950" s="77">
        <v>957</v>
      </c>
      <c r="B950" s="76" t="str">
        <f>IF('Reported Performance Table'!$A957="","",IF(OR('Reported Performance Table'!$A957="",'Reported Performance Table'!$B957="",'Reported Performance Table'!$C957="",'Reported Performance Table'!$H957="",'Reported Performance Table'!$I957="",'Reported Performance Table'!$J957="",'Reported Performance Table'!$R957="",'Reported Performance Table'!$S957="",'Reported Performance Table'!$U957="",'Reported Performance Table'!$V957="",'Reported Performance Table'!$W957="",'Reported Performance Table'!$X957="",'Reported Performance Table'!$Y957="",'Reported Performance Table'!$AG957="",'Reported Performance Table'!$AI957="",'Reported Performance Table'!$AJ957="",'Reported Performance Table'!$AM957="",'Reported Performance Table'!$AN957="",'Reported Performance Table'!#REF!="",'Reported Performance Table'!$AP957=""),$A950&amp;", ",""))</f>
        <v/>
      </c>
    </row>
    <row r="951" spans="1:2" x14ac:dyDescent="0.3">
      <c r="A951" s="77">
        <v>958</v>
      </c>
      <c r="B951" s="76" t="str">
        <f>IF('Reported Performance Table'!$A958="","",IF(OR('Reported Performance Table'!$A958="",'Reported Performance Table'!$B958="",'Reported Performance Table'!$C958="",'Reported Performance Table'!$H958="",'Reported Performance Table'!$I958="",'Reported Performance Table'!$J958="",'Reported Performance Table'!$R958="",'Reported Performance Table'!$S958="",'Reported Performance Table'!$U958="",'Reported Performance Table'!$V958="",'Reported Performance Table'!$W958="",'Reported Performance Table'!$X958="",'Reported Performance Table'!$Y958="",'Reported Performance Table'!$AG958="",'Reported Performance Table'!$AI958="",'Reported Performance Table'!$AJ958="",'Reported Performance Table'!$AM958="",'Reported Performance Table'!$AN958="",'Reported Performance Table'!#REF!="",'Reported Performance Table'!$AP958=""),$A951&amp;", ",""))</f>
        <v/>
      </c>
    </row>
    <row r="952" spans="1:2" x14ac:dyDescent="0.3">
      <c r="A952" s="77">
        <v>959</v>
      </c>
      <c r="B952" s="76" t="str">
        <f>IF('Reported Performance Table'!$A959="","",IF(OR('Reported Performance Table'!$A959="",'Reported Performance Table'!$B959="",'Reported Performance Table'!$C959="",'Reported Performance Table'!$H959="",'Reported Performance Table'!$I959="",'Reported Performance Table'!$J959="",'Reported Performance Table'!$R959="",'Reported Performance Table'!$S959="",'Reported Performance Table'!$U959="",'Reported Performance Table'!$V959="",'Reported Performance Table'!$W959="",'Reported Performance Table'!$X959="",'Reported Performance Table'!$Y959="",'Reported Performance Table'!$AG959="",'Reported Performance Table'!$AI959="",'Reported Performance Table'!$AJ959="",'Reported Performance Table'!$AM959="",'Reported Performance Table'!$AN959="",'Reported Performance Table'!#REF!="",'Reported Performance Table'!$AP959=""),$A952&amp;", ",""))</f>
        <v/>
      </c>
    </row>
    <row r="953" spans="1:2" x14ac:dyDescent="0.3">
      <c r="A953" s="77">
        <v>960</v>
      </c>
      <c r="B953" s="76" t="str">
        <f>IF('Reported Performance Table'!$A960="","",IF(OR('Reported Performance Table'!$A960="",'Reported Performance Table'!$B960="",'Reported Performance Table'!$C960="",'Reported Performance Table'!$H960="",'Reported Performance Table'!$I960="",'Reported Performance Table'!$J960="",'Reported Performance Table'!$R960="",'Reported Performance Table'!$S960="",'Reported Performance Table'!$U960="",'Reported Performance Table'!$V960="",'Reported Performance Table'!$W960="",'Reported Performance Table'!$X960="",'Reported Performance Table'!$Y960="",'Reported Performance Table'!$AG960="",'Reported Performance Table'!$AI960="",'Reported Performance Table'!$AJ960="",'Reported Performance Table'!$AM960="",'Reported Performance Table'!$AN960="",'Reported Performance Table'!#REF!="",'Reported Performance Table'!$AP960=""),$A953&amp;", ",""))</f>
        <v/>
      </c>
    </row>
    <row r="954" spans="1:2" x14ac:dyDescent="0.3">
      <c r="A954" s="77">
        <v>961</v>
      </c>
      <c r="B954" s="76" t="str">
        <f>IF('Reported Performance Table'!$A961="","",IF(OR('Reported Performance Table'!$A961="",'Reported Performance Table'!$B961="",'Reported Performance Table'!$C961="",'Reported Performance Table'!$H961="",'Reported Performance Table'!$I961="",'Reported Performance Table'!$J961="",'Reported Performance Table'!$R961="",'Reported Performance Table'!$S961="",'Reported Performance Table'!$U961="",'Reported Performance Table'!$V961="",'Reported Performance Table'!$W961="",'Reported Performance Table'!$X961="",'Reported Performance Table'!$Y961="",'Reported Performance Table'!$AG961="",'Reported Performance Table'!$AI961="",'Reported Performance Table'!$AJ961="",'Reported Performance Table'!$AM961="",'Reported Performance Table'!$AN961="",'Reported Performance Table'!#REF!="",'Reported Performance Table'!$AP961=""),$A954&amp;", ",""))</f>
        <v/>
      </c>
    </row>
    <row r="955" spans="1:2" x14ac:dyDescent="0.3">
      <c r="A955" s="77">
        <v>962</v>
      </c>
      <c r="B955" s="76" t="str">
        <f>IF('Reported Performance Table'!$A962="","",IF(OR('Reported Performance Table'!$A962="",'Reported Performance Table'!$B962="",'Reported Performance Table'!$C962="",'Reported Performance Table'!$H962="",'Reported Performance Table'!$I962="",'Reported Performance Table'!$J962="",'Reported Performance Table'!$R962="",'Reported Performance Table'!$S962="",'Reported Performance Table'!$U962="",'Reported Performance Table'!$V962="",'Reported Performance Table'!$W962="",'Reported Performance Table'!$X962="",'Reported Performance Table'!$Y962="",'Reported Performance Table'!$AG962="",'Reported Performance Table'!$AI962="",'Reported Performance Table'!$AJ962="",'Reported Performance Table'!$AM962="",'Reported Performance Table'!$AN962="",'Reported Performance Table'!#REF!="",'Reported Performance Table'!$AP962=""),$A955&amp;", ",""))</f>
        <v/>
      </c>
    </row>
    <row r="956" spans="1:2" x14ac:dyDescent="0.3">
      <c r="A956" s="77">
        <v>963</v>
      </c>
      <c r="B956" s="76" t="str">
        <f>IF('Reported Performance Table'!$A963="","",IF(OR('Reported Performance Table'!$A963="",'Reported Performance Table'!$B963="",'Reported Performance Table'!$C963="",'Reported Performance Table'!$H963="",'Reported Performance Table'!$I963="",'Reported Performance Table'!$J963="",'Reported Performance Table'!$R963="",'Reported Performance Table'!$S963="",'Reported Performance Table'!$U963="",'Reported Performance Table'!$V963="",'Reported Performance Table'!$W963="",'Reported Performance Table'!$X963="",'Reported Performance Table'!$Y963="",'Reported Performance Table'!$AG963="",'Reported Performance Table'!$AI963="",'Reported Performance Table'!$AJ963="",'Reported Performance Table'!$AM963="",'Reported Performance Table'!$AN963="",'Reported Performance Table'!#REF!="",'Reported Performance Table'!$AP963=""),$A956&amp;", ",""))</f>
        <v/>
      </c>
    </row>
    <row r="957" spans="1:2" x14ac:dyDescent="0.3">
      <c r="A957" s="77">
        <v>964</v>
      </c>
      <c r="B957" s="76" t="str">
        <f>IF('Reported Performance Table'!$A964="","",IF(OR('Reported Performance Table'!$A964="",'Reported Performance Table'!$B964="",'Reported Performance Table'!$C964="",'Reported Performance Table'!$H964="",'Reported Performance Table'!$I964="",'Reported Performance Table'!$J964="",'Reported Performance Table'!$R964="",'Reported Performance Table'!$S964="",'Reported Performance Table'!$U964="",'Reported Performance Table'!$V964="",'Reported Performance Table'!$W964="",'Reported Performance Table'!$X964="",'Reported Performance Table'!$Y964="",'Reported Performance Table'!$AG964="",'Reported Performance Table'!$AI964="",'Reported Performance Table'!$AJ964="",'Reported Performance Table'!$AM964="",'Reported Performance Table'!$AN964="",'Reported Performance Table'!#REF!="",'Reported Performance Table'!$AP964=""),$A957&amp;", ",""))</f>
        <v/>
      </c>
    </row>
    <row r="958" spans="1:2" x14ac:dyDescent="0.3">
      <c r="A958" s="77">
        <v>965</v>
      </c>
      <c r="B958" s="76" t="str">
        <f>IF('Reported Performance Table'!$A965="","",IF(OR('Reported Performance Table'!$A965="",'Reported Performance Table'!$B965="",'Reported Performance Table'!$C965="",'Reported Performance Table'!$H965="",'Reported Performance Table'!$I965="",'Reported Performance Table'!$J965="",'Reported Performance Table'!$R965="",'Reported Performance Table'!$S965="",'Reported Performance Table'!$U965="",'Reported Performance Table'!$V965="",'Reported Performance Table'!$W965="",'Reported Performance Table'!$X965="",'Reported Performance Table'!$Y965="",'Reported Performance Table'!$AG965="",'Reported Performance Table'!$AI965="",'Reported Performance Table'!$AJ965="",'Reported Performance Table'!$AM965="",'Reported Performance Table'!$AN965="",'Reported Performance Table'!#REF!="",'Reported Performance Table'!$AP965=""),$A958&amp;", ",""))</f>
        <v/>
      </c>
    </row>
    <row r="959" spans="1:2" x14ac:dyDescent="0.3">
      <c r="A959" s="77">
        <v>966</v>
      </c>
      <c r="B959" s="76" t="str">
        <f>IF('Reported Performance Table'!$A966="","",IF(OR('Reported Performance Table'!$A966="",'Reported Performance Table'!$B966="",'Reported Performance Table'!$C966="",'Reported Performance Table'!$H966="",'Reported Performance Table'!$I966="",'Reported Performance Table'!$J966="",'Reported Performance Table'!$R966="",'Reported Performance Table'!$S966="",'Reported Performance Table'!$U966="",'Reported Performance Table'!$V966="",'Reported Performance Table'!$W966="",'Reported Performance Table'!$X966="",'Reported Performance Table'!$Y966="",'Reported Performance Table'!$AG966="",'Reported Performance Table'!$AI966="",'Reported Performance Table'!$AJ966="",'Reported Performance Table'!$AM966="",'Reported Performance Table'!$AN966="",'Reported Performance Table'!#REF!="",'Reported Performance Table'!$AP966=""),$A959&amp;", ",""))</f>
        <v/>
      </c>
    </row>
    <row r="960" spans="1:2" x14ac:dyDescent="0.3">
      <c r="A960" s="77">
        <v>967</v>
      </c>
      <c r="B960" s="76" t="str">
        <f>IF('Reported Performance Table'!$A967="","",IF(OR('Reported Performance Table'!$A967="",'Reported Performance Table'!$B967="",'Reported Performance Table'!$C967="",'Reported Performance Table'!$H967="",'Reported Performance Table'!$I967="",'Reported Performance Table'!$J967="",'Reported Performance Table'!$R967="",'Reported Performance Table'!$S967="",'Reported Performance Table'!$U967="",'Reported Performance Table'!$V967="",'Reported Performance Table'!$W967="",'Reported Performance Table'!$X967="",'Reported Performance Table'!$Y967="",'Reported Performance Table'!$AG967="",'Reported Performance Table'!$AI967="",'Reported Performance Table'!$AJ967="",'Reported Performance Table'!$AM967="",'Reported Performance Table'!$AN967="",'Reported Performance Table'!#REF!="",'Reported Performance Table'!$AP967=""),$A960&amp;", ",""))</f>
        <v/>
      </c>
    </row>
    <row r="961" spans="1:2" x14ac:dyDescent="0.3">
      <c r="A961" s="77">
        <v>968</v>
      </c>
      <c r="B961" s="76" t="str">
        <f>IF('Reported Performance Table'!$A968="","",IF(OR('Reported Performance Table'!$A968="",'Reported Performance Table'!$B968="",'Reported Performance Table'!$C968="",'Reported Performance Table'!$H968="",'Reported Performance Table'!$I968="",'Reported Performance Table'!$J968="",'Reported Performance Table'!$R968="",'Reported Performance Table'!$S968="",'Reported Performance Table'!$U968="",'Reported Performance Table'!$V968="",'Reported Performance Table'!$W968="",'Reported Performance Table'!$X968="",'Reported Performance Table'!$Y968="",'Reported Performance Table'!$AG968="",'Reported Performance Table'!$AI968="",'Reported Performance Table'!$AJ968="",'Reported Performance Table'!$AM968="",'Reported Performance Table'!$AN968="",'Reported Performance Table'!#REF!="",'Reported Performance Table'!$AP968=""),$A961&amp;", ",""))</f>
        <v/>
      </c>
    </row>
    <row r="962" spans="1:2" x14ac:dyDescent="0.3">
      <c r="A962" s="77">
        <v>969</v>
      </c>
      <c r="B962" s="76" t="str">
        <f>IF('Reported Performance Table'!$A969="","",IF(OR('Reported Performance Table'!$A969="",'Reported Performance Table'!$B969="",'Reported Performance Table'!$C969="",'Reported Performance Table'!$H969="",'Reported Performance Table'!$I969="",'Reported Performance Table'!$J969="",'Reported Performance Table'!$R969="",'Reported Performance Table'!$S969="",'Reported Performance Table'!$U969="",'Reported Performance Table'!$V969="",'Reported Performance Table'!$W969="",'Reported Performance Table'!$X969="",'Reported Performance Table'!$Y969="",'Reported Performance Table'!$AG969="",'Reported Performance Table'!$AI969="",'Reported Performance Table'!$AJ969="",'Reported Performance Table'!$AM969="",'Reported Performance Table'!$AN969="",'Reported Performance Table'!#REF!="",'Reported Performance Table'!$AP969=""),$A962&amp;", ",""))</f>
        <v/>
      </c>
    </row>
    <row r="963" spans="1:2" x14ac:dyDescent="0.3">
      <c r="A963" s="77">
        <v>970</v>
      </c>
      <c r="B963" s="76" t="str">
        <f>IF('Reported Performance Table'!$A970="","",IF(OR('Reported Performance Table'!$A970="",'Reported Performance Table'!$B970="",'Reported Performance Table'!$C970="",'Reported Performance Table'!$H970="",'Reported Performance Table'!$I970="",'Reported Performance Table'!$J970="",'Reported Performance Table'!$R970="",'Reported Performance Table'!$S970="",'Reported Performance Table'!$U970="",'Reported Performance Table'!$V970="",'Reported Performance Table'!$W970="",'Reported Performance Table'!$X970="",'Reported Performance Table'!$Y970="",'Reported Performance Table'!$AG970="",'Reported Performance Table'!$AI970="",'Reported Performance Table'!$AJ970="",'Reported Performance Table'!$AM970="",'Reported Performance Table'!$AN970="",'Reported Performance Table'!#REF!="",'Reported Performance Table'!$AP970=""),$A963&amp;", ",""))</f>
        <v/>
      </c>
    </row>
    <row r="964" spans="1:2" x14ac:dyDescent="0.3">
      <c r="A964" s="77">
        <v>971</v>
      </c>
      <c r="B964" s="76" t="str">
        <f>IF('Reported Performance Table'!$A971="","",IF(OR('Reported Performance Table'!$A971="",'Reported Performance Table'!$B971="",'Reported Performance Table'!$C971="",'Reported Performance Table'!$H971="",'Reported Performance Table'!$I971="",'Reported Performance Table'!$J971="",'Reported Performance Table'!$R971="",'Reported Performance Table'!$S971="",'Reported Performance Table'!$U971="",'Reported Performance Table'!$V971="",'Reported Performance Table'!$W971="",'Reported Performance Table'!$X971="",'Reported Performance Table'!$Y971="",'Reported Performance Table'!$AG971="",'Reported Performance Table'!$AI971="",'Reported Performance Table'!$AJ971="",'Reported Performance Table'!$AM971="",'Reported Performance Table'!$AN971="",'Reported Performance Table'!#REF!="",'Reported Performance Table'!$AP971=""),$A964&amp;", ",""))</f>
        <v/>
      </c>
    </row>
    <row r="965" spans="1:2" x14ac:dyDescent="0.3">
      <c r="A965" s="77">
        <v>972</v>
      </c>
      <c r="B965" s="76" t="str">
        <f>IF('Reported Performance Table'!$A972="","",IF(OR('Reported Performance Table'!$A972="",'Reported Performance Table'!$B972="",'Reported Performance Table'!$C972="",'Reported Performance Table'!$H972="",'Reported Performance Table'!$I972="",'Reported Performance Table'!$J972="",'Reported Performance Table'!$R972="",'Reported Performance Table'!$S972="",'Reported Performance Table'!$U972="",'Reported Performance Table'!$V972="",'Reported Performance Table'!$W972="",'Reported Performance Table'!$X972="",'Reported Performance Table'!$Y972="",'Reported Performance Table'!$AG972="",'Reported Performance Table'!$AI972="",'Reported Performance Table'!$AJ972="",'Reported Performance Table'!$AM972="",'Reported Performance Table'!$AN972="",'Reported Performance Table'!#REF!="",'Reported Performance Table'!$AP972=""),$A965&amp;", ",""))</f>
        <v/>
      </c>
    </row>
    <row r="966" spans="1:2" x14ac:dyDescent="0.3">
      <c r="A966" s="77">
        <v>973</v>
      </c>
      <c r="B966" s="76" t="str">
        <f>IF('Reported Performance Table'!$A973="","",IF(OR('Reported Performance Table'!$A973="",'Reported Performance Table'!$B973="",'Reported Performance Table'!$C973="",'Reported Performance Table'!$H973="",'Reported Performance Table'!$I973="",'Reported Performance Table'!$J973="",'Reported Performance Table'!$R973="",'Reported Performance Table'!$S973="",'Reported Performance Table'!$U973="",'Reported Performance Table'!$V973="",'Reported Performance Table'!$W973="",'Reported Performance Table'!$X973="",'Reported Performance Table'!$Y973="",'Reported Performance Table'!$AG973="",'Reported Performance Table'!$AI973="",'Reported Performance Table'!$AJ973="",'Reported Performance Table'!$AM973="",'Reported Performance Table'!$AN973="",'Reported Performance Table'!#REF!="",'Reported Performance Table'!$AP973=""),$A966&amp;", ",""))</f>
        <v/>
      </c>
    </row>
    <row r="967" spans="1:2" x14ac:dyDescent="0.3">
      <c r="A967" s="77">
        <v>974</v>
      </c>
      <c r="B967" s="76" t="str">
        <f>IF('Reported Performance Table'!$A974="","",IF(OR('Reported Performance Table'!$A974="",'Reported Performance Table'!$B974="",'Reported Performance Table'!$C974="",'Reported Performance Table'!$H974="",'Reported Performance Table'!$I974="",'Reported Performance Table'!$J974="",'Reported Performance Table'!$R974="",'Reported Performance Table'!$S974="",'Reported Performance Table'!$U974="",'Reported Performance Table'!$V974="",'Reported Performance Table'!$W974="",'Reported Performance Table'!$X974="",'Reported Performance Table'!$Y974="",'Reported Performance Table'!$AG974="",'Reported Performance Table'!$AI974="",'Reported Performance Table'!$AJ974="",'Reported Performance Table'!$AM974="",'Reported Performance Table'!$AN974="",'Reported Performance Table'!#REF!="",'Reported Performance Table'!$AP974=""),$A967&amp;", ",""))</f>
        <v/>
      </c>
    </row>
    <row r="968" spans="1:2" x14ac:dyDescent="0.3">
      <c r="A968" s="77">
        <v>975</v>
      </c>
      <c r="B968" s="76" t="str">
        <f>IF('Reported Performance Table'!$A975="","",IF(OR('Reported Performance Table'!$A975="",'Reported Performance Table'!$B975="",'Reported Performance Table'!$C975="",'Reported Performance Table'!$H975="",'Reported Performance Table'!$I975="",'Reported Performance Table'!$J975="",'Reported Performance Table'!$R975="",'Reported Performance Table'!$S975="",'Reported Performance Table'!$U975="",'Reported Performance Table'!$V975="",'Reported Performance Table'!$W975="",'Reported Performance Table'!$X975="",'Reported Performance Table'!$Y975="",'Reported Performance Table'!$AG975="",'Reported Performance Table'!$AI975="",'Reported Performance Table'!$AJ975="",'Reported Performance Table'!$AM975="",'Reported Performance Table'!$AN975="",'Reported Performance Table'!#REF!="",'Reported Performance Table'!$AP975=""),$A968&amp;", ",""))</f>
        <v/>
      </c>
    </row>
    <row r="969" spans="1:2" x14ac:dyDescent="0.3">
      <c r="A969" s="77">
        <v>976</v>
      </c>
      <c r="B969" s="76" t="str">
        <f>IF('Reported Performance Table'!$A976="","",IF(OR('Reported Performance Table'!$A976="",'Reported Performance Table'!$B976="",'Reported Performance Table'!$C976="",'Reported Performance Table'!$H976="",'Reported Performance Table'!$I976="",'Reported Performance Table'!$J976="",'Reported Performance Table'!$R976="",'Reported Performance Table'!$S976="",'Reported Performance Table'!$U976="",'Reported Performance Table'!$V976="",'Reported Performance Table'!$W976="",'Reported Performance Table'!$X976="",'Reported Performance Table'!$Y976="",'Reported Performance Table'!$AG976="",'Reported Performance Table'!$AI976="",'Reported Performance Table'!$AJ976="",'Reported Performance Table'!$AM976="",'Reported Performance Table'!$AN976="",'Reported Performance Table'!#REF!="",'Reported Performance Table'!$AP976=""),$A969&amp;", ",""))</f>
        <v/>
      </c>
    </row>
    <row r="970" spans="1:2" x14ac:dyDescent="0.3">
      <c r="A970" s="77">
        <v>977</v>
      </c>
      <c r="B970" s="76" t="str">
        <f>IF('Reported Performance Table'!$A977="","",IF(OR('Reported Performance Table'!$A977="",'Reported Performance Table'!$B977="",'Reported Performance Table'!$C977="",'Reported Performance Table'!$H977="",'Reported Performance Table'!$I977="",'Reported Performance Table'!$J977="",'Reported Performance Table'!$R977="",'Reported Performance Table'!$S977="",'Reported Performance Table'!$U977="",'Reported Performance Table'!$V977="",'Reported Performance Table'!$W977="",'Reported Performance Table'!$X977="",'Reported Performance Table'!$Y977="",'Reported Performance Table'!$AG977="",'Reported Performance Table'!$AI977="",'Reported Performance Table'!$AJ977="",'Reported Performance Table'!$AM977="",'Reported Performance Table'!$AN977="",'Reported Performance Table'!#REF!="",'Reported Performance Table'!$AP977=""),$A970&amp;", ",""))</f>
        <v/>
      </c>
    </row>
    <row r="971" spans="1:2" x14ac:dyDescent="0.3">
      <c r="A971" s="77">
        <v>978</v>
      </c>
      <c r="B971" s="76" t="str">
        <f>IF('Reported Performance Table'!$A978="","",IF(OR('Reported Performance Table'!$A978="",'Reported Performance Table'!$B978="",'Reported Performance Table'!$C978="",'Reported Performance Table'!$H978="",'Reported Performance Table'!$I978="",'Reported Performance Table'!$J978="",'Reported Performance Table'!$R978="",'Reported Performance Table'!$S978="",'Reported Performance Table'!$U978="",'Reported Performance Table'!$V978="",'Reported Performance Table'!$W978="",'Reported Performance Table'!$X978="",'Reported Performance Table'!$Y978="",'Reported Performance Table'!$AG978="",'Reported Performance Table'!$AI978="",'Reported Performance Table'!$AJ978="",'Reported Performance Table'!$AM978="",'Reported Performance Table'!$AN978="",'Reported Performance Table'!#REF!="",'Reported Performance Table'!$AP978=""),$A971&amp;", ",""))</f>
        <v/>
      </c>
    </row>
    <row r="972" spans="1:2" x14ac:dyDescent="0.3">
      <c r="A972" s="77">
        <v>979</v>
      </c>
      <c r="B972" s="76" t="str">
        <f>IF('Reported Performance Table'!$A979="","",IF(OR('Reported Performance Table'!$A979="",'Reported Performance Table'!$B979="",'Reported Performance Table'!$C979="",'Reported Performance Table'!$H979="",'Reported Performance Table'!$I979="",'Reported Performance Table'!$J979="",'Reported Performance Table'!$R979="",'Reported Performance Table'!$S979="",'Reported Performance Table'!$U979="",'Reported Performance Table'!$V979="",'Reported Performance Table'!$W979="",'Reported Performance Table'!$X979="",'Reported Performance Table'!$Y979="",'Reported Performance Table'!$AG979="",'Reported Performance Table'!$AI979="",'Reported Performance Table'!$AJ979="",'Reported Performance Table'!$AM979="",'Reported Performance Table'!$AN979="",'Reported Performance Table'!#REF!="",'Reported Performance Table'!$AP979=""),$A972&amp;", ",""))</f>
        <v/>
      </c>
    </row>
    <row r="973" spans="1:2" x14ac:dyDescent="0.3">
      <c r="A973" s="77">
        <v>980</v>
      </c>
      <c r="B973" s="76" t="str">
        <f>IF('Reported Performance Table'!$A980="","",IF(OR('Reported Performance Table'!$A980="",'Reported Performance Table'!$B980="",'Reported Performance Table'!$C980="",'Reported Performance Table'!$H980="",'Reported Performance Table'!$I980="",'Reported Performance Table'!$J980="",'Reported Performance Table'!$R980="",'Reported Performance Table'!$S980="",'Reported Performance Table'!$U980="",'Reported Performance Table'!$V980="",'Reported Performance Table'!$W980="",'Reported Performance Table'!$X980="",'Reported Performance Table'!$Y980="",'Reported Performance Table'!$AG980="",'Reported Performance Table'!$AI980="",'Reported Performance Table'!$AJ980="",'Reported Performance Table'!$AM980="",'Reported Performance Table'!$AN980="",'Reported Performance Table'!#REF!="",'Reported Performance Table'!$AP980=""),$A973&amp;", ",""))</f>
        <v/>
      </c>
    </row>
    <row r="974" spans="1:2" x14ac:dyDescent="0.3">
      <c r="A974" s="77">
        <v>981</v>
      </c>
      <c r="B974" s="76" t="str">
        <f>IF('Reported Performance Table'!$A981="","",IF(OR('Reported Performance Table'!$A981="",'Reported Performance Table'!$B981="",'Reported Performance Table'!$C981="",'Reported Performance Table'!$H981="",'Reported Performance Table'!$I981="",'Reported Performance Table'!$J981="",'Reported Performance Table'!$R981="",'Reported Performance Table'!$S981="",'Reported Performance Table'!$U981="",'Reported Performance Table'!$V981="",'Reported Performance Table'!$W981="",'Reported Performance Table'!$X981="",'Reported Performance Table'!$Y981="",'Reported Performance Table'!$AG981="",'Reported Performance Table'!$AI981="",'Reported Performance Table'!$AJ981="",'Reported Performance Table'!$AM981="",'Reported Performance Table'!$AN981="",'Reported Performance Table'!#REF!="",'Reported Performance Table'!$AP981=""),$A974&amp;", ",""))</f>
        <v/>
      </c>
    </row>
    <row r="975" spans="1:2" x14ac:dyDescent="0.3">
      <c r="A975" s="77">
        <v>982</v>
      </c>
      <c r="B975" s="76" t="str">
        <f>IF('Reported Performance Table'!$A982="","",IF(OR('Reported Performance Table'!$A982="",'Reported Performance Table'!$B982="",'Reported Performance Table'!$C982="",'Reported Performance Table'!$H982="",'Reported Performance Table'!$I982="",'Reported Performance Table'!$J982="",'Reported Performance Table'!$R982="",'Reported Performance Table'!$S982="",'Reported Performance Table'!$U982="",'Reported Performance Table'!$V982="",'Reported Performance Table'!$W982="",'Reported Performance Table'!$X982="",'Reported Performance Table'!$Y982="",'Reported Performance Table'!$AG982="",'Reported Performance Table'!$AI982="",'Reported Performance Table'!$AJ982="",'Reported Performance Table'!$AM982="",'Reported Performance Table'!$AN982="",'Reported Performance Table'!#REF!="",'Reported Performance Table'!$AP982=""),$A975&amp;", ",""))</f>
        <v/>
      </c>
    </row>
    <row r="976" spans="1:2" x14ac:dyDescent="0.3">
      <c r="A976" s="77">
        <v>983</v>
      </c>
      <c r="B976" s="76" t="str">
        <f>IF('Reported Performance Table'!$A983="","",IF(OR('Reported Performance Table'!$A983="",'Reported Performance Table'!$B983="",'Reported Performance Table'!$C983="",'Reported Performance Table'!$H983="",'Reported Performance Table'!$I983="",'Reported Performance Table'!$J983="",'Reported Performance Table'!$R983="",'Reported Performance Table'!$S983="",'Reported Performance Table'!$U983="",'Reported Performance Table'!$V983="",'Reported Performance Table'!$W983="",'Reported Performance Table'!$X983="",'Reported Performance Table'!$Y983="",'Reported Performance Table'!$AG983="",'Reported Performance Table'!$AI983="",'Reported Performance Table'!$AJ983="",'Reported Performance Table'!$AM983="",'Reported Performance Table'!$AN983="",'Reported Performance Table'!#REF!="",'Reported Performance Table'!$AP983=""),$A976&amp;", ",""))</f>
        <v/>
      </c>
    </row>
    <row r="977" spans="1:2" x14ac:dyDescent="0.3">
      <c r="A977" s="77">
        <v>984</v>
      </c>
      <c r="B977" s="76" t="str">
        <f>IF('Reported Performance Table'!$A984="","",IF(OR('Reported Performance Table'!$A984="",'Reported Performance Table'!$B984="",'Reported Performance Table'!$C984="",'Reported Performance Table'!$H984="",'Reported Performance Table'!$I984="",'Reported Performance Table'!$J984="",'Reported Performance Table'!$R984="",'Reported Performance Table'!$S984="",'Reported Performance Table'!$U984="",'Reported Performance Table'!$V984="",'Reported Performance Table'!$W984="",'Reported Performance Table'!$X984="",'Reported Performance Table'!$Y984="",'Reported Performance Table'!$AG984="",'Reported Performance Table'!$AI984="",'Reported Performance Table'!$AJ984="",'Reported Performance Table'!$AM984="",'Reported Performance Table'!$AN984="",'Reported Performance Table'!#REF!="",'Reported Performance Table'!$AP984=""),$A977&amp;", ",""))</f>
        <v/>
      </c>
    </row>
    <row r="978" spans="1:2" x14ac:dyDescent="0.3">
      <c r="A978" s="77">
        <v>985</v>
      </c>
      <c r="B978" s="76" t="str">
        <f>IF('Reported Performance Table'!$A985="","",IF(OR('Reported Performance Table'!$A985="",'Reported Performance Table'!$B985="",'Reported Performance Table'!$C985="",'Reported Performance Table'!$H985="",'Reported Performance Table'!$I985="",'Reported Performance Table'!$J985="",'Reported Performance Table'!$R985="",'Reported Performance Table'!$S985="",'Reported Performance Table'!$U985="",'Reported Performance Table'!$V985="",'Reported Performance Table'!$W985="",'Reported Performance Table'!$X985="",'Reported Performance Table'!$Y985="",'Reported Performance Table'!$AG985="",'Reported Performance Table'!$AI985="",'Reported Performance Table'!$AJ985="",'Reported Performance Table'!$AM985="",'Reported Performance Table'!$AN985="",'Reported Performance Table'!#REF!="",'Reported Performance Table'!$AP985=""),$A978&amp;", ",""))</f>
        <v/>
      </c>
    </row>
    <row r="979" spans="1:2" x14ac:dyDescent="0.3">
      <c r="A979" s="77">
        <v>986</v>
      </c>
      <c r="B979" s="76" t="str">
        <f>IF('Reported Performance Table'!$A986="","",IF(OR('Reported Performance Table'!$A986="",'Reported Performance Table'!$B986="",'Reported Performance Table'!$C986="",'Reported Performance Table'!$H986="",'Reported Performance Table'!$I986="",'Reported Performance Table'!$J986="",'Reported Performance Table'!$R986="",'Reported Performance Table'!$S986="",'Reported Performance Table'!$U986="",'Reported Performance Table'!$V986="",'Reported Performance Table'!$W986="",'Reported Performance Table'!$X986="",'Reported Performance Table'!$Y986="",'Reported Performance Table'!$AG986="",'Reported Performance Table'!$AI986="",'Reported Performance Table'!$AJ986="",'Reported Performance Table'!$AM986="",'Reported Performance Table'!$AN986="",'Reported Performance Table'!#REF!="",'Reported Performance Table'!$AP986=""),$A979&amp;", ",""))</f>
        <v/>
      </c>
    </row>
    <row r="980" spans="1:2" x14ac:dyDescent="0.3">
      <c r="A980" s="77">
        <v>987</v>
      </c>
      <c r="B980" s="76" t="str">
        <f>IF('Reported Performance Table'!$A987="","",IF(OR('Reported Performance Table'!$A987="",'Reported Performance Table'!$B987="",'Reported Performance Table'!$C987="",'Reported Performance Table'!$H987="",'Reported Performance Table'!$I987="",'Reported Performance Table'!$J987="",'Reported Performance Table'!$R987="",'Reported Performance Table'!$S987="",'Reported Performance Table'!$U987="",'Reported Performance Table'!$V987="",'Reported Performance Table'!$W987="",'Reported Performance Table'!$X987="",'Reported Performance Table'!$Y987="",'Reported Performance Table'!$AG987="",'Reported Performance Table'!$AI987="",'Reported Performance Table'!$AJ987="",'Reported Performance Table'!$AM987="",'Reported Performance Table'!$AN987="",'Reported Performance Table'!#REF!="",'Reported Performance Table'!$AP987=""),$A980&amp;", ",""))</f>
        <v/>
      </c>
    </row>
    <row r="981" spans="1:2" x14ac:dyDescent="0.3">
      <c r="A981" s="77">
        <v>988</v>
      </c>
      <c r="B981" s="76" t="str">
        <f>IF('Reported Performance Table'!$A988="","",IF(OR('Reported Performance Table'!$A988="",'Reported Performance Table'!$B988="",'Reported Performance Table'!$C988="",'Reported Performance Table'!$H988="",'Reported Performance Table'!$I988="",'Reported Performance Table'!$J988="",'Reported Performance Table'!$R988="",'Reported Performance Table'!$S988="",'Reported Performance Table'!$U988="",'Reported Performance Table'!$V988="",'Reported Performance Table'!$W988="",'Reported Performance Table'!$X988="",'Reported Performance Table'!$Y988="",'Reported Performance Table'!$AG988="",'Reported Performance Table'!$AI988="",'Reported Performance Table'!$AJ988="",'Reported Performance Table'!$AM988="",'Reported Performance Table'!$AN988="",'Reported Performance Table'!#REF!="",'Reported Performance Table'!$AP988=""),$A981&amp;", ",""))</f>
        <v/>
      </c>
    </row>
    <row r="982" spans="1:2" x14ac:dyDescent="0.3">
      <c r="A982" s="77">
        <v>989</v>
      </c>
      <c r="B982" s="76" t="str">
        <f>IF('Reported Performance Table'!$A989="","",IF(OR('Reported Performance Table'!$A989="",'Reported Performance Table'!$B989="",'Reported Performance Table'!$C989="",'Reported Performance Table'!$H989="",'Reported Performance Table'!$I989="",'Reported Performance Table'!$J989="",'Reported Performance Table'!$R989="",'Reported Performance Table'!$S989="",'Reported Performance Table'!$U989="",'Reported Performance Table'!$V989="",'Reported Performance Table'!$W989="",'Reported Performance Table'!$X989="",'Reported Performance Table'!$Y989="",'Reported Performance Table'!$AG989="",'Reported Performance Table'!$AI989="",'Reported Performance Table'!$AJ989="",'Reported Performance Table'!$AM989="",'Reported Performance Table'!$AN989="",'Reported Performance Table'!#REF!="",'Reported Performance Table'!$AP989=""),$A982&amp;", ",""))</f>
        <v/>
      </c>
    </row>
    <row r="983" spans="1:2" x14ac:dyDescent="0.3">
      <c r="A983" s="77">
        <v>990</v>
      </c>
      <c r="B983" s="76" t="str">
        <f>IF('Reported Performance Table'!$A990="","",IF(OR('Reported Performance Table'!$A990="",'Reported Performance Table'!$B990="",'Reported Performance Table'!$C990="",'Reported Performance Table'!$H990="",'Reported Performance Table'!$I990="",'Reported Performance Table'!$J990="",'Reported Performance Table'!$R990="",'Reported Performance Table'!$S990="",'Reported Performance Table'!$U990="",'Reported Performance Table'!$V990="",'Reported Performance Table'!$W990="",'Reported Performance Table'!$X990="",'Reported Performance Table'!$Y990="",'Reported Performance Table'!$AG990="",'Reported Performance Table'!$AI990="",'Reported Performance Table'!$AJ990="",'Reported Performance Table'!$AM990="",'Reported Performance Table'!$AN990="",'Reported Performance Table'!#REF!="",'Reported Performance Table'!$AP990=""),$A983&amp;", ",""))</f>
        <v/>
      </c>
    </row>
    <row r="984" spans="1:2" x14ac:dyDescent="0.3">
      <c r="A984" s="77">
        <v>991</v>
      </c>
      <c r="B984" s="76" t="str">
        <f>IF('Reported Performance Table'!$A991="","",IF(OR('Reported Performance Table'!$A991="",'Reported Performance Table'!$B991="",'Reported Performance Table'!$C991="",'Reported Performance Table'!$H991="",'Reported Performance Table'!$I991="",'Reported Performance Table'!$J991="",'Reported Performance Table'!$R991="",'Reported Performance Table'!$S991="",'Reported Performance Table'!$U991="",'Reported Performance Table'!$V991="",'Reported Performance Table'!$W991="",'Reported Performance Table'!$X991="",'Reported Performance Table'!$Y991="",'Reported Performance Table'!$AG991="",'Reported Performance Table'!$AI991="",'Reported Performance Table'!$AJ991="",'Reported Performance Table'!$AM991="",'Reported Performance Table'!$AN991="",'Reported Performance Table'!#REF!="",'Reported Performance Table'!$AP991=""),$A984&amp;", ",""))</f>
        <v/>
      </c>
    </row>
    <row r="985" spans="1:2" x14ac:dyDescent="0.3">
      <c r="A985" s="77">
        <v>992</v>
      </c>
      <c r="B985" s="76" t="str">
        <f>IF('Reported Performance Table'!$A992="","",IF(OR('Reported Performance Table'!$A992="",'Reported Performance Table'!$B992="",'Reported Performance Table'!$C992="",'Reported Performance Table'!$H992="",'Reported Performance Table'!$I992="",'Reported Performance Table'!$J992="",'Reported Performance Table'!$R992="",'Reported Performance Table'!$S992="",'Reported Performance Table'!$U992="",'Reported Performance Table'!$V992="",'Reported Performance Table'!$W992="",'Reported Performance Table'!$X992="",'Reported Performance Table'!$Y992="",'Reported Performance Table'!$AG992="",'Reported Performance Table'!$AI992="",'Reported Performance Table'!$AJ992="",'Reported Performance Table'!$AM992="",'Reported Performance Table'!$AN992="",'Reported Performance Table'!#REF!="",'Reported Performance Table'!$AP992=""),$A985&amp;", ",""))</f>
        <v/>
      </c>
    </row>
    <row r="986" spans="1:2" x14ac:dyDescent="0.3">
      <c r="A986" s="77">
        <v>993</v>
      </c>
      <c r="B986" s="76" t="str">
        <f>IF('Reported Performance Table'!$A993="","",IF(OR('Reported Performance Table'!$A993="",'Reported Performance Table'!$B993="",'Reported Performance Table'!$C993="",'Reported Performance Table'!$H993="",'Reported Performance Table'!$I993="",'Reported Performance Table'!$J993="",'Reported Performance Table'!$R993="",'Reported Performance Table'!$S993="",'Reported Performance Table'!$U993="",'Reported Performance Table'!$V993="",'Reported Performance Table'!$W993="",'Reported Performance Table'!$X993="",'Reported Performance Table'!$Y993="",'Reported Performance Table'!$AG993="",'Reported Performance Table'!$AI993="",'Reported Performance Table'!$AJ993="",'Reported Performance Table'!$AM993="",'Reported Performance Table'!$AN993="",'Reported Performance Table'!#REF!="",'Reported Performance Table'!$AP993=""),$A986&amp;", ",""))</f>
        <v/>
      </c>
    </row>
    <row r="987" spans="1:2" x14ac:dyDescent="0.3">
      <c r="A987" s="77">
        <v>994</v>
      </c>
      <c r="B987" s="76" t="str">
        <f>IF('Reported Performance Table'!$A994="","",IF(OR('Reported Performance Table'!$A994="",'Reported Performance Table'!$B994="",'Reported Performance Table'!$C994="",'Reported Performance Table'!$H994="",'Reported Performance Table'!$I994="",'Reported Performance Table'!$J994="",'Reported Performance Table'!$R994="",'Reported Performance Table'!$S994="",'Reported Performance Table'!$U994="",'Reported Performance Table'!$V994="",'Reported Performance Table'!$W994="",'Reported Performance Table'!$X994="",'Reported Performance Table'!$Y994="",'Reported Performance Table'!$AG994="",'Reported Performance Table'!$AI994="",'Reported Performance Table'!$AJ994="",'Reported Performance Table'!$AM994="",'Reported Performance Table'!$AN994="",'Reported Performance Table'!#REF!="",'Reported Performance Table'!$AP994=""),$A987&amp;", ",""))</f>
        <v/>
      </c>
    </row>
    <row r="988" spans="1:2" x14ac:dyDescent="0.3">
      <c r="A988" s="77">
        <v>995</v>
      </c>
      <c r="B988" s="76" t="str">
        <f>IF('Reported Performance Table'!$A995="","",IF(OR('Reported Performance Table'!$A995="",'Reported Performance Table'!$B995="",'Reported Performance Table'!$C995="",'Reported Performance Table'!$H995="",'Reported Performance Table'!$I995="",'Reported Performance Table'!$J995="",'Reported Performance Table'!$R995="",'Reported Performance Table'!$S995="",'Reported Performance Table'!$U995="",'Reported Performance Table'!$V995="",'Reported Performance Table'!$W995="",'Reported Performance Table'!$X995="",'Reported Performance Table'!$Y995="",'Reported Performance Table'!$AG995="",'Reported Performance Table'!$AI995="",'Reported Performance Table'!$AJ995="",'Reported Performance Table'!$AM995="",'Reported Performance Table'!$AN995="",'Reported Performance Table'!#REF!="",'Reported Performance Table'!$AP995=""),$A988&amp;", ",""))</f>
        <v/>
      </c>
    </row>
    <row r="989" spans="1:2" x14ac:dyDescent="0.3">
      <c r="A989" s="77">
        <v>996</v>
      </c>
      <c r="B989" s="76" t="str">
        <f>IF('Reported Performance Table'!$A996="","",IF(OR('Reported Performance Table'!$A996="",'Reported Performance Table'!$B996="",'Reported Performance Table'!$C996="",'Reported Performance Table'!$H996="",'Reported Performance Table'!$I996="",'Reported Performance Table'!$J996="",'Reported Performance Table'!$R996="",'Reported Performance Table'!$S996="",'Reported Performance Table'!$U996="",'Reported Performance Table'!$V996="",'Reported Performance Table'!$W996="",'Reported Performance Table'!$X996="",'Reported Performance Table'!$Y996="",'Reported Performance Table'!$AG996="",'Reported Performance Table'!$AI996="",'Reported Performance Table'!$AJ996="",'Reported Performance Table'!$AM996="",'Reported Performance Table'!$AN996="",'Reported Performance Table'!#REF!="",'Reported Performance Table'!$AP996=""),$A989&amp;", ",""))</f>
        <v/>
      </c>
    </row>
    <row r="990" spans="1:2" x14ac:dyDescent="0.3">
      <c r="A990" s="77">
        <v>997</v>
      </c>
      <c r="B990" s="76" t="str">
        <f>IF('Reported Performance Table'!$A997="","",IF(OR('Reported Performance Table'!$A997="",'Reported Performance Table'!$B997="",'Reported Performance Table'!$C997="",'Reported Performance Table'!$H997="",'Reported Performance Table'!$I997="",'Reported Performance Table'!$J997="",'Reported Performance Table'!$R997="",'Reported Performance Table'!$S997="",'Reported Performance Table'!$U997="",'Reported Performance Table'!$V997="",'Reported Performance Table'!$W997="",'Reported Performance Table'!$X997="",'Reported Performance Table'!$Y997="",'Reported Performance Table'!$AG997="",'Reported Performance Table'!$AI997="",'Reported Performance Table'!$AJ997="",'Reported Performance Table'!$AM997="",'Reported Performance Table'!$AN997="",'Reported Performance Table'!#REF!="",'Reported Performance Table'!$AP997=""),$A990&amp;", ",""))</f>
        <v/>
      </c>
    </row>
    <row r="991" spans="1:2" x14ac:dyDescent="0.3">
      <c r="A991" s="77">
        <v>998</v>
      </c>
      <c r="B991" s="76" t="str">
        <f>IF('Reported Performance Table'!$A998="","",IF(OR('Reported Performance Table'!$A998="",'Reported Performance Table'!$B998="",'Reported Performance Table'!$C998="",'Reported Performance Table'!$H998="",'Reported Performance Table'!$I998="",'Reported Performance Table'!$J998="",'Reported Performance Table'!$R998="",'Reported Performance Table'!$S998="",'Reported Performance Table'!$U998="",'Reported Performance Table'!$V998="",'Reported Performance Table'!$W998="",'Reported Performance Table'!$X998="",'Reported Performance Table'!$Y998="",'Reported Performance Table'!$AG998="",'Reported Performance Table'!$AI998="",'Reported Performance Table'!$AJ998="",'Reported Performance Table'!$AM998="",'Reported Performance Table'!$AN998="",'Reported Performance Table'!#REF!="",'Reported Performance Table'!$AP998=""),$A991&amp;", ",""))</f>
        <v/>
      </c>
    </row>
    <row r="992" spans="1:2" x14ac:dyDescent="0.3">
      <c r="A992" s="77">
        <v>999</v>
      </c>
      <c r="B992" s="76" t="str">
        <f>IF('Reported Performance Table'!$A999="","",IF(OR('Reported Performance Table'!$A999="",'Reported Performance Table'!$B999="",'Reported Performance Table'!$C999="",'Reported Performance Table'!$H999="",'Reported Performance Table'!$I999="",'Reported Performance Table'!$J999="",'Reported Performance Table'!$R999="",'Reported Performance Table'!$S999="",'Reported Performance Table'!$U999="",'Reported Performance Table'!$V999="",'Reported Performance Table'!$W999="",'Reported Performance Table'!$X999="",'Reported Performance Table'!$Y999="",'Reported Performance Table'!$AG999="",'Reported Performance Table'!$AI999="",'Reported Performance Table'!$AJ999="",'Reported Performance Table'!$AM999="",'Reported Performance Table'!$AN999="",'Reported Performance Table'!#REF!="",'Reported Performance Table'!$AP999=""),$A992&amp;", ",""))</f>
        <v/>
      </c>
    </row>
    <row r="993" spans="1:2" x14ac:dyDescent="0.3">
      <c r="A993" s="77">
        <v>1000</v>
      </c>
      <c r="B993" s="76" t="str">
        <f>IF('Reported Performance Table'!$A1000="","",IF(OR('Reported Performance Table'!$A1000="",'Reported Performance Table'!$B1000="",'Reported Performance Table'!$C1000="",'Reported Performance Table'!$H1000="",'Reported Performance Table'!$I1000="",'Reported Performance Table'!$J1000="",'Reported Performance Table'!$R1000="",'Reported Performance Table'!$S1000="",'Reported Performance Table'!$U1000="",'Reported Performance Table'!$V1000="",'Reported Performance Table'!$W1000="",'Reported Performance Table'!$X1000="",'Reported Performance Table'!$Y1000="",'Reported Performance Table'!$AG1000="",'Reported Performance Table'!$AI1000="",'Reported Performance Table'!$AJ1000="",'Reported Performance Table'!$AM1000="",'Reported Performance Table'!$AN1000="",'Reported Performance Table'!#REF!="",'Reported Performance Table'!$AP1000=""),$A993&amp;", ",""))</f>
        <v/>
      </c>
    </row>
    <row r="994" spans="1:2" x14ac:dyDescent="0.3">
      <c r="A994" s="77">
        <v>1001</v>
      </c>
      <c r="B994" s="76" t="str">
        <f>IF('Reported Performance Table'!$A1001="","",IF(OR('Reported Performance Table'!$A1001="",'Reported Performance Table'!$B1001="",'Reported Performance Table'!$C1001="",'Reported Performance Table'!$H1001="",'Reported Performance Table'!$I1001="",'Reported Performance Table'!$J1001="",'Reported Performance Table'!$R1001="",'Reported Performance Table'!$S1001="",'Reported Performance Table'!$U1001="",'Reported Performance Table'!$V1001="",'Reported Performance Table'!$W1001="",'Reported Performance Table'!$X1001="",'Reported Performance Table'!$Y1001="",'Reported Performance Table'!$AG1001="",'Reported Performance Table'!$AI1001="",'Reported Performance Table'!$AJ1001="",'Reported Performance Table'!$AM1001="",'Reported Performance Table'!$AN1001="",'Reported Performance Table'!#REF!="",'Reported Performance Table'!$AP1001=""),$A994&amp;", ",""))</f>
        <v/>
      </c>
    </row>
    <row r="995" spans="1:2" x14ac:dyDescent="0.3">
      <c r="A995" s="77">
        <v>1002</v>
      </c>
      <c r="B995" s="76" t="str">
        <f>IF('Reported Performance Table'!$A1002="","",IF(OR('Reported Performance Table'!$A1002="",'Reported Performance Table'!$B1002="",'Reported Performance Table'!$C1002="",'Reported Performance Table'!$H1002="",'Reported Performance Table'!$I1002="",'Reported Performance Table'!$J1002="",'Reported Performance Table'!$R1002="",'Reported Performance Table'!$S1002="",'Reported Performance Table'!$U1002="",'Reported Performance Table'!$V1002="",'Reported Performance Table'!$W1002="",'Reported Performance Table'!$X1002="",'Reported Performance Table'!$Y1002="",'Reported Performance Table'!$AG1002="",'Reported Performance Table'!$AI1002="",'Reported Performance Table'!$AJ1002="",'Reported Performance Table'!$AM1002="",'Reported Performance Table'!$AN1002="",'Reported Performance Table'!#REF!="",'Reported Performance Table'!$AP1002=""),$A995&amp;", ",""))</f>
        <v/>
      </c>
    </row>
    <row r="996" spans="1:2" x14ac:dyDescent="0.3">
      <c r="A996" s="77">
        <v>1003</v>
      </c>
      <c r="B996" s="76" t="str">
        <f>IF('Reported Performance Table'!$A1003="","",IF(OR('Reported Performance Table'!$A1003="",'Reported Performance Table'!$B1003="",'Reported Performance Table'!$C1003="",'Reported Performance Table'!$H1003="",'Reported Performance Table'!$I1003="",'Reported Performance Table'!$J1003="",'Reported Performance Table'!$R1003="",'Reported Performance Table'!$S1003="",'Reported Performance Table'!$U1003="",'Reported Performance Table'!$V1003="",'Reported Performance Table'!$W1003="",'Reported Performance Table'!$X1003="",'Reported Performance Table'!$Y1003="",'Reported Performance Table'!$AG1003="",'Reported Performance Table'!$AI1003="",'Reported Performance Table'!$AJ1003="",'Reported Performance Table'!$AM1003="",'Reported Performance Table'!$AN1003="",'Reported Performance Table'!#REF!="",'Reported Performance Table'!$AP1003=""),$A996&amp;", ",""))</f>
        <v/>
      </c>
    </row>
    <row r="997" spans="1:2" x14ac:dyDescent="0.3">
      <c r="A997" s="77">
        <v>1004</v>
      </c>
      <c r="B997" s="76" t="str">
        <f>IF('Reported Performance Table'!$A1004="","",IF(OR('Reported Performance Table'!$A1004="",'Reported Performance Table'!$B1004="",'Reported Performance Table'!$C1004="",'Reported Performance Table'!$H1004="",'Reported Performance Table'!$I1004="",'Reported Performance Table'!$J1004="",'Reported Performance Table'!$R1004="",'Reported Performance Table'!$S1004="",'Reported Performance Table'!$U1004="",'Reported Performance Table'!$V1004="",'Reported Performance Table'!$W1004="",'Reported Performance Table'!$X1004="",'Reported Performance Table'!$Y1004="",'Reported Performance Table'!$AG1004="",'Reported Performance Table'!$AI1004="",'Reported Performance Table'!$AJ1004="",'Reported Performance Table'!$AM1004="",'Reported Performance Table'!$AN1004="",'Reported Performance Table'!#REF!="",'Reported Performance Table'!$AP1004=""),$A997&amp;", ",""))</f>
        <v/>
      </c>
    </row>
    <row r="998" spans="1:2" x14ac:dyDescent="0.3">
      <c r="A998" s="77">
        <v>1005</v>
      </c>
      <c r="B998" s="76" t="str">
        <f>IF('Reported Performance Table'!$A1005="","",IF(OR('Reported Performance Table'!$A1005="",'Reported Performance Table'!$B1005="",'Reported Performance Table'!$C1005="",'Reported Performance Table'!$H1005="",'Reported Performance Table'!$I1005="",'Reported Performance Table'!$J1005="",'Reported Performance Table'!$R1005="",'Reported Performance Table'!$S1005="",'Reported Performance Table'!$U1005="",'Reported Performance Table'!$V1005="",'Reported Performance Table'!$W1005="",'Reported Performance Table'!$X1005="",'Reported Performance Table'!$Y1005="",'Reported Performance Table'!$AG1005="",'Reported Performance Table'!$AI1005="",'Reported Performance Table'!$AJ1005="",'Reported Performance Table'!$AM1005="",'Reported Performance Table'!$AN1005="",'Reported Performance Table'!#REF!="",'Reported Performance Table'!$AP1005=""),$A998&amp;", ",""))</f>
        <v/>
      </c>
    </row>
    <row r="999" spans="1:2" x14ac:dyDescent="0.3">
      <c r="A999" s="77">
        <v>1006</v>
      </c>
      <c r="B999" s="76" t="str">
        <f>IF('Reported Performance Table'!$A1006="","",IF(OR('Reported Performance Table'!$A1006="",'Reported Performance Table'!$B1006="",'Reported Performance Table'!$C1006="",'Reported Performance Table'!$H1006="",'Reported Performance Table'!$I1006="",'Reported Performance Table'!$J1006="",'Reported Performance Table'!$R1006="",'Reported Performance Table'!$S1006="",'Reported Performance Table'!$U1006="",'Reported Performance Table'!$V1006="",'Reported Performance Table'!$W1006="",'Reported Performance Table'!$X1006="",'Reported Performance Table'!$Y1006="",'Reported Performance Table'!$AG1006="",'Reported Performance Table'!$AI1006="",'Reported Performance Table'!$AJ1006="",'Reported Performance Table'!$AM1006="",'Reported Performance Table'!$AN1006="",'Reported Performance Table'!#REF!="",'Reported Performance Table'!$AP1006=""),$A999&amp;", ",""))</f>
        <v/>
      </c>
    </row>
    <row r="1000" spans="1:2" x14ac:dyDescent="0.3">
      <c r="A1000" s="77">
        <v>1007</v>
      </c>
      <c r="B1000" s="76" t="str">
        <f>IF('Reported Performance Table'!$A1007="","",IF(OR('Reported Performance Table'!$A1007="",'Reported Performance Table'!$B1007="",'Reported Performance Table'!$C1007="",'Reported Performance Table'!$H1007="",'Reported Performance Table'!$I1007="",'Reported Performance Table'!$J1007="",'Reported Performance Table'!$R1007="",'Reported Performance Table'!$S1007="",'Reported Performance Table'!$U1007="",'Reported Performance Table'!$V1007="",'Reported Performance Table'!$W1007="",'Reported Performance Table'!$X1007="",'Reported Performance Table'!$Y1007="",'Reported Performance Table'!$AG1007="",'Reported Performance Table'!$AI1007="",'Reported Performance Table'!$AJ1007="",'Reported Performance Table'!$AM1007="",'Reported Performance Table'!$AN1007="",'Reported Performance Table'!#REF!="",'Reported Performance Table'!$AP1007=""),$A1000&amp;", ",""))</f>
        <v/>
      </c>
    </row>
    <row r="1001" spans="1:2" x14ac:dyDescent="0.3">
      <c r="A1001" s="77">
        <v>1008</v>
      </c>
      <c r="B1001" s="76" t="str">
        <f>IF('Reported Performance Table'!$A1008="","",IF(OR('Reported Performance Table'!$A1008="",'Reported Performance Table'!$B1008="",'Reported Performance Table'!$C1008="",'Reported Performance Table'!$H1008="",'Reported Performance Table'!$I1008="",'Reported Performance Table'!$J1008="",'Reported Performance Table'!$R1008="",'Reported Performance Table'!$S1008="",'Reported Performance Table'!$U1008="",'Reported Performance Table'!$V1008="",'Reported Performance Table'!$W1008="",'Reported Performance Table'!$X1008="",'Reported Performance Table'!$Y1008="",'Reported Performance Table'!$AG1008="",'Reported Performance Table'!$AI1008="",'Reported Performance Table'!$AJ1008="",'Reported Performance Table'!$AM1008="",'Reported Performance Table'!$AN1008="",'Reported Performance Table'!#REF!="",'Reported Performance Table'!$AP1008=""),$A1001&amp;", ",""))</f>
        <v/>
      </c>
    </row>
    <row r="1002" spans="1:2" x14ac:dyDescent="0.3">
      <c r="A1002" s="77">
        <v>1009</v>
      </c>
      <c r="B1002" s="76" t="str">
        <f>IF('Reported Performance Table'!$A1009="","",IF(OR('Reported Performance Table'!$A1009="",'Reported Performance Table'!$B1009="",'Reported Performance Table'!$C1009="",'Reported Performance Table'!$H1009="",'Reported Performance Table'!$I1009="",'Reported Performance Table'!$J1009="",'Reported Performance Table'!$R1009="",'Reported Performance Table'!$S1009="",'Reported Performance Table'!$U1009="",'Reported Performance Table'!$V1009="",'Reported Performance Table'!$W1009="",'Reported Performance Table'!$X1009="",'Reported Performance Table'!$Y1009="",'Reported Performance Table'!$AG1009="",'Reported Performance Table'!$AI1009="",'Reported Performance Table'!$AJ1009="",'Reported Performance Table'!$AM1009="",'Reported Performance Table'!$AN1009="",'Reported Performance Table'!#REF!="",'Reported Performance Table'!$AP1009=""),$A1002&amp;", ",""))</f>
        <v/>
      </c>
    </row>
    <row r="1003" spans="1:2" x14ac:dyDescent="0.3">
      <c r="A1003" s="77">
        <v>1010</v>
      </c>
      <c r="B1003" s="76" t="str">
        <f>IF('Reported Performance Table'!$A1010="","",IF(OR('Reported Performance Table'!$A1010="",'Reported Performance Table'!$B1010="",'Reported Performance Table'!$C1010="",'Reported Performance Table'!$H1010="",'Reported Performance Table'!$I1010="",'Reported Performance Table'!$J1010="",'Reported Performance Table'!$R1010="",'Reported Performance Table'!$S1010="",'Reported Performance Table'!$U1010="",'Reported Performance Table'!$V1010="",'Reported Performance Table'!$W1010="",'Reported Performance Table'!$X1010="",'Reported Performance Table'!$Y1010="",'Reported Performance Table'!$AG1010="",'Reported Performance Table'!$AI1010="",'Reported Performance Table'!$AJ1010="",'Reported Performance Table'!$AM1010="",'Reported Performance Table'!$AN1010="",'Reported Performance Table'!#REF!="",'Reported Performance Table'!$AP1010=""),$A1003&amp;", ",""))</f>
        <v/>
      </c>
    </row>
    <row r="1004" spans="1:2" x14ac:dyDescent="0.3">
      <c r="A1004" s="77">
        <v>1011</v>
      </c>
      <c r="B1004" s="76" t="str">
        <f>IF('Reported Performance Table'!$A1011="","",IF(OR('Reported Performance Table'!$A1011="",'Reported Performance Table'!$B1011="",'Reported Performance Table'!$C1011="",'Reported Performance Table'!$H1011="",'Reported Performance Table'!$I1011="",'Reported Performance Table'!$J1011="",'Reported Performance Table'!$R1011="",'Reported Performance Table'!$S1011="",'Reported Performance Table'!$U1011="",'Reported Performance Table'!$V1011="",'Reported Performance Table'!$W1011="",'Reported Performance Table'!$X1011="",'Reported Performance Table'!$Y1011="",'Reported Performance Table'!$AG1011="",'Reported Performance Table'!$AI1011="",'Reported Performance Table'!$AJ1011="",'Reported Performance Table'!$AM1011="",'Reported Performance Table'!$AN1011="",'Reported Performance Table'!#REF!="",'Reported Performance Table'!$AP1011=""),$A1004&amp;", ",""))</f>
        <v/>
      </c>
    </row>
    <row r="1005" spans="1:2" x14ac:dyDescent="0.3">
      <c r="A1005" s="77">
        <v>1012</v>
      </c>
      <c r="B1005" s="76" t="str">
        <f>IF('Reported Performance Table'!$A1012="","",IF(OR('Reported Performance Table'!$A1012="",'Reported Performance Table'!$B1012="",'Reported Performance Table'!$C1012="",'Reported Performance Table'!$H1012="",'Reported Performance Table'!$I1012="",'Reported Performance Table'!$J1012="",'Reported Performance Table'!$R1012="",'Reported Performance Table'!$S1012="",'Reported Performance Table'!$U1012="",'Reported Performance Table'!$V1012="",'Reported Performance Table'!$W1012="",'Reported Performance Table'!$X1012="",'Reported Performance Table'!$Y1012="",'Reported Performance Table'!$AG1012="",'Reported Performance Table'!$AI1012="",'Reported Performance Table'!$AJ1012="",'Reported Performance Table'!$AM1012="",'Reported Performance Table'!$AN1012="",'Reported Performance Table'!#REF!="",'Reported Performance Table'!$AP1012=""),$A1005&amp;", ",""))</f>
        <v/>
      </c>
    </row>
    <row r="1006" spans="1:2" x14ac:dyDescent="0.3">
      <c r="A1006" s="77">
        <v>1013</v>
      </c>
      <c r="B1006" s="76" t="str">
        <f>IF('Reported Performance Table'!$A1013="","",IF(OR('Reported Performance Table'!$A1013="",'Reported Performance Table'!$B1013="",'Reported Performance Table'!$C1013="",'Reported Performance Table'!$H1013="",'Reported Performance Table'!$I1013="",'Reported Performance Table'!$J1013="",'Reported Performance Table'!$R1013="",'Reported Performance Table'!$S1013="",'Reported Performance Table'!$U1013="",'Reported Performance Table'!$V1013="",'Reported Performance Table'!$W1013="",'Reported Performance Table'!$X1013="",'Reported Performance Table'!$Y1013="",'Reported Performance Table'!$AG1013="",'Reported Performance Table'!$AI1013="",'Reported Performance Table'!$AJ1013="",'Reported Performance Table'!$AM1013="",'Reported Performance Table'!$AN1013="",'Reported Performance Table'!#REF!="",'Reported Performance Table'!$AP1013=""),$A1006&amp;", ",""))</f>
        <v/>
      </c>
    </row>
    <row r="1007" spans="1:2" x14ac:dyDescent="0.3">
      <c r="A1007" s="77">
        <v>1014</v>
      </c>
      <c r="B1007" s="76" t="str">
        <f>IF('Reported Performance Table'!$A1014="","",IF(OR('Reported Performance Table'!$A1014="",'Reported Performance Table'!$B1014="",'Reported Performance Table'!$C1014="",'Reported Performance Table'!$H1014="",'Reported Performance Table'!$I1014="",'Reported Performance Table'!$J1014="",'Reported Performance Table'!$R1014="",'Reported Performance Table'!$S1014="",'Reported Performance Table'!$U1014="",'Reported Performance Table'!$V1014="",'Reported Performance Table'!$W1014="",'Reported Performance Table'!$X1014="",'Reported Performance Table'!$Y1014="",'Reported Performance Table'!$AG1014="",'Reported Performance Table'!$AI1014="",'Reported Performance Table'!$AJ1014="",'Reported Performance Table'!$AM1014="",'Reported Performance Table'!$AN1014="",'Reported Performance Table'!#REF!="",'Reported Performance Table'!$AP1014=""),$A1007&amp;", ",""))</f>
        <v/>
      </c>
    </row>
    <row r="1008" spans="1:2" x14ac:dyDescent="0.3">
      <c r="A1008" s="77">
        <v>1015</v>
      </c>
      <c r="B1008" s="76" t="str">
        <f>IF('Reported Performance Table'!$A1015="","",IF(OR('Reported Performance Table'!$A1015="",'Reported Performance Table'!$B1015="",'Reported Performance Table'!$C1015="",'Reported Performance Table'!$H1015="",'Reported Performance Table'!$I1015="",'Reported Performance Table'!$J1015="",'Reported Performance Table'!$R1015="",'Reported Performance Table'!$S1015="",'Reported Performance Table'!$U1015="",'Reported Performance Table'!$V1015="",'Reported Performance Table'!$W1015="",'Reported Performance Table'!$X1015="",'Reported Performance Table'!$Y1015="",'Reported Performance Table'!$AG1015="",'Reported Performance Table'!$AI1015="",'Reported Performance Table'!$AJ1015="",'Reported Performance Table'!$AM1015="",'Reported Performance Table'!$AN1015="",'Reported Performance Table'!#REF!="",'Reported Performance Table'!$AP1015=""),$A1008&amp;", ",""))</f>
        <v/>
      </c>
    </row>
    <row r="1009" spans="1:2" x14ac:dyDescent="0.3">
      <c r="A1009" s="77">
        <v>1016</v>
      </c>
      <c r="B1009" s="76" t="str">
        <f>IF('Reported Performance Table'!$A1016="","",IF(OR('Reported Performance Table'!$A1016="",'Reported Performance Table'!$B1016="",'Reported Performance Table'!$C1016="",'Reported Performance Table'!$H1016="",'Reported Performance Table'!$I1016="",'Reported Performance Table'!$J1016="",'Reported Performance Table'!$R1016="",'Reported Performance Table'!$S1016="",'Reported Performance Table'!$U1016="",'Reported Performance Table'!$V1016="",'Reported Performance Table'!$W1016="",'Reported Performance Table'!$X1016="",'Reported Performance Table'!$Y1016="",'Reported Performance Table'!$AG1016="",'Reported Performance Table'!$AI1016="",'Reported Performance Table'!$AJ1016="",'Reported Performance Table'!$AM1016="",'Reported Performance Table'!$AN1016="",'Reported Performance Table'!#REF!="",'Reported Performance Table'!$AP1016=""),$A1009&amp;", ",""))</f>
        <v/>
      </c>
    </row>
    <row r="1010" spans="1:2" x14ac:dyDescent="0.3">
      <c r="A1010" s="77">
        <v>1017</v>
      </c>
      <c r="B1010" s="76" t="str">
        <f>IF('Reported Performance Table'!$A1017="","",IF(OR('Reported Performance Table'!$A1017="",'Reported Performance Table'!$B1017="",'Reported Performance Table'!$C1017="",'Reported Performance Table'!$H1017="",'Reported Performance Table'!$I1017="",'Reported Performance Table'!$J1017="",'Reported Performance Table'!$R1017="",'Reported Performance Table'!$S1017="",'Reported Performance Table'!$U1017="",'Reported Performance Table'!$V1017="",'Reported Performance Table'!$W1017="",'Reported Performance Table'!$X1017="",'Reported Performance Table'!$Y1017="",'Reported Performance Table'!$AG1017="",'Reported Performance Table'!$AI1017="",'Reported Performance Table'!$AJ1017="",'Reported Performance Table'!$AM1017="",'Reported Performance Table'!$AN1017="",'Reported Performance Table'!#REF!="",'Reported Performance Table'!$AP1017=""),$A1010&amp;", ",""))</f>
        <v/>
      </c>
    </row>
    <row r="1011" spans="1:2" x14ac:dyDescent="0.3">
      <c r="A1011" s="77">
        <v>1018</v>
      </c>
      <c r="B1011" s="76" t="str">
        <f>IF('Reported Performance Table'!$A1018="","",IF(OR('Reported Performance Table'!$A1018="",'Reported Performance Table'!$B1018="",'Reported Performance Table'!$C1018="",'Reported Performance Table'!$H1018="",'Reported Performance Table'!$I1018="",'Reported Performance Table'!$J1018="",'Reported Performance Table'!$R1018="",'Reported Performance Table'!$S1018="",'Reported Performance Table'!$U1018="",'Reported Performance Table'!$V1018="",'Reported Performance Table'!$W1018="",'Reported Performance Table'!$X1018="",'Reported Performance Table'!$Y1018="",'Reported Performance Table'!$AG1018="",'Reported Performance Table'!$AI1018="",'Reported Performance Table'!$AJ1018="",'Reported Performance Table'!$AM1018="",'Reported Performance Table'!$AN1018="",'Reported Performance Table'!#REF!="",'Reported Performance Table'!$AP1018=""),$A1011&amp;", ",""))</f>
        <v/>
      </c>
    </row>
    <row r="1012" spans="1:2" x14ac:dyDescent="0.3">
      <c r="A1012" s="77">
        <v>1019</v>
      </c>
      <c r="B1012" s="76" t="str">
        <f>IF('Reported Performance Table'!$A1019="","",IF(OR('Reported Performance Table'!$A1019="",'Reported Performance Table'!$B1019="",'Reported Performance Table'!$C1019="",'Reported Performance Table'!$H1019="",'Reported Performance Table'!$I1019="",'Reported Performance Table'!$J1019="",'Reported Performance Table'!$R1019="",'Reported Performance Table'!$S1019="",'Reported Performance Table'!$U1019="",'Reported Performance Table'!$V1019="",'Reported Performance Table'!$W1019="",'Reported Performance Table'!$X1019="",'Reported Performance Table'!$Y1019="",'Reported Performance Table'!$AG1019="",'Reported Performance Table'!$AI1019="",'Reported Performance Table'!$AJ1019="",'Reported Performance Table'!$AM1019="",'Reported Performance Table'!$AN1019="",'Reported Performance Table'!#REF!="",'Reported Performance Table'!$AP1019=""),$A1012&amp;", ",""))</f>
        <v/>
      </c>
    </row>
    <row r="1013" spans="1:2" x14ac:dyDescent="0.3">
      <c r="A1013" s="77">
        <v>1020</v>
      </c>
      <c r="B1013" s="76" t="str">
        <f>IF('Reported Performance Table'!$A1020="","",IF(OR('Reported Performance Table'!$A1020="",'Reported Performance Table'!$B1020="",'Reported Performance Table'!$C1020="",'Reported Performance Table'!$H1020="",'Reported Performance Table'!$I1020="",'Reported Performance Table'!$J1020="",'Reported Performance Table'!$R1020="",'Reported Performance Table'!$S1020="",'Reported Performance Table'!$U1020="",'Reported Performance Table'!$V1020="",'Reported Performance Table'!$W1020="",'Reported Performance Table'!$X1020="",'Reported Performance Table'!$Y1020="",'Reported Performance Table'!$AG1020="",'Reported Performance Table'!$AI1020="",'Reported Performance Table'!$AJ1020="",'Reported Performance Table'!$AM1020="",'Reported Performance Table'!$AN1020="",'Reported Performance Table'!#REF!="",'Reported Performance Table'!$AP1020=""),$A1013&amp;", ",""))</f>
        <v/>
      </c>
    </row>
    <row r="1014" spans="1:2" x14ac:dyDescent="0.3">
      <c r="A1014" s="77">
        <v>1021</v>
      </c>
      <c r="B1014" s="76" t="str">
        <f>IF('Reported Performance Table'!$A1021="","",IF(OR('Reported Performance Table'!$A1021="",'Reported Performance Table'!$B1021="",'Reported Performance Table'!$C1021="",'Reported Performance Table'!$H1021="",'Reported Performance Table'!$I1021="",'Reported Performance Table'!$J1021="",'Reported Performance Table'!$R1021="",'Reported Performance Table'!$S1021="",'Reported Performance Table'!$U1021="",'Reported Performance Table'!$V1021="",'Reported Performance Table'!$W1021="",'Reported Performance Table'!$X1021="",'Reported Performance Table'!$Y1021="",'Reported Performance Table'!$AG1021="",'Reported Performance Table'!$AI1021="",'Reported Performance Table'!$AJ1021="",'Reported Performance Table'!$AM1021="",'Reported Performance Table'!$AN1021="",'Reported Performance Table'!#REF!="",'Reported Performance Table'!$AP1021=""),$A1014&amp;", ",""))</f>
        <v/>
      </c>
    </row>
    <row r="1015" spans="1:2" x14ac:dyDescent="0.3">
      <c r="A1015" s="77">
        <v>1022</v>
      </c>
      <c r="B1015" s="76" t="str">
        <f>IF('Reported Performance Table'!$A1022="","",IF(OR('Reported Performance Table'!$A1022="",'Reported Performance Table'!$B1022="",'Reported Performance Table'!$C1022="",'Reported Performance Table'!$H1022="",'Reported Performance Table'!$I1022="",'Reported Performance Table'!$J1022="",'Reported Performance Table'!$R1022="",'Reported Performance Table'!$S1022="",'Reported Performance Table'!$U1022="",'Reported Performance Table'!$V1022="",'Reported Performance Table'!$W1022="",'Reported Performance Table'!$X1022="",'Reported Performance Table'!$Y1022="",'Reported Performance Table'!$AG1022="",'Reported Performance Table'!$AI1022="",'Reported Performance Table'!$AJ1022="",'Reported Performance Table'!$AM1022="",'Reported Performance Table'!$AN1022="",'Reported Performance Table'!#REF!="",'Reported Performance Table'!$AP1022=""),$A1015&amp;", ",""))</f>
        <v/>
      </c>
    </row>
    <row r="1016" spans="1:2" x14ac:dyDescent="0.3">
      <c r="A1016" s="77">
        <v>1023</v>
      </c>
      <c r="B1016" s="76" t="str">
        <f>IF('Reported Performance Table'!$A1023="","",IF(OR('Reported Performance Table'!$A1023="",'Reported Performance Table'!$B1023="",'Reported Performance Table'!$C1023="",'Reported Performance Table'!$H1023="",'Reported Performance Table'!$I1023="",'Reported Performance Table'!$J1023="",'Reported Performance Table'!$R1023="",'Reported Performance Table'!$S1023="",'Reported Performance Table'!$U1023="",'Reported Performance Table'!$V1023="",'Reported Performance Table'!$W1023="",'Reported Performance Table'!$X1023="",'Reported Performance Table'!$Y1023="",'Reported Performance Table'!$AG1023="",'Reported Performance Table'!$AI1023="",'Reported Performance Table'!$AJ1023="",'Reported Performance Table'!$AM1023="",'Reported Performance Table'!$AN1023="",'Reported Performance Table'!#REF!="",'Reported Performance Table'!$AP1023=""),$A1016&amp;", ",""))</f>
        <v/>
      </c>
    </row>
    <row r="1017" spans="1:2" x14ac:dyDescent="0.3">
      <c r="A1017" s="77">
        <v>1024</v>
      </c>
      <c r="B1017" s="76" t="str">
        <f>IF('Reported Performance Table'!$A1024="","",IF(OR('Reported Performance Table'!$A1024="",'Reported Performance Table'!$B1024="",'Reported Performance Table'!$C1024="",'Reported Performance Table'!$H1024="",'Reported Performance Table'!$I1024="",'Reported Performance Table'!$J1024="",'Reported Performance Table'!$R1024="",'Reported Performance Table'!$S1024="",'Reported Performance Table'!$U1024="",'Reported Performance Table'!$V1024="",'Reported Performance Table'!$W1024="",'Reported Performance Table'!$X1024="",'Reported Performance Table'!$Y1024="",'Reported Performance Table'!$AG1024="",'Reported Performance Table'!$AI1024="",'Reported Performance Table'!$AJ1024="",'Reported Performance Table'!$AM1024="",'Reported Performance Table'!$AN1024="",'Reported Performance Table'!#REF!="",'Reported Performance Table'!$AP1024=""),$A1017&amp;", ",""))</f>
        <v/>
      </c>
    </row>
    <row r="1018" spans="1:2" x14ac:dyDescent="0.3">
      <c r="A1018" s="77">
        <v>1025</v>
      </c>
      <c r="B1018" s="76" t="str">
        <f>IF('Reported Performance Table'!$A1025="","",IF(OR('Reported Performance Table'!$A1025="",'Reported Performance Table'!$B1025="",'Reported Performance Table'!$C1025="",'Reported Performance Table'!$H1025="",'Reported Performance Table'!$I1025="",'Reported Performance Table'!$J1025="",'Reported Performance Table'!$R1025="",'Reported Performance Table'!$S1025="",'Reported Performance Table'!$U1025="",'Reported Performance Table'!$V1025="",'Reported Performance Table'!$W1025="",'Reported Performance Table'!$X1025="",'Reported Performance Table'!$Y1025="",'Reported Performance Table'!$AG1025="",'Reported Performance Table'!$AI1025="",'Reported Performance Table'!$AJ1025="",'Reported Performance Table'!$AM1025="",'Reported Performance Table'!$AN1025="",'Reported Performance Table'!#REF!="",'Reported Performance Table'!$AP1025=""),$A1018&amp;", ",""))</f>
        <v/>
      </c>
    </row>
    <row r="1019" spans="1:2" x14ac:dyDescent="0.3">
      <c r="A1019" s="77">
        <v>1026</v>
      </c>
      <c r="B1019" s="76" t="str">
        <f>IF('Reported Performance Table'!$A1026="","",IF(OR('Reported Performance Table'!$A1026="",'Reported Performance Table'!$B1026="",'Reported Performance Table'!$C1026="",'Reported Performance Table'!$H1026="",'Reported Performance Table'!$I1026="",'Reported Performance Table'!$J1026="",'Reported Performance Table'!$R1026="",'Reported Performance Table'!$S1026="",'Reported Performance Table'!$U1026="",'Reported Performance Table'!$V1026="",'Reported Performance Table'!$W1026="",'Reported Performance Table'!$X1026="",'Reported Performance Table'!$Y1026="",'Reported Performance Table'!$AG1026="",'Reported Performance Table'!$AI1026="",'Reported Performance Table'!$AJ1026="",'Reported Performance Table'!$AM1026="",'Reported Performance Table'!$AN1026="",'Reported Performance Table'!#REF!="",'Reported Performance Table'!$AP1026=""),$A1019&amp;", ",""))</f>
        <v/>
      </c>
    </row>
    <row r="1020" spans="1:2" x14ac:dyDescent="0.3">
      <c r="A1020" s="77">
        <v>1027</v>
      </c>
      <c r="B1020" s="76" t="str">
        <f>IF('Reported Performance Table'!$A1027="","",IF(OR('Reported Performance Table'!$A1027="",'Reported Performance Table'!$B1027="",'Reported Performance Table'!$C1027="",'Reported Performance Table'!$H1027="",'Reported Performance Table'!$I1027="",'Reported Performance Table'!$J1027="",'Reported Performance Table'!$R1027="",'Reported Performance Table'!$S1027="",'Reported Performance Table'!$U1027="",'Reported Performance Table'!$V1027="",'Reported Performance Table'!$W1027="",'Reported Performance Table'!$X1027="",'Reported Performance Table'!$Y1027="",'Reported Performance Table'!$AG1027="",'Reported Performance Table'!$AI1027="",'Reported Performance Table'!$AJ1027="",'Reported Performance Table'!$AM1027="",'Reported Performance Table'!$AN1027="",'Reported Performance Table'!#REF!="",'Reported Performance Table'!$AP1027=""),$A1020&amp;", ",""))</f>
        <v/>
      </c>
    </row>
    <row r="1021" spans="1:2" x14ac:dyDescent="0.3">
      <c r="A1021" s="77">
        <v>1028</v>
      </c>
      <c r="B1021" s="76" t="str">
        <f>IF('Reported Performance Table'!$A1028="","",IF(OR('Reported Performance Table'!$A1028="",'Reported Performance Table'!$B1028="",'Reported Performance Table'!$C1028="",'Reported Performance Table'!$H1028="",'Reported Performance Table'!$I1028="",'Reported Performance Table'!$J1028="",'Reported Performance Table'!$R1028="",'Reported Performance Table'!$S1028="",'Reported Performance Table'!$U1028="",'Reported Performance Table'!$V1028="",'Reported Performance Table'!$W1028="",'Reported Performance Table'!$X1028="",'Reported Performance Table'!$Y1028="",'Reported Performance Table'!$AG1028="",'Reported Performance Table'!$AI1028="",'Reported Performance Table'!$AJ1028="",'Reported Performance Table'!$AM1028="",'Reported Performance Table'!$AN1028="",'Reported Performance Table'!#REF!="",'Reported Performance Table'!$AP1028=""),$A1021&amp;", ",""))</f>
        <v/>
      </c>
    </row>
    <row r="1022" spans="1:2" x14ac:dyDescent="0.3">
      <c r="A1022" s="77">
        <v>1029</v>
      </c>
      <c r="B1022" s="76" t="str">
        <f>IF('Reported Performance Table'!$A1029="","",IF(OR('Reported Performance Table'!$A1029="",'Reported Performance Table'!$B1029="",'Reported Performance Table'!$C1029="",'Reported Performance Table'!$H1029="",'Reported Performance Table'!$I1029="",'Reported Performance Table'!$J1029="",'Reported Performance Table'!$R1029="",'Reported Performance Table'!$S1029="",'Reported Performance Table'!$U1029="",'Reported Performance Table'!$V1029="",'Reported Performance Table'!$W1029="",'Reported Performance Table'!$X1029="",'Reported Performance Table'!$Y1029="",'Reported Performance Table'!$AG1029="",'Reported Performance Table'!$AI1029="",'Reported Performance Table'!$AJ1029="",'Reported Performance Table'!$AM1029="",'Reported Performance Table'!$AN1029="",'Reported Performance Table'!#REF!="",'Reported Performance Table'!$AP1029=""),$A1022&amp;", ",""))</f>
        <v/>
      </c>
    </row>
    <row r="1023" spans="1:2" x14ac:dyDescent="0.3">
      <c r="A1023" s="77">
        <v>1030</v>
      </c>
      <c r="B1023" s="76" t="str">
        <f>IF('Reported Performance Table'!$A1030="","",IF(OR('Reported Performance Table'!$A1030="",'Reported Performance Table'!$B1030="",'Reported Performance Table'!$C1030="",'Reported Performance Table'!$H1030="",'Reported Performance Table'!$I1030="",'Reported Performance Table'!$J1030="",'Reported Performance Table'!$R1030="",'Reported Performance Table'!$S1030="",'Reported Performance Table'!$U1030="",'Reported Performance Table'!$V1030="",'Reported Performance Table'!$W1030="",'Reported Performance Table'!$X1030="",'Reported Performance Table'!$Y1030="",'Reported Performance Table'!$AG1030="",'Reported Performance Table'!$AI1030="",'Reported Performance Table'!$AJ1030="",'Reported Performance Table'!$AM1030="",'Reported Performance Table'!$AN1030="",'Reported Performance Table'!#REF!="",'Reported Performance Table'!$AP1030=""),$A1023&amp;", ",""))</f>
        <v/>
      </c>
    </row>
    <row r="1024" spans="1:2" x14ac:dyDescent="0.3">
      <c r="A1024" s="77">
        <v>1031</v>
      </c>
      <c r="B1024" s="76" t="str">
        <f>IF('Reported Performance Table'!$A1031="","",IF(OR('Reported Performance Table'!$A1031="",'Reported Performance Table'!$B1031="",'Reported Performance Table'!$C1031="",'Reported Performance Table'!$H1031="",'Reported Performance Table'!$I1031="",'Reported Performance Table'!$J1031="",'Reported Performance Table'!$R1031="",'Reported Performance Table'!$S1031="",'Reported Performance Table'!$U1031="",'Reported Performance Table'!$V1031="",'Reported Performance Table'!$W1031="",'Reported Performance Table'!$X1031="",'Reported Performance Table'!$Y1031="",'Reported Performance Table'!$AG1031="",'Reported Performance Table'!$AI1031="",'Reported Performance Table'!$AJ1031="",'Reported Performance Table'!$AM1031="",'Reported Performance Table'!$AN1031="",'Reported Performance Table'!#REF!="",'Reported Performance Table'!$AP1031=""),$A1024&amp;", ",""))</f>
        <v/>
      </c>
    </row>
    <row r="1025" spans="1:2" x14ac:dyDescent="0.3">
      <c r="A1025" s="77">
        <v>1032</v>
      </c>
      <c r="B1025" s="76" t="str">
        <f>IF('Reported Performance Table'!$A1032="","",IF(OR('Reported Performance Table'!$A1032="",'Reported Performance Table'!$B1032="",'Reported Performance Table'!$C1032="",'Reported Performance Table'!$H1032="",'Reported Performance Table'!$I1032="",'Reported Performance Table'!$J1032="",'Reported Performance Table'!$R1032="",'Reported Performance Table'!$S1032="",'Reported Performance Table'!$U1032="",'Reported Performance Table'!$V1032="",'Reported Performance Table'!$W1032="",'Reported Performance Table'!$X1032="",'Reported Performance Table'!$Y1032="",'Reported Performance Table'!$AG1032="",'Reported Performance Table'!$AI1032="",'Reported Performance Table'!$AJ1032="",'Reported Performance Table'!$AM1032="",'Reported Performance Table'!$AN1032="",'Reported Performance Table'!#REF!="",'Reported Performance Table'!$AP1032=""),$A1025&amp;", ",""))</f>
        <v/>
      </c>
    </row>
    <row r="1026" spans="1:2" x14ac:dyDescent="0.3">
      <c r="A1026" s="77">
        <v>1033</v>
      </c>
      <c r="B1026" s="76" t="str">
        <f>IF('Reported Performance Table'!$A1033="","",IF(OR('Reported Performance Table'!$A1033="",'Reported Performance Table'!$B1033="",'Reported Performance Table'!$C1033="",'Reported Performance Table'!$H1033="",'Reported Performance Table'!$I1033="",'Reported Performance Table'!$J1033="",'Reported Performance Table'!$R1033="",'Reported Performance Table'!$S1033="",'Reported Performance Table'!$U1033="",'Reported Performance Table'!$V1033="",'Reported Performance Table'!$W1033="",'Reported Performance Table'!$X1033="",'Reported Performance Table'!$Y1033="",'Reported Performance Table'!$AG1033="",'Reported Performance Table'!$AI1033="",'Reported Performance Table'!$AJ1033="",'Reported Performance Table'!$AM1033="",'Reported Performance Table'!$AN1033="",'Reported Performance Table'!#REF!="",'Reported Performance Table'!$AP1033=""),$A1026&amp;", ",""))</f>
        <v/>
      </c>
    </row>
    <row r="1027" spans="1:2" x14ac:dyDescent="0.3">
      <c r="A1027" s="77">
        <v>1034</v>
      </c>
      <c r="B1027" s="76" t="str">
        <f>IF('Reported Performance Table'!$A1034="","",IF(OR('Reported Performance Table'!$A1034="",'Reported Performance Table'!$B1034="",'Reported Performance Table'!$C1034="",'Reported Performance Table'!$H1034="",'Reported Performance Table'!$I1034="",'Reported Performance Table'!$J1034="",'Reported Performance Table'!$R1034="",'Reported Performance Table'!$S1034="",'Reported Performance Table'!$U1034="",'Reported Performance Table'!$V1034="",'Reported Performance Table'!$W1034="",'Reported Performance Table'!$X1034="",'Reported Performance Table'!$Y1034="",'Reported Performance Table'!$AG1034="",'Reported Performance Table'!$AI1034="",'Reported Performance Table'!$AJ1034="",'Reported Performance Table'!$AM1034="",'Reported Performance Table'!$AN1034="",'Reported Performance Table'!#REF!="",'Reported Performance Table'!$AP1034=""),$A1027&amp;", ",""))</f>
        <v/>
      </c>
    </row>
    <row r="1028" spans="1:2" x14ac:dyDescent="0.3">
      <c r="A1028" s="77">
        <v>1035</v>
      </c>
      <c r="B1028" s="76" t="str">
        <f>IF('Reported Performance Table'!$A1035="","",IF(OR('Reported Performance Table'!$A1035="",'Reported Performance Table'!$B1035="",'Reported Performance Table'!$C1035="",'Reported Performance Table'!$H1035="",'Reported Performance Table'!$I1035="",'Reported Performance Table'!$J1035="",'Reported Performance Table'!$R1035="",'Reported Performance Table'!$S1035="",'Reported Performance Table'!$U1035="",'Reported Performance Table'!$V1035="",'Reported Performance Table'!$W1035="",'Reported Performance Table'!$X1035="",'Reported Performance Table'!$Y1035="",'Reported Performance Table'!$AG1035="",'Reported Performance Table'!$AI1035="",'Reported Performance Table'!$AJ1035="",'Reported Performance Table'!$AM1035="",'Reported Performance Table'!$AN1035="",'Reported Performance Table'!#REF!="",'Reported Performance Table'!$AP1035=""),$A1028&amp;", ",""))</f>
        <v/>
      </c>
    </row>
    <row r="1029" spans="1:2" x14ac:dyDescent="0.3">
      <c r="A1029" s="77">
        <v>1036</v>
      </c>
      <c r="B1029" s="76" t="str">
        <f>IF('Reported Performance Table'!$A1036="","",IF(OR('Reported Performance Table'!$A1036="",'Reported Performance Table'!$B1036="",'Reported Performance Table'!$C1036="",'Reported Performance Table'!$H1036="",'Reported Performance Table'!$I1036="",'Reported Performance Table'!$J1036="",'Reported Performance Table'!$R1036="",'Reported Performance Table'!$S1036="",'Reported Performance Table'!$U1036="",'Reported Performance Table'!$V1036="",'Reported Performance Table'!$W1036="",'Reported Performance Table'!$X1036="",'Reported Performance Table'!$Y1036="",'Reported Performance Table'!$AG1036="",'Reported Performance Table'!$AI1036="",'Reported Performance Table'!$AJ1036="",'Reported Performance Table'!$AM1036="",'Reported Performance Table'!$AN1036="",'Reported Performance Table'!#REF!="",'Reported Performance Table'!$AP1036=""),$A1029&amp;", ",""))</f>
        <v/>
      </c>
    </row>
    <row r="1030" spans="1:2" x14ac:dyDescent="0.3">
      <c r="A1030" s="77">
        <v>1037</v>
      </c>
      <c r="B1030" s="76" t="str">
        <f>IF('Reported Performance Table'!$A1037="","",IF(OR('Reported Performance Table'!$A1037="",'Reported Performance Table'!$B1037="",'Reported Performance Table'!$C1037="",'Reported Performance Table'!$H1037="",'Reported Performance Table'!$I1037="",'Reported Performance Table'!$J1037="",'Reported Performance Table'!$R1037="",'Reported Performance Table'!$S1037="",'Reported Performance Table'!$U1037="",'Reported Performance Table'!$V1037="",'Reported Performance Table'!$W1037="",'Reported Performance Table'!$X1037="",'Reported Performance Table'!$Y1037="",'Reported Performance Table'!$AG1037="",'Reported Performance Table'!$AI1037="",'Reported Performance Table'!$AJ1037="",'Reported Performance Table'!$AM1037="",'Reported Performance Table'!$AN1037="",'Reported Performance Table'!#REF!="",'Reported Performance Table'!$AP1037=""),$A1030&amp;", ",""))</f>
        <v/>
      </c>
    </row>
    <row r="1031" spans="1:2" x14ac:dyDescent="0.3">
      <c r="A1031" s="77">
        <v>1038</v>
      </c>
      <c r="B1031" s="76" t="str">
        <f>IF('Reported Performance Table'!$A1038="","",IF(OR('Reported Performance Table'!$A1038="",'Reported Performance Table'!$B1038="",'Reported Performance Table'!$C1038="",'Reported Performance Table'!$H1038="",'Reported Performance Table'!$I1038="",'Reported Performance Table'!$J1038="",'Reported Performance Table'!$R1038="",'Reported Performance Table'!$S1038="",'Reported Performance Table'!$U1038="",'Reported Performance Table'!$V1038="",'Reported Performance Table'!$W1038="",'Reported Performance Table'!$X1038="",'Reported Performance Table'!$Y1038="",'Reported Performance Table'!$AG1038="",'Reported Performance Table'!$AI1038="",'Reported Performance Table'!$AJ1038="",'Reported Performance Table'!$AM1038="",'Reported Performance Table'!$AN1038="",'Reported Performance Table'!#REF!="",'Reported Performance Table'!$AP1038=""),$A1031&amp;", ",""))</f>
        <v/>
      </c>
    </row>
    <row r="1032" spans="1:2" x14ac:dyDescent="0.3">
      <c r="A1032" s="77">
        <v>1039</v>
      </c>
      <c r="B1032" s="76" t="str">
        <f>IF('Reported Performance Table'!$A1039="","",IF(OR('Reported Performance Table'!$A1039="",'Reported Performance Table'!$B1039="",'Reported Performance Table'!$C1039="",'Reported Performance Table'!$H1039="",'Reported Performance Table'!$I1039="",'Reported Performance Table'!$J1039="",'Reported Performance Table'!$R1039="",'Reported Performance Table'!$S1039="",'Reported Performance Table'!$U1039="",'Reported Performance Table'!$V1039="",'Reported Performance Table'!$W1039="",'Reported Performance Table'!$X1039="",'Reported Performance Table'!$Y1039="",'Reported Performance Table'!$AG1039="",'Reported Performance Table'!$AI1039="",'Reported Performance Table'!$AJ1039="",'Reported Performance Table'!$AM1039="",'Reported Performance Table'!$AN1039="",'Reported Performance Table'!#REF!="",'Reported Performance Table'!$AP1039=""),$A1032&amp;", ",""))</f>
        <v/>
      </c>
    </row>
    <row r="1033" spans="1:2" x14ac:dyDescent="0.3">
      <c r="A1033" s="77">
        <v>1040</v>
      </c>
      <c r="B1033" s="76" t="str">
        <f>IF('Reported Performance Table'!$A1040="","",IF(OR('Reported Performance Table'!$A1040="",'Reported Performance Table'!$B1040="",'Reported Performance Table'!$C1040="",'Reported Performance Table'!$H1040="",'Reported Performance Table'!$I1040="",'Reported Performance Table'!$J1040="",'Reported Performance Table'!$R1040="",'Reported Performance Table'!$S1040="",'Reported Performance Table'!$U1040="",'Reported Performance Table'!$V1040="",'Reported Performance Table'!$W1040="",'Reported Performance Table'!$X1040="",'Reported Performance Table'!$Y1040="",'Reported Performance Table'!$AG1040="",'Reported Performance Table'!$AI1040="",'Reported Performance Table'!$AJ1040="",'Reported Performance Table'!$AM1040="",'Reported Performance Table'!$AN1040="",'Reported Performance Table'!#REF!="",'Reported Performance Table'!$AP1040=""),$A1033&amp;", ",""))</f>
        <v/>
      </c>
    </row>
    <row r="1034" spans="1:2" x14ac:dyDescent="0.3">
      <c r="A1034" s="77">
        <v>1041</v>
      </c>
      <c r="B1034" s="76" t="str">
        <f>IF('Reported Performance Table'!$A1041="","",IF(OR('Reported Performance Table'!$A1041="",'Reported Performance Table'!$B1041="",'Reported Performance Table'!$C1041="",'Reported Performance Table'!$H1041="",'Reported Performance Table'!$I1041="",'Reported Performance Table'!$J1041="",'Reported Performance Table'!$R1041="",'Reported Performance Table'!$S1041="",'Reported Performance Table'!$U1041="",'Reported Performance Table'!$V1041="",'Reported Performance Table'!$W1041="",'Reported Performance Table'!$X1041="",'Reported Performance Table'!$Y1041="",'Reported Performance Table'!$AG1041="",'Reported Performance Table'!$AI1041="",'Reported Performance Table'!$AJ1041="",'Reported Performance Table'!$AM1041="",'Reported Performance Table'!$AN1041="",'Reported Performance Table'!#REF!="",'Reported Performance Table'!$AP1041=""),$A1034&amp;", ",""))</f>
        <v/>
      </c>
    </row>
    <row r="1035" spans="1:2" x14ac:dyDescent="0.3">
      <c r="A1035" s="77">
        <v>1042</v>
      </c>
      <c r="B1035" s="76" t="str">
        <f>IF('Reported Performance Table'!$A1042="","",IF(OR('Reported Performance Table'!$A1042="",'Reported Performance Table'!$B1042="",'Reported Performance Table'!$C1042="",'Reported Performance Table'!$H1042="",'Reported Performance Table'!$I1042="",'Reported Performance Table'!$J1042="",'Reported Performance Table'!$R1042="",'Reported Performance Table'!$S1042="",'Reported Performance Table'!$U1042="",'Reported Performance Table'!$V1042="",'Reported Performance Table'!$W1042="",'Reported Performance Table'!$X1042="",'Reported Performance Table'!$Y1042="",'Reported Performance Table'!$AG1042="",'Reported Performance Table'!$AI1042="",'Reported Performance Table'!$AJ1042="",'Reported Performance Table'!$AM1042="",'Reported Performance Table'!$AN1042="",'Reported Performance Table'!#REF!="",'Reported Performance Table'!$AP1042=""),$A1035&amp;", ",""))</f>
        <v/>
      </c>
    </row>
    <row r="1036" spans="1:2" x14ac:dyDescent="0.3">
      <c r="A1036" s="77">
        <v>1043</v>
      </c>
      <c r="B1036" s="76" t="str">
        <f>IF('Reported Performance Table'!$A1043="","",IF(OR('Reported Performance Table'!$A1043="",'Reported Performance Table'!$B1043="",'Reported Performance Table'!$C1043="",'Reported Performance Table'!$H1043="",'Reported Performance Table'!$I1043="",'Reported Performance Table'!$J1043="",'Reported Performance Table'!$R1043="",'Reported Performance Table'!$S1043="",'Reported Performance Table'!$U1043="",'Reported Performance Table'!$V1043="",'Reported Performance Table'!$W1043="",'Reported Performance Table'!$X1043="",'Reported Performance Table'!$Y1043="",'Reported Performance Table'!$AG1043="",'Reported Performance Table'!$AI1043="",'Reported Performance Table'!$AJ1043="",'Reported Performance Table'!$AM1043="",'Reported Performance Table'!$AN1043="",'Reported Performance Table'!#REF!="",'Reported Performance Table'!$AP1043=""),$A1036&amp;", ",""))</f>
        <v/>
      </c>
    </row>
    <row r="1037" spans="1:2" x14ac:dyDescent="0.3">
      <c r="A1037" s="77">
        <v>1044</v>
      </c>
      <c r="B1037" s="76" t="str">
        <f>IF('Reported Performance Table'!$A1044="","",IF(OR('Reported Performance Table'!$A1044="",'Reported Performance Table'!$B1044="",'Reported Performance Table'!$C1044="",'Reported Performance Table'!$H1044="",'Reported Performance Table'!$I1044="",'Reported Performance Table'!$J1044="",'Reported Performance Table'!$R1044="",'Reported Performance Table'!$S1044="",'Reported Performance Table'!$U1044="",'Reported Performance Table'!$V1044="",'Reported Performance Table'!$W1044="",'Reported Performance Table'!$X1044="",'Reported Performance Table'!$Y1044="",'Reported Performance Table'!$AG1044="",'Reported Performance Table'!$AI1044="",'Reported Performance Table'!$AJ1044="",'Reported Performance Table'!$AM1044="",'Reported Performance Table'!$AN1044="",'Reported Performance Table'!#REF!="",'Reported Performance Table'!$AP1044=""),$A1037&amp;", ",""))</f>
        <v/>
      </c>
    </row>
    <row r="1038" spans="1:2" x14ac:dyDescent="0.3">
      <c r="A1038" s="77">
        <v>1045</v>
      </c>
      <c r="B1038" s="76" t="str">
        <f>IF('Reported Performance Table'!$A1045="","",IF(OR('Reported Performance Table'!$A1045="",'Reported Performance Table'!$B1045="",'Reported Performance Table'!$C1045="",'Reported Performance Table'!$H1045="",'Reported Performance Table'!$I1045="",'Reported Performance Table'!$J1045="",'Reported Performance Table'!$R1045="",'Reported Performance Table'!$S1045="",'Reported Performance Table'!$U1045="",'Reported Performance Table'!$V1045="",'Reported Performance Table'!$W1045="",'Reported Performance Table'!$X1045="",'Reported Performance Table'!$Y1045="",'Reported Performance Table'!$AG1045="",'Reported Performance Table'!$AI1045="",'Reported Performance Table'!$AJ1045="",'Reported Performance Table'!$AM1045="",'Reported Performance Table'!$AN1045="",'Reported Performance Table'!#REF!="",'Reported Performance Table'!$AP1045=""),$A1038&amp;", ",""))</f>
        <v/>
      </c>
    </row>
    <row r="1039" spans="1:2" x14ac:dyDescent="0.3">
      <c r="A1039" s="77">
        <v>1046</v>
      </c>
      <c r="B1039" s="76" t="str">
        <f>IF('Reported Performance Table'!$A1046="","",IF(OR('Reported Performance Table'!$A1046="",'Reported Performance Table'!$B1046="",'Reported Performance Table'!$C1046="",'Reported Performance Table'!$H1046="",'Reported Performance Table'!$I1046="",'Reported Performance Table'!$J1046="",'Reported Performance Table'!$R1046="",'Reported Performance Table'!$S1046="",'Reported Performance Table'!$U1046="",'Reported Performance Table'!$V1046="",'Reported Performance Table'!$W1046="",'Reported Performance Table'!$X1046="",'Reported Performance Table'!$Y1046="",'Reported Performance Table'!$AG1046="",'Reported Performance Table'!$AI1046="",'Reported Performance Table'!$AJ1046="",'Reported Performance Table'!$AM1046="",'Reported Performance Table'!$AN1046="",'Reported Performance Table'!#REF!="",'Reported Performance Table'!$AP1046=""),$A1039&amp;", ",""))</f>
        <v/>
      </c>
    </row>
    <row r="1040" spans="1:2" x14ac:dyDescent="0.3">
      <c r="A1040" s="77">
        <v>1047</v>
      </c>
      <c r="B1040" s="76" t="str">
        <f>IF('Reported Performance Table'!$A1047="","",IF(OR('Reported Performance Table'!$A1047="",'Reported Performance Table'!$B1047="",'Reported Performance Table'!$C1047="",'Reported Performance Table'!$H1047="",'Reported Performance Table'!$I1047="",'Reported Performance Table'!$J1047="",'Reported Performance Table'!$R1047="",'Reported Performance Table'!$S1047="",'Reported Performance Table'!$U1047="",'Reported Performance Table'!$V1047="",'Reported Performance Table'!$W1047="",'Reported Performance Table'!$X1047="",'Reported Performance Table'!$Y1047="",'Reported Performance Table'!$AG1047="",'Reported Performance Table'!$AI1047="",'Reported Performance Table'!$AJ1047="",'Reported Performance Table'!$AM1047="",'Reported Performance Table'!$AN1047="",'Reported Performance Table'!#REF!="",'Reported Performance Table'!$AP1047=""),$A1040&amp;", ",""))</f>
        <v/>
      </c>
    </row>
    <row r="1041" spans="1:2" x14ac:dyDescent="0.3">
      <c r="A1041" s="77">
        <v>1048</v>
      </c>
      <c r="B1041" s="76" t="str">
        <f>IF('Reported Performance Table'!$A1048="","",IF(OR('Reported Performance Table'!$A1048="",'Reported Performance Table'!$B1048="",'Reported Performance Table'!$C1048="",'Reported Performance Table'!$H1048="",'Reported Performance Table'!$I1048="",'Reported Performance Table'!$J1048="",'Reported Performance Table'!$R1048="",'Reported Performance Table'!$S1048="",'Reported Performance Table'!$U1048="",'Reported Performance Table'!$V1048="",'Reported Performance Table'!$W1048="",'Reported Performance Table'!$X1048="",'Reported Performance Table'!$Y1048="",'Reported Performance Table'!$AG1048="",'Reported Performance Table'!$AI1048="",'Reported Performance Table'!$AJ1048="",'Reported Performance Table'!$AM1048="",'Reported Performance Table'!$AN1048="",'Reported Performance Table'!#REF!="",'Reported Performance Table'!$AP1048=""),$A1041&amp;", ",""))</f>
        <v/>
      </c>
    </row>
    <row r="1042" spans="1:2" x14ac:dyDescent="0.3">
      <c r="A1042" s="77">
        <v>1049</v>
      </c>
      <c r="B1042" s="76" t="str">
        <f>IF('Reported Performance Table'!$A1049="","",IF(OR('Reported Performance Table'!$A1049="",'Reported Performance Table'!$B1049="",'Reported Performance Table'!$C1049="",'Reported Performance Table'!$H1049="",'Reported Performance Table'!$I1049="",'Reported Performance Table'!$J1049="",'Reported Performance Table'!$R1049="",'Reported Performance Table'!$S1049="",'Reported Performance Table'!$U1049="",'Reported Performance Table'!$V1049="",'Reported Performance Table'!$W1049="",'Reported Performance Table'!$X1049="",'Reported Performance Table'!$Y1049="",'Reported Performance Table'!$AG1049="",'Reported Performance Table'!$AI1049="",'Reported Performance Table'!$AJ1049="",'Reported Performance Table'!$AM1049="",'Reported Performance Table'!$AN1049="",'Reported Performance Table'!#REF!="",'Reported Performance Table'!$AP1049=""),$A1042&amp;", ",""))</f>
        <v/>
      </c>
    </row>
    <row r="1043" spans="1:2" x14ac:dyDescent="0.3">
      <c r="A1043" s="77">
        <v>1050</v>
      </c>
      <c r="B1043" s="76" t="str">
        <f>IF('Reported Performance Table'!$A1050="","",IF(OR('Reported Performance Table'!$A1050="",'Reported Performance Table'!$B1050="",'Reported Performance Table'!$C1050="",'Reported Performance Table'!$H1050="",'Reported Performance Table'!$I1050="",'Reported Performance Table'!$J1050="",'Reported Performance Table'!$R1050="",'Reported Performance Table'!$S1050="",'Reported Performance Table'!$U1050="",'Reported Performance Table'!$V1050="",'Reported Performance Table'!$W1050="",'Reported Performance Table'!$X1050="",'Reported Performance Table'!$Y1050="",'Reported Performance Table'!$AG1050="",'Reported Performance Table'!$AI1050="",'Reported Performance Table'!$AJ1050="",'Reported Performance Table'!$AM1050="",'Reported Performance Table'!$AN1050="",'Reported Performance Table'!#REF!="",'Reported Performance Table'!$AP1050=""),$A1043&amp;", ",""))</f>
        <v/>
      </c>
    </row>
    <row r="1044" spans="1:2" x14ac:dyDescent="0.3">
      <c r="A1044" s="77">
        <v>1051</v>
      </c>
      <c r="B1044" s="76" t="str">
        <f>IF('Reported Performance Table'!$A1051="","",IF(OR('Reported Performance Table'!$A1051="",'Reported Performance Table'!$B1051="",'Reported Performance Table'!$C1051="",'Reported Performance Table'!$H1051="",'Reported Performance Table'!$I1051="",'Reported Performance Table'!$J1051="",'Reported Performance Table'!$R1051="",'Reported Performance Table'!$S1051="",'Reported Performance Table'!$U1051="",'Reported Performance Table'!$V1051="",'Reported Performance Table'!$W1051="",'Reported Performance Table'!$X1051="",'Reported Performance Table'!$Y1051="",'Reported Performance Table'!$AG1051="",'Reported Performance Table'!$AI1051="",'Reported Performance Table'!$AJ1051="",'Reported Performance Table'!$AM1051="",'Reported Performance Table'!$AN1051="",'Reported Performance Table'!#REF!="",'Reported Performance Table'!$AP1051=""),$A1044&amp;", ",""))</f>
        <v/>
      </c>
    </row>
    <row r="1045" spans="1:2" x14ac:dyDescent="0.3">
      <c r="A1045" s="77">
        <v>1052</v>
      </c>
      <c r="B1045" s="76" t="str">
        <f>IF('Reported Performance Table'!$A1052="","",IF(OR('Reported Performance Table'!$A1052="",'Reported Performance Table'!$B1052="",'Reported Performance Table'!$C1052="",'Reported Performance Table'!$H1052="",'Reported Performance Table'!$I1052="",'Reported Performance Table'!$J1052="",'Reported Performance Table'!$R1052="",'Reported Performance Table'!$S1052="",'Reported Performance Table'!$U1052="",'Reported Performance Table'!$V1052="",'Reported Performance Table'!$W1052="",'Reported Performance Table'!$X1052="",'Reported Performance Table'!$Y1052="",'Reported Performance Table'!$AG1052="",'Reported Performance Table'!$AI1052="",'Reported Performance Table'!$AJ1052="",'Reported Performance Table'!$AM1052="",'Reported Performance Table'!$AN1052="",'Reported Performance Table'!#REF!="",'Reported Performance Table'!$AP1052=""),$A1045&amp;", ",""))</f>
        <v/>
      </c>
    </row>
    <row r="1046" spans="1:2" x14ac:dyDescent="0.3">
      <c r="A1046" s="77">
        <v>1053</v>
      </c>
      <c r="B1046" s="76" t="str">
        <f>IF('Reported Performance Table'!$A1053="","",IF(OR('Reported Performance Table'!$A1053="",'Reported Performance Table'!$B1053="",'Reported Performance Table'!$C1053="",'Reported Performance Table'!$H1053="",'Reported Performance Table'!$I1053="",'Reported Performance Table'!$J1053="",'Reported Performance Table'!$R1053="",'Reported Performance Table'!$S1053="",'Reported Performance Table'!$U1053="",'Reported Performance Table'!$V1053="",'Reported Performance Table'!$W1053="",'Reported Performance Table'!$X1053="",'Reported Performance Table'!$Y1053="",'Reported Performance Table'!$AG1053="",'Reported Performance Table'!$AI1053="",'Reported Performance Table'!$AJ1053="",'Reported Performance Table'!$AM1053="",'Reported Performance Table'!$AN1053="",'Reported Performance Table'!#REF!="",'Reported Performance Table'!$AP1053=""),$A1046&amp;", ",""))</f>
        <v/>
      </c>
    </row>
    <row r="1047" spans="1:2" x14ac:dyDescent="0.3">
      <c r="A1047" s="77">
        <v>1054</v>
      </c>
      <c r="B1047" s="76" t="str">
        <f>IF('Reported Performance Table'!$A1054="","",IF(OR('Reported Performance Table'!$A1054="",'Reported Performance Table'!$B1054="",'Reported Performance Table'!$C1054="",'Reported Performance Table'!$H1054="",'Reported Performance Table'!$I1054="",'Reported Performance Table'!$J1054="",'Reported Performance Table'!$R1054="",'Reported Performance Table'!$S1054="",'Reported Performance Table'!$U1054="",'Reported Performance Table'!$V1054="",'Reported Performance Table'!$W1054="",'Reported Performance Table'!$X1054="",'Reported Performance Table'!$Y1054="",'Reported Performance Table'!$AG1054="",'Reported Performance Table'!$AI1054="",'Reported Performance Table'!$AJ1054="",'Reported Performance Table'!$AM1054="",'Reported Performance Table'!$AN1054="",'Reported Performance Table'!#REF!="",'Reported Performance Table'!$AP1054=""),$A1047&amp;", ",""))</f>
        <v/>
      </c>
    </row>
    <row r="1048" spans="1:2" x14ac:dyDescent="0.3">
      <c r="A1048" s="77">
        <v>1055</v>
      </c>
      <c r="B1048" s="76" t="str">
        <f>IF('Reported Performance Table'!$A1055="","",IF(OR('Reported Performance Table'!$A1055="",'Reported Performance Table'!$B1055="",'Reported Performance Table'!$C1055="",'Reported Performance Table'!$H1055="",'Reported Performance Table'!$I1055="",'Reported Performance Table'!$J1055="",'Reported Performance Table'!$R1055="",'Reported Performance Table'!$S1055="",'Reported Performance Table'!$U1055="",'Reported Performance Table'!$V1055="",'Reported Performance Table'!$W1055="",'Reported Performance Table'!$X1055="",'Reported Performance Table'!$Y1055="",'Reported Performance Table'!$AG1055="",'Reported Performance Table'!$AI1055="",'Reported Performance Table'!$AJ1055="",'Reported Performance Table'!$AM1055="",'Reported Performance Table'!$AN1055="",'Reported Performance Table'!#REF!="",'Reported Performance Table'!$AP1055=""),$A1048&amp;", ",""))</f>
        <v/>
      </c>
    </row>
    <row r="1049" spans="1:2" x14ac:dyDescent="0.3">
      <c r="A1049" s="77">
        <v>1056</v>
      </c>
      <c r="B1049" s="76" t="str">
        <f>IF('Reported Performance Table'!$A1056="","",IF(OR('Reported Performance Table'!$A1056="",'Reported Performance Table'!$B1056="",'Reported Performance Table'!$C1056="",'Reported Performance Table'!$H1056="",'Reported Performance Table'!$I1056="",'Reported Performance Table'!$J1056="",'Reported Performance Table'!$R1056="",'Reported Performance Table'!$S1056="",'Reported Performance Table'!$U1056="",'Reported Performance Table'!$V1056="",'Reported Performance Table'!$W1056="",'Reported Performance Table'!$X1056="",'Reported Performance Table'!$Y1056="",'Reported Performance Table'!$AG1056="",'Reported Performance Table'!$AI1056="",'Reported Performance Table'!$AJ1056="",'Reported Performance Table'!$AM1056="",'Reported Performance Table'!$AN1056="",'Reported Performance Table'!#REF!="",'Reported Performance Table'!$AP1056=""),$A1049&amp;", ",""))</f>
        <v/>
      </c>
    </row>
    <row r="1050" spans="1:2" x14ac:dyDescent="0.3">
      <c r="A1050" s="77">
        <v>1057</v>
      </c>
      <c r="B1050" s="76" t="str">
        <f>IF('Reported Performance Table'!$A1057="","",IF(OR('Reported Performance Table'!$A1057="",'Reported Performance Table'!$B1057="",'Reported Performance Table'!$C1057="",'Reported Performance Table'!$H1057="",'Reported Performance Table'!$I1057="",'Reported Performance Table'!$J1057="",'Reported Performance Table'!$R1057="",'Reported Performance Table'!$S1057="",'Reported Performance Table'!$U1057="",'Reported Performance Table'!$V1057="",'Reported Performance Table'!$W1057="",'Reported Performance Table'!$X1057="",'Reported Performance Table'!$Y1057="",'Reported Performance Table'!$AG1057="",'Reported Performance Table'!$AI1057="",'Reported Performance Table'!$AJ1057="",'Reported Performance Table'!$AM1057="",'Reported Performance Table'!$AN1057="",'Reported Performance Table'!#REF!="",'Reported Performance Table'!$AP1057=""),$A1050&amp;", ",""))</f>
        <v/>
      </c>
    </row>
    <row r="1051" spans="1:2" x14ac:dyDescent="0.3">
      <c r="A1051" s="77">
        <v>1058</v>
      </c>
      <c r="B1051" s="76" t="str">
        <f>IF('Reported Performance Table'!$A1058="","",IF(OR('Reported Performance Table'!$A1058="",'Reported Performance Table'!$B1058="",'Reported Performance Table'!$C1058="",'Reported Performance Table'!$H1058="",'Reported Performance Table'!$I1058="",'Reported Performance Table'!$J1058="",'Reported Performance Table'!$R1058="",'Reported Performance Table'!$S1058="",'Reported Performance Table'!$U1058="",'Reported Performance Table'!$V1058="",'Reported Performance Table'!$W1058="",'Reported Performance Table'!$X1058="",'Reported Performance Table'!$Y1058="",'Reported Performance Table'!$AG1058="",'Reported Performance Table'!$AI1058="",'Reported Performance Table'!$AJ1058="",'Reported Performance Table'!$AM1058="",'Reported Performance Table'!$AN1058="",'Reported Performance Table'!#REF!="",'Reported Performance Table'!$AP1058=""),$A1051&amp;", ",""))</f>
        <v/>
      </c>
    </row>
    <row r="1052" spans="1:2" x14ac:dyDescent="0.3">
      <c r="A1052" s="77">
        <v>1059</v>
      </c>
      <c r="B1052" s="76" t="str">
        <f>IF('Reported Performance Table'!$A1059="","",IF(OR('Reported Performance Table'!$A1059="",'Reported Performance Table'!$B1059="",'Reported Performance Table'!$C1059="",'Reported Performance Table'!$H1059="",'Reported Performance Table'!$I1059="",'Reported Performance Table'!$J1059="",'Reported Performance Table'!$R1059="",'Reported Performance Table'!$S1059="",'Reported Performance Table'!$U1059="",'Reported Performance Table'!$V1059="",'Reported Performance Table'!$W1059="",'Reported Performance Table'!$X1059="",'Reported Performance Table'!$Y1059="",'Reported Performance Table'!$AG1059="",'Reported Performance Table'!$AI1059="",'Reported Performance Table'!$AJ1059="",'Reported Performance Table'!$AM1059="",'Reported Performance Table'!$AN1059="",'Reported Performance Table'!#REF!="",'Reported Performance Table'!$AP1059=""),$A1052&amp;", ",""))</f>
        <v/>
      </c>
    </row>
    <row r="1053" spans="1:2" x14ac:dyDescent="0.3">
      <c r="A1053" s="77">
        <v>1060</v>
      </c>
      <c r="B1053" s="76" t="str">
        <f>IF('Reported Performance Table'!$A1060="","",IF(OR('Reported Performance Table'!$A1060="",'Reported Performance Table'!$B1060="",'Reported Performance Table'!$C1060="",'Reported Performance Table'!$H1060="",'Reported Performance Table'!$I1060="",'Reported Performance Table'!$J1060="",'Reported Performance Table'!$R1060="",'Reported Performance Table'!$S1060="",'Reported Performance Table'!$U1060="",'Reported Performance Table'!$V1060="",'Reported Performance Table'!$W1060="",'Reported Performance Table'!$X1060="",'Reported Performance Table'!$Y1060="",'Reported Performance Table'!$AG1060="",'Reported Performance Table'!$AI1060="",'Reported Performance Table'!$AJ1060="",'Reported Performance Table'!$AM1060="",'Reported Performance Table'!$AN1060="",'Reported Performance Table'!#REF!="",'Reported Performance Table'!$AP1060=""),$A1053&amp;", ",""))</f>
        <v/>
      </c>
    </row>
    <row r="1054" spans="1:2" x14ac:dyDescent="0.3">
      <c r="A1054" s="77">
        <v>1061</v>
      </c>
      <c r="B1054" s="76" t="str">
        <f>IF('Reported Performance Table'!$A1061="","",IF(OR('Reported Performance Table'!$A1061="",'Reported Performance Table'!$B1061="",'Reported Performance Table'!$C1061="",'Reported Performance Table'!$H1061="",'Reported Performance Table'!$I1061="",'Reported Performance Table'!$J1061="",'Reported Performance Table'!$R1061="",'Reported Performance Table'!$S1061="",'Reported Performance Table'!$U1061="",'Reported Performance Table'!$V1061="",'Reported Performance Table'!$W1061="",'Reported Performance Table'!$X1061="",'Reported Performance Table'!$Y1061="",'Reported Performance Table'!$AG1061="",'Reported Performance Table'!$AI1061="",'Reported Performance Table'!$AJ1061="",'Reported Performance Table'!$AM1061="",'Reported Performance Table'!$AN1061="",'Reported Performance Table'!#REF!="",'Reported Performance Table'!$AP1061=""),$A1054&amp;", ",""))</f>
        <v/>
      </c>
    </row>
    <row r="1055" spans="1:2" x14ac:dyDescent="0.3">
      <c r="A1055" s="77">
        <v>1062</v>
      </c>
      <c r="B1055" s="76" t="str">
        <f>IF('Reported Performance Table'!$A1062="","",IF(OR('Reported Performance Table'!$A1062="",'Reported Performance Table'!$B1062="",'Reported Performance Table'!$C1062="",'Reported Performance Table'!$H1062="",'Reported Performance Table'!$I1062="",'Reported Performance Table'!$J1062="",'Reported Performance Table'!$R1062="",'Reported Performance Table'!$S1062="",'Reported Performance Table'!$U1062="",'Reported Performance Table'!$V1062="",'Reported Performance Table'!$W1062="",'Reported Performance Table'!$X1062="",'Reported Performance Table'!$Y1062="",'Reported Performance Table'!$AG1062="",'Reported Performance Table'!$AI1062="",'Reported Performance Table'!$AJ1062="",'Reported Performance Table'!$AM1062="",'Reported Performance Table'!$AN1062="",'Reported Performance Table'!#REF!="",'Reported Performance Table'!$AP1062=""),$A1055&amp;", ",""))</f>
        <v/>
      </c>
    </row>
    <row r="1056" spans="1:2" x14ac:dyDescent="0.3">
      <c r="A1056" s="77">
        <v>1063</v>
      </c>
      <c r="B1056" s="76" t="str">
        <f>IF('Reported Performance Table'!$A1063="","",IF(OR('Reported Performance Table'!$A1063="",'Reported Performance Table'!$B1063="",'Reported Performance Table'!$C1063="",'Reported Performance Table'!$H1063="",'Reported Performance Table'!$I1063="",'Reported Performance Table'!$J1063="",'Reported Performance Table'!$R1063="",'Reported Performance Table'!$S1063="",'Reported Performance Table'!$U1063="",'Reported Performance Table'!$V1063="",'Reported Performance Table'!$W1063="",'Reported Performance Table'!$X1063="",'Reported Performance Table'!$Y1063="",'Reported Performance Table'!$AG1063="",'Reported Performance Table'!$AI1063="",'Reported Performance Table'!$AJ1063="",'Reported Performance Table'!$AM1063="",'Reported Performance Table'!$AN1063="",'Reported Performance Table'!#REF!="",'Reported Performance Table'!$AP1063=""),$A1056&amp;", ",""))</f>
        <v/>
      </c>
    </row>
    <row r="1057" spans="1:2" x14ac:dyDescent="0.3">
      <c r="A1057" s="77">
        <v>1064</v>
      </c>
      <c r="B1057" s="76" t="str">
        <f>IF('Reported Performance Table'!$A1064="","",IF(OR('Reported Performance Table'!$A1064="",'Reported Performance Table'!$B1064="",'Reported Performance Table'!$C1064="",'Reported Performance Table'!$H1064="",'Reported Performance Table'!$I1064="",'Reported Performance Table'!$J1064="",'Reported Performance Table'!$R1064="",'Reported Performance Table'!$S1064="",'Reported Performance Table'!$U1064="",'Reported Performance Table'!$V1064="",'Reported Performance Table'!$W1064="",'Reported Performance Table'!$X1064="",'Reported Performance Table'!$Y1064="",'Reported Performance Table'!$AG1064="",'Reported Performance Table'!$AI1064="",'Reported Performance Table'!$AJ1064="",'Reported Performance Table'!$AM1064="",'Reported Performance Table'!$AN1064="",'Reported Performance Table'!#REF!="",'Reported Performance Table'!$AP1064=""),$A1057&amp;", ",""))</f>
        <v/>
      </c>
    </row>
    <row r="1058" spans="1:2" x14ac:dyDescent="0.3">
      <c r="A1058" s="77">
        <v>1065</v>
      </c>
      <c r="B1058" s="76" t="str">
        <f>IF('Reported Performance Table'!$A1065="","",IF(OR('Reported Performance Table'!$A1065="",'Reported Performance Table'!$B1065="",'Reported Performance Table'!$C1065="",'Reported Performance Table'!$H1065="",'Reported Performance Table'!$I1065="",'Reported Performance Table'!$J1065="",'Reported Performance Table'!$R1065="",'Reported Performance Table'!$S1065="",'Reported Performance Table'!$U1065="",'Reported Performance Table'!$V1065="",'Reported Performance Table'!$W1065="",'Reported Performance Table'!$X1065="",'Reported Performance Table'!$Y1065="",'Reported Performance Table'!$AG1065="",'Reported Performance Table'!$AI1065="",'Reported Performance Table'!$AJ1065="",'Reported Performance Table'!$AM1065="",'Reported Performance Table'!$AN1065="",'Reported Performance Table'!#REF!="",'Reported Performance Table'!$AP1065=""),$A1058&amp;", ",""))</f>
        <v/>
      </c>
    </row>
    <row r="1059" spans="1:2" x14ac:dyDescent="0.3">
      <c r="A1059" s="77">
        <v>1066</v>
      </c>
      <c r="B1059" s="76" t="str">
        <f>IF('Reported Performance Table'!$A1066="","",IF(OR('Reported Performance Table'!$A1066="",'Reported Performance Table'!$B1066="",'Reported Performance Table'!$C1066="",'Reported Performance Table'!$H1066="",'Reported Performance Table'!$I1066="",'Reported Performance Table'!$J1066="",'Reported Performance Table'!$R1066="",'Reported Performance Table'!$S1066="",'Reported Performance Table'!$U1066="",'Reported Performance Table'!$V1066="",'Reported Performance Table'!$W1066="",'Reported Performance Table'!$X1066="",'Reported Performance Table'!$Y1066="",'Reported Performance Table'!$AG1066="",'Reported Performance Table'!$AI1066="",'Reported Performance Table'!$AJ1066="",'Reported Performance Table'!$AM1066="",'Reported Performance Table'!$AN1066="",'Reported Performance Table'!#REF!="",'Reported Performance Table'!$AP1066=""),$A1059&amp;", ",""))</f>
        <v/>
      </c>
    </row>
    <row r="1060" spans="1:2" x14ac:dyDescent="0.3">
      <c r="A1060" s="77">
        <v>1067</v>
      </c>
      <c r="B1060" s="76" t="str">
        <f>IF('Reported Performance Table'!$A1067="","",IF(OR('Reported Performance Table'!$A1067="",'Reported Performance Table'!$B1067="",'Reported Performance Table'!$C1067="",'Reported Performance Table'!$H1067="",'Reported Performance Table'!$I1067="",'Reported Performance Table'!$J1067="",'Reported Performance Table'!$R1067="",'Reported Performance Table'!$S1067="",'Reported Performance Table'!$U1067="",'Reported Performance Table'!$V1067="",'Reported Performance Table'!$W1067="",'Reported Performance Table'!$X1067="",'Reported Performance Table'!$Y1067="",'Reported Performance Table'!$AG1067="",'Reported Performance Table'!$AI1067="",'Reported Performance Table'!$AJ1067="",'Reported Performance Table'!$AM1067="",'Reported Performance Table'!$AN1067="",'Reported Performance Table'!#REF!="",'Reported Performance Table'!$AP1067=""),$A1060&amp;", ",""))</f>
        <v/>
      </c>
    </row>
    <row r="1061" spans="1:2" x14ac:dyDescent="0.3">
      <c r="A1061" s="77">
        <v>1068</v>
      </c>
      <c r="B1061" s="76" t="str">
        <f>IF('Reported Performance Table'!$A1068="","",IF(OR('Reported Performance Table'!$A1068="",'Reported Performance Table'!$B1068="",'Reported Performance Table'!$C1068="",'Reported Performance Table'!$H1068="",'Reported Performance Table'!$I1068="",'Reported Performance Table'!$J1068="",'Reported Performance Table'!$R1068="",'Reported Performance Table'!$S1068="",'Reported Performance Table'!$U1068="",'Reported Performance Table'!$V1068="",'Reported Performance Table'!$W1068="",'Reported Performance Table'!$X1068="",'Reported Performance Table'!$Y1068="",'Reported Performance Table'!$AG1068="",'Reported Performance Table'!$AI1068="",'Reported Performance Table'!$AJ1068="",'Reported Performance Table'!$AM1068="",'Reported Performance Table'!$AN1068="",'Reported Performance Table'!#REF!="",'Reported Performance Table'!$AP1068=""),$A1061&amp;", ",""))</f>
        <v/>
      </c>
    </row>
    <row r="1062" spans="1:2" x14ac:dyDescent="0.3">
      <c r="A1062" s="77">
        <v>1069</v>
      </c>
      <c r="B1062" s="76" t="str">
        <f>IF('Reported Performance Table'!$A1069="","",IF(OR('Reported Performance Table'!$A1069="",'Reported Performance Table'!$B1069="",'Reported Performance Table'!$C1069="",'Reported Performance Table'!$H1069="",'Reported Performance Table'!$I1069="",'Reported Performance Table'!$J1069="",'Reported Performance Table'!$R1069="",'Reported Performance Table'!$S1069="",'Reported Performance Table'!$U1069="",'Reported Performance Table'!$V1069="",'Reported Performance Table'!$W1069="",'Reported Performance Table'!$X1069="",'Reported Performance Table'!$Y1069="",'Reported Performance Table'!$AG1069="",'Reported Performance Table'!$AI1069="",'Reported Performance Table'!$AJ1069="",'Reported Performance Table'!$AM1069="",'Reported Performance Table'!$AN1069="",'Reported Performance Table'!#REF!="",'Reported Performance Table'!$AP1069=""),$A1062&amp;", ",""))</f>
        <v/>
      </c>
    </row>
    <row r="1063" spans="1:2" x14ac:dyDescent="0.3">
      <c r="A1063" s="77">
        <v>1070</v>
      </c>
      <c r="B1063" s="76" t="str">
        <f>IF('Reported Performance Table'!$A1070="","",IF(OR('Reported Performance Table'!$A1070="",'Reported Performance Table'!$B1070="",'Reported Performance Table'!$C1070="",'Reported Performance Table'!$H1070="",'Reported Performance Table'!$I1070="",'Reported Performance Table'!$J1070="",'Reported Performance Table'!$R1070="",'Reported Performance Table'!$S1070="",'Reported Performance Table'!$U1070="",'Reported Performance Table'!$V1070="",'Reported Performance Table'!$W1070="",'Reported Performance Table'!$X1070="",'Reported Performance Table'!$Y1070="",'Reported Performance Table'!$AG1070="",'Reported Performance Table'!$AI1070="",'Reported Performance Table'!$AJ1070="",'Reported Performance Table'!$AM1070="",'Reported Performance Table'!$AN1070="",'Reported Performance Table'!#REF!="",'Reported Performance Table'!$AP1070=""),$A1063&amp;", ",""))</f>
        <v/>
      </c>
    </row>
    <row r="1064" spans="1:2" x14ac:dyDescent="0.3">
      <c r="A1064" s="77">
        <v>1071</v>
      </c>
      <c r="B1064" s="76" t="str">
        <f>IF('Reported Performance Table'!$A1071="","",IF(OR('Reported Performance Table'!$A1071="",'Reported Performance Table'!$B1071="",'Reported Performance Table'!$C1071="",'Reported Performance Table'!$H1071="",'Reported Performance Table'!$I1071="",'Reported Performance Table'!$J1071="",'Reported Performance Table'!$R1071="",'Reported Performance Table'!$S1071="",'Reported Performance Table'!$U1071="",'Reported Performance Table'!$V1071="",'Reported Performance Table'!$W1071="",'Reported Performance Table'!$X1071="",'Reported Performance Table'!$Y1071="",'Reported Performance Table'!$AG1071="",'Reported Performance Table'!$AI1071="",'Reported Performance Table'!$AJ1071="",'Reported Performance Table'!$AM1071="",'Reported Performance Table'!$AN1071="",'Reported Performance Table'!#REF!="",'Reported Performance Table'!$AP1071=""),$A1064&amp;", ",""))</f>
        <v/>
      </c>
    </row>
    <row r="1065" spans="1:2" x14ac:dyDescent="0.3">
      <c r="A1065" s="77">
        <v>1072</v>
      </c>
      <c r="B1065" s="76" t="str">
        <f>IF('Reported Performance Table'!$A1072="","",IF(OR('Reported Performance Table'!$A1072="",'Reported Performance Table'!$B1072="",'Reported Performance Table'!$C1072="",'Reported Performance Table'!$H1072="",'Reported Performance Table'!$I1072="",'Reported Performance Table'!$J1072="",'Reported Performance Table'!$R1072="",'Reported Performance Table'!$S1072="",'Reported Performance Table'!$U1072="",'Reported Performance Table'!$V1072="",'Reported Performance Table'!$W1072="",'Reported Performance Table'!$X1072="",'Reported Performance Table'!$Y1072="",'Reported Performance Table'!$AG1072="",'Reported Performance Table'!$AI1072="",'Reported Performance Table'!$AJ1072="",'Reported Performance Table'!$AM1072="",'Reported Performance Table'!$AN1072="",'Reported Performance Table'!#REF!="",'Reported Performance Table'!$AP1072=""),$A1065&amp;", ",""))</f>
        <v/>
      </c>
    </row>
    <row r="1066" spans="1:2" x14ac:dyDescent="0.3">
      <c r="A1066" s="77">
        <v>1073</v>
      </c>
      <c r="B1066" s="76" t="str">
        <f>IF('Reported Performance Table'!$A1073="","",IF(OR('Reported Performance Table'!$A1073="",'Reported Performance Table'!$B1073="",'Reported Performance Table'!$C1073="",'Reported Performance Table'!$H1073="",'Reported Performance Table'!$I1073="",'Reported Performance Table'!$J1073="",'Reported Performance Table'!$R1073="",'Reported Performance Table'!$S1073="",'Reported Performance Table'!$U1073="",'Reported Performance Table'!$V1073="",'Reported Performance Table'!$W1073="",'Reported Performance Table'!$X1073="",'Reported Performance Table'!$Y1073="",'Reported Performance Table'!$AG1073="",'Reported Performance Table'!$AI1073="",'Reported Performance Table'!$AJ1073="",'Reported Performance Table'!$AM1073="",'Reported Performance Table'!$AN1073="",'Reported Performance Table'!#REF!="",'Reported Performance Table'!$AP1073=""),$A1066&amp;", ",""))</f>
        <v/>
      </c>
    </row>
    <row r="1067" spans="1:2" x14ac:dyDescent="0.3">
      <c r="A1067" s="77">
        <v>1074</v>
      </c>
      <c r="B1067" s="76" t="str">
        <f>IF('Reported Performance Table'!$A1074="","",IF(OR('Reported Performance Table'!$A1074="",'Reported Performance Table'!$B1074="",'Reported Performance Table'!$C1074="",'Reported Performance Table'!$H1074="",'Reported Performance Table'!$I1074="",'Reported Performance Table'!$J1074="",'Reported Performance Table'!$R1074="",'Reported Performance Table'!$S1074="",'Reported Performance Table'!$U1074="",'Reported Performance Table'!$V1074="",'Reported Performance Table'!$W1074="",'Reported Performance Table'!$X1074="",'Reported Performance Table'!$Y1074="",'Reported Performance Table'!$AG1074="",'Reported Performance Table'!$AI1074="",'Reported Performance Table'!$AJ1074="",'Reported Performance Table'!$AM1074="",'Reported Performance Table'!$AN1074="",'Reported Performance Table'!#REF!="",'Reported Performance Table'!$AP1074=""),$A1067&amp;", ",""))</f>
        <v/>
      </c>
    </row>
    <row r="1068" spans="1:2" x14ac:dyDescent="0.3">
      <c r="A1068" s="77">
        <v>1075</v>
      </c>
      <c r="B1068" s="76" t="str">
        <f>IF('Reported Performance Table'!$A1075="","",IF(OR('Reported Performance Table'!$A1075="",'Reported Performance Table'!$B1075="",'Reported Performance Table'!$C1075="",'Reported Performance Table'!$H1075="",'Reported Performance Table'!$I1075="",'Reported Performance Table'!$J1075="",'Reported Performance Table'!$R1075="",'Reported Performance Table'!$S1075="",'Reported Performance Table'!$U1075="",'Reported Performance Table'!$V1075="",'Reported Performance Table'!$W1075="",'Reported Performance Table'!$X1075="",'Reported Performance Table'!$Y1075="",'Reported Performance Table'!$AG1075="",'Reported Performance Table'!$AI1075="",'Reported Performance Table'!$AJ1075="",'Reported Performance Table'!$AM1075="",'Reported Performance Table'!$AN1075="",'Reported Performance Table'!#REF!="",'Reported Performance Table'!$AP1075=""),$A1068&amp;", ",""))</f>
        <v/>
      </c>
    </row>
    <row r="1069" spans="1:2" x14ac:dyDescent="0.3">
      <c r="A1069" s="77">
        <v>1076</v>
      </c>
      <c r="B1069" s="76" t="str">
        <f>IF('Reported Performance Table'!$A1076="","",IF(OR('Reported Performance Table'!$A1076="",'Reported Performance Table'!$B1076="",'Reported Performance Table'!$C1076="",'Reported Performance Table'!$H1076="",'Reported Performance Table'!$I1076="",'Reported Performance Table'!$J1076="",'Reported Performance Table'!$R1076="",'Reported Performance Table'!$S1076="",'Reported Performance Table'!$U1076="",'Reported Performance Table'!$V1076="",'Reported Performance Table'!$W1076="",'Reported Performance Table'!$X1076="",'Reported Performance Table'!$Y1076="",'Reported Performance Table'!$AG1076="",'Reported Performance Table'!$AI1076="",'Reported Performance Table'!$AJ1076="",'Reported Performance Table'!$AM1076="",'Reported Performance Table'!$AN1076="",'Reported Performance Table'!#REF!="",'Reported Performance Table'!$AP1076=""),$A1069&amp;", ",""))</f>
        <v/>
      </c>
    </row>
    <row r="1070" spans="1:2" x14ac:dyDescent="0.3">
      <c r="A1070" s="77">
        <v>1077</v>
      </c>
      <c r="B1070" s="76" t="str">
        <f>IF('Reported Performance Table'!$A1077="","",IF(OR('Reported Performance Table'!$A1077="",'Reported Performance Table'!$B1077="",'Reported Performance Table'!$C1077="",'Reported Performance Table'!$H1077="",'Reported Performance Table'!$I1077="",'Reported Performance Table'!$J1077="",'Reported Performance Table'!$R1077="",'Reported Performance Table'!$S1077="",'Reported Performance Table'!$U1077="",'Reported Performance Table'!$V1077="",'Reported Performance Table'!$W1077="",'Reported Performance Table'!$X1077="",'Reported Performance Table'!$Y1077="",'Reported Performance Table'!$AG1077="",'Reported Performance Table'!$AI1077="",'Reported Performance Table'!$AJ1077="",'Reported Performance Table'!$AM1077="",'Reported Performance Table'!$AN1077="",'Reported Performance Table'!#REF!="",'Reported Performance Table'!$AP1077=""),$A1070&amp;", ",""))</f>
        <v/>
      </c>
    </row>
    <row r="1071" spans="1:2" x14ac:dyDescent="0.3">
      <c r="A1071" s="77">
        <v>1078</v>
      </c>
      <c r="B1071" s="76" t="str">
        <f>IF('Reported Performance Table'!$A1078="","",IF(OR('Reported Performance Table'!$A1078="",'Reported Performance Table'!$B1078="",'Reported Performance Table'!$C1078="",'Reported Performance Table'!$H1078="",'Reported Performance Table'!$I1078="",'Reported Performance Table'!$J1078="",'Reported Performance Table'!$R1078="",'Reported Performance Table'!$S1078="",'Reported Performance Table'!$U1078="",'Reported Performance Table'!$V1078="",'Reported Performance Table'!$W1078="",'Reported Performance Table'!$X1078="",'Reported Performance Table'!$Y1078="",'Reported Performance Table'!$AG1078="",'Reported Performance Table'!$AI1078="",'Reported Performance Table'!$AJ1078="",'Reported Performance Table'!$AM1078="",'Reported Performance Table'!$AN1078="",'Reported Performance Table'!#REF!="",'Reported Performance Table'!$AP1078=""),$A1071&amp;", ",""))</f>
        <v/>
      </c>
    </row>
    <row r="1072" spans="1:2" x14ac:dyDescent="0.3">
      <c r="A1072" s="77">
        <v>1079</v>
      </c>
      <c r="B1072" s="76" t="str">
        <f>IF('Reported Performance Table'!$A1079="","",IF(OR('Reported Performance Table'!$A1079="",'Reported Performance Table'!$B1079="",'Reported Performance Table'!$C1079="",'Reported Performance Table'!$H1079="",'Reported Performance Table'!$I1079="",'Reported Performance Table'!$J1079="",'Reported Performance Table'!$R1079="",'Reported Performance Table'!$S1079="",'Reported Performance Table'!$U1079="",'Reported Performance Table'!$V1079="",'Reported Performance Table'!$W1079="",'Reported Performance Table'!$X1079="",'Reported Performance Table'!$Y1079="",'Reported Performance Table'!$AG1079="",'Reported Performance Table'!$AI1079="",'Reported Performance Table'!$AJ1079="",'Reported Performance Table'!$AM1079="",'Reported Performance Table'!$AN1079="",'Reported Performance Table'!#REF!="",'Reported Performance Table'!$AP1079=""),$A1072&amp;", ",""))</f>
        <v/>
      </c>
    </row>
    <row r="1073" spans="1:2" x14ac:dyDescent="0.3">
      <c r="A1073" s="77">
        <v>1080</v>
      </c>
      <c r="B1073" s="76" t="str">
        <f>IF('Reported Performance Table'!$A1080="","",IF(OR('Reported Performance Table'!$A1080="",'Reported Performance Table'!$B1080="",'Reported Performance Table'!$C1080="",'Reported Performance Table'!$H1080="",'Reported Performance Table'!$I1080="",'Reported Performance Table'!$J1080="",'Reported Performance Table'!$R1080="",'Reported Performance Table'!$S1080="",'Reported Performance Table'!$U1080="",'Reported Performance Table'!$V1080="",'Reported Performance Table'!$W1080="",'Reported Performance Table'!$X1080="",'Reported Performance Table'!$Y1080="",'Reported Performance Table'!$AG1080="",'Reported Performance Table'!$AI1080="",'Reported Performance Table'!$AJ1080="",'Reported Performance Table'!$AM1080="",'Reported Performance Table'!$AN1080="",'Reported Performance Table'!#REF!="",'Reported Performance Table'!$AP1080=""),$A1073&amp;", ",""))</f>
        <v/>
      </c>
    </row>
    <row r="1074" spans="1:2" x14ac:dyDescent="0.3">
      <c r="A1074" s="77">
        <v>1081</v>
      </c>
      <c r="B1074" s="76" t="str">
        <f>IF('Reported Performance Table'!$A1081="","",IF(OR('Reported Performance Table'!$A1081="",'Reported Performance Table'!$B1081="",'Reported Performance Table'!$C1081="",'Reported Performance Table'!$H1081="",'Reported Performance Table'!$I1081="",'Reported Performance Table'!$J1081="",'Reported Performance Table'!$R1081="",'Reported Performance Table'!$S1081="",'Reported Performance Table'!$U1081="",'Reported Performance Table'!$V1081="",'Reported Performance Table'!$W1081="",'Reported Performance Table'!$X1081="",'Reported Performance Table'!$Y1081="",'Reported Performance Table'!$AG1081="",'Reported Performance Table'!$AI1081="",'Reported Performance Table'!$AJ1081="",'Reported Performance Table'!$AM1081="",'Reported Performance Table'!$AN1081="",'Reported Performance Table'!#REF!="",'Reported Performance Table'!$AP1081=""),$A1074&amp;", ",""))</f>
        <v/>
      </c>
    </row>
    <row r="1075" spans="1:2" x14ac:dyDescent="0.3">
      <c r="A1075" s="77">
        <v>1082</v>
      </c>
      <c r="B1075" s="76" t="str">
        <f>IF('Reported Performance Table'!$A1082="","",IF(OR('Reported Performance Table'!$A1082="",'Reported Performance Table'!$B1082="",'Reported Performance Table'!$C1082="",'Reported Performance Table'!$H1082="",'Reported Performance Table'!$I1082="",'Reported Performance Table'!$J1082="",'Reported Performance Table'!$R1082="",'Reported Performance Table'!$S1082="",'Reported Performance Table'!$U1082="",'Reported Performance Table'!$V1082="",'Reported Performance Table'!$W1082="",'Reported Performance Table'!$X1082="",'Reported Performance Table'!$Y1082="",'Reported Performance Table'!$AG1082="",'Reported Performance Table'!$AI1082="",'Reported Performance Table'!$AJ1082="",'Reported Performance Table'!$AM1082="",'Reported Performance Table'!$AN1082="",'Reported Performance Table'!#REF!="",'Reported Performance Table'!$AP1082=""),$A1075&amp;", ",""))</f>
        <v/>
      </c>
    </row>
    <row r="1076" spans="1:2" x14ac:dyDescent="0.3">
      <c r="A1076" s="77">
        <v>1083</v>
      </c>
      <c r="B1076" s="76" t="str">
        <f>IF('Reported Performance Table'!$A1083="","",IF(OR('Reported Performance Table'!$A1083="",'Reported Performance Table'!$B1083="",'Reported Performance Table'!$C1083="",'Reported Performance Table'!$H1083="",'Reported Performance Table'!$I1083="",'Reported Performance Table'!$J1083="",'Reported Performance Table'!$R1083="",'Reported Performance Table'!$S1083="",'Reported Performance Table'!$U1083="",'Reported Performance Table'!$V1083="",'Reported Performance Table'!$W1083="",'Reported Performance Table'!$X1083="",'Reported Performance Table'!$Y1083="",'Reported Performance Table'!$AG1083="",'Reported Performance Table'!$AI1083="",'Reported Performance Table'!$AJ1083="",'Reported Performance Table'!$AM1083="",'Reported Performance Table'!$AN1083="",'Reported Performance Table'!#REF!="",'Reported Performance Table'!$AP1083=""),$A1076&amp;", ",""))</f>
        <v/>
      </c>
    </row>
    <row r="1077" spans="1:2" x14ac:dyDescent="0.3">
      <c r="A1077" s="77">
        <v>1084</v>
      </c>
      <c r="B1077" s="76" t="str">
        <f>IF('Reported Performance Table'!$A1084="","",IF(OR('Reported Performance Table'!$A1084="",'Reported Performance Table'!$B1084="",'Reported Performance Table'!$C1084="",'Reported Performance Table'!$H1084="",'Reported Performance Table'!$I1084="",'Reported Performance Table'!$J1084="",'Reported Performance Table'!$R1084="",'Reported Performance Table'!$S1084="",'Reported Performance Table'!$U1084="",'Reported Performance Table'!$V1084="",'Reported Performance Table'!$W1084="",'Reported Performance Table'!$X1084="",'Reported Performance Table'!$Y1084="",'Reported Performance Table'!$AG1084="",'Reported Performance Table'!$AI1084="",'Reported Performance Table'!$AJ1084="",'Reported Performance Table'!$AM1084="",'Reported Performance Table'!$AN1084="",'Reported Performance Table'!#REF!="",'Reported Performance Table'!$AP1084=""),$A1077&amp;", ",""))</f>
        <v/>
      </c>
    </row>
    <row r="1078" spans="1:2" x14ac:dyDescent="0.3">
      <c r="A1078" s="77">
        <v>1085</v>
      </c>
      <c r="B1078" s="76" t="str">
        <f>IF('Reported Performance Table'!$A1085="","",IF(OR('Reported Performance Table'!$A1085="",'Reported Performance Table'!$B1085="",'Reported Performance Table'!$C1085="",'Reported Performance Table'!$H1085="",'Reported Performance Table'!$I1085="",'Reported Performance Table'!$J1085="",'Reported Performance Table'!$R1085="",'Reported Performance Table'!$S1085="",'Reported Performance Table'!$U1085="",'Reported Performance Table'!$V1085="",'Reported Performance Table'!$W1085="",'Reported Performance Table'!$X1085="",'Reported Performance Table'!$Y1085="",'Reported Performance Table'!$AG1085="",'Reported Performance Table'!$AI1085="",'Reported Performance Table'!$AJ1085="",'Reported Performance Table'!$AM1085="",'Reported Performance Table'!$AN1085="",'Reported Performance Table'!#REF!="",'Reported Performance Table'!$AP1085=""),$A1078&amp;", ",""))</f>
        <v/>
      </c>
    </row>
    <row r="1079" spans="1:2" x14ac:dyDescent="0.3">
      <c r="A1079" s="77">
        <v>1086</v>
      </c>
      <c r="B1079" s="76" t="str">
        <f>IF('Reported Performance Table'!$A1086="","",IF(OR('Reported Performance Table'!$A1086="",'Reported Performance Table'!$B1086="",'Reported Performance Table'!$C1086="",'Reported Performance Table'!$H1086="",'Reported Performance Table'!$I1086="",'Reported Performance Table'!$J1086="",'Reported Performance Table'!$R1086="",'Reported Performance Table'!$S1086="",'Reported Performance Table'!$U1086="",'Reported Performance Table'!$V1086="",'Reported Performance Table'!$W1086="",'Reported Performance Table'!$X1086="",'Reported Performance Table'!$Y1086="",'Reported Performance Table'!$AG1086="",'Reported Performance Table'!$AI1086="",'Reported Performance Table'!$AJ1086="",'Reported Performance Table'!$AM1086="",'Reported Performance Table'!$AN1086="",'Reported Performance Table'!#REF!="",'Reported Performance Table'!$AP1086=""),$A1079&amp;", ",""))</f>
        <v/>
      </c>
    </row>
    <row r="1080" spans="1:2" x14ac:dyDescent="0.3">
      <c r="A1080" s="77">
        <v>1087</v>
      </c>
      <c r="B1080" s="76" t="str">
        <f>IF('Reported Performance Table'!$A1087="","",IF(OR('Reported Performance Table'!$A1087="",'Reported Performance Table'!$B1087="",'Reported Performance Table'!$C1087="",'Reported Performance Table'!$H1087="",'Reported Performance Table'!$I1087="",'Reported Performance Table'!$J1087="",'Reported Performance Table'!$R1087="",'Reported Performance Table'!$S1087="",'Reported Performance Table'!$U1087="",'Reported Performance Table'!$V1087="",'Reported Performance Table'!$W1087="",'Reported Performance Table'!$X1087="",'Reported Performance Table'!$Y1087="",'Reported Performance Table'!$AG1087="",'Reported Performance Table'!$AI1087="",'Reported Performance Table'!$AJ1087="",'Reported Performance Table'!$AM1087="",'Reported Performance Table'!$AN1087="",'Reported Performance Table'!#REF!="",'Reported Performance Table'!$AP1087=""),$A1080&amp;", ",""))</f>
        <v/>
      </c>
    </row>
    <row r="1081" spans="1:2" x14ac:dyDescent="0.3">
      <c r="A1081" s="77">
        <v>1088</v>
      </c>
      <c r="B1081" s="76" t="str">
        <f>IF('Reported Performance Table'!$A1088="","",IF(OR('Reported Performance Table'!$A1088="",'Reported Performance Table'!$B1088="",'Reported Performance Table'!$C1088="",'Reported Performance Table'!$H1088="",'Reported Performance Table'!$I1088="",'Reported Performance Table'!$J1088="",'Reported Performance Table'!$R1088="",'Reported Performance Table'!$S1088="",'Reported Performance Table'!$U1088="",'Reported Performance Table'!$V1088="",'Reported Performance Table'!$W1088="",'Reported Performance Table'!$X1088="",'Reported Performance Table'!$Y1088="",'Reported Performance Table'!$AG1088="",'Reported Performance Table'!$AI1088="",'Reported Performance Table'!$AJ1088="",'Reported Performance Table'!$AM1088="",'Reported Performance Table'!$AN1088="",'Reported Performance Table'!#REF!="",'Reported Performance Table'!$AP1088=""),$A1081&amp;", ",""))</f>
        <v/>
      </c>
    </row>
    <row r="1082" spans="1:2" x14ac:dyDescent="0.3">
      <c r="A1082" s="77">
        <v>1089</v>
      </c>
      <c r="B1082" s="76" t="str">
        <f>IF('Reported Performance Table'!$A1089="","",IF(OR('Reported Performance Table'!$A1089="",'Reported Performance Table'!$B1089="",'Reported Performance Table'!$C1089="",'Reported Performance Table'!$H1089="",'Reported Performance Table'!$I1089="",'Reported Performance Table'!$J1089="",'Reported Performance Table'!$R1089="",'Reported Performance Table'!$S1089="",'Reported Performance Table'!$U1089="",'Reported Performance Table'!$V1089="",'Reported Performance Table'!$W1089="",'Reported Performance Table'!$X1089="",'Reported Performance Table'!$Y1089="",'Reported Performance Table'!$AG1089="",'Reported Performance Table'!$AI1089="",'Reported Performance Table'!$AJ1089="",'Reported Performance Table'!$AM1089="",'Reported Performance Table'!$AN1089="",'Reported Performance Table'!#REF!="",'Reported Performance Table'!$AP1089=""),$A1082&amp;", ",""))</f>
        <v/>
      </c>
    </row>
    <row r="1083" spans="1:2" x14ac:dyDescent="0.3">
      <c r="A1083" s="77">
        <v>1090</v>
      </c>
      <c r="B1083" s="76" t="str">
        <f>IF('Reported Performance Table'!$A1090="","",IF(OR('Reported Performance Table'!$A1090="",'Reported Performance Table'!$B1090="",'Reported Performance Table'!$C1090="",'Reported Performance Table'!$H1090="",'Reported Performance Table'!$I1090="",'Reported Performance Table'!$J1090="",'Reported Performance Table'!$R1090="",'Reported Performance Table'!$S1090="",'Reported Performance Table'!$U1090="",'Reported Performance Table'!$V1090="",'Reported Performance Table'!$W1090="",'Reported Performance Table'!$X1090="",'Reported Performance Table'!$Y1090="",'Reported Performance Table'!$AG1090="",'Reported Performance Table'!$AI1090="",'Reported Performance Table'!$AJ1090="",'Reported Performance Table'!$AM1090="",'Reported Performance Table'!$AN1090="",'Reported Performance Table'!#REF!="",'Reported Performance Table'!$AP1090=""),$A1083&amp;", ",""))</f>
        <v/>
      </c>
    </row>
    <row r="1084" spans="1:2" x14ac:dyDescent="0.3">
      <c r="A1084" s="77">
        <v>1091</v>
      </c>
      <c r="B1084" s="76" t="str">
        <f>IF('Reported Performance Table'!$A1091="","",IF(OR('Reported Performance Table'!$A1091="",'Reported Performance Table'!$B1091="",'Reported Performance Table'!$C1091="",'Reported Performance Table'!$H1091="",'Reported Performance Table'!$I1091="",'Reported Performance Table'!$J1091="",'Reported Performance Table'!$R1091="",'Reported Performance Table'!$S1091="",'Reported Performance Table'!$U1091="",'Reported Performance Table'!$V1091="",'Reported Performance Table'!$W1091="",'Reported Performance Table'!$X1091="",'Reported Performance Table'!$Y1091="",'Reported Performance Table'!$AG1091="",'Reported Performance Table'!$AI1091="",'Reported Performance Table'!$AJ1091="",'Reported Performance Table'!$AM1091="",'Reported Performance Table'!$AN1091="",'Reported Performance Table'!#REF!="",'Reported Performance Table'!$AP1091=""),$A1084&amp;", ",""))</f>
        <v/>
      </c>
    </row>
    <row r="1085" spans="1:2" x14ac:dyDescent="0.3">
      <c r="A1085" s="77">
        <v>1092</v>
      </c>
      <c r="B1085" s="76" t="str">
        <f>IF('Reported Performance Table'!$A1092="","",IF(OR('Reported Performance Table'!$A1092="",'Reported Performance Table'!$B1092="",'Reported Performance Table'!$C1092="",'Reported Performance Table'!$H1092="",'Reported Performance Table'!$I1092="",'Reported Performance Table'!$J1092="",'Reported Performance Table'!$R1092="",'Reported Performance Table'!$S1092="",'Reported Performance Table'!$U1092="",'Reported Performance Table'!$V1092="",'Reported Performance Table'!$W1092="",'Reported Performance Table'!$X1092="",'Reported Performance Table'!$Y1092="",'Reported Performance Table'!$AG1092="",'Reported Performance Table'!$AI1092="",'Reported Performance Table'!$AJ1092="",'Reported Performance Table'!$AM1092="",'Reported Performance Table'!$AN1092="",'Reported Performance Table'!#REF!="",'Reported Performance Table'!$AP1092=""),$A1085&amp;", ",""))</f>
        <v/>
      </c>
    </row>
    <row r="1086" spans="1:2" x14ac:dyDescent="0.3">
      <c r="A1086" s="77">
        <v>1093</v>
      </c>
      <c r="B1086" s="76" t="str">
        <f>IF('Reported Performance Table'!$A1093="","",IF(OR('Reported Performance Table'!$A1093="",'Reported Performance Table'!$B1093="",'Reported Performance Table'!$C1093="",'Reported Performance Table'!$H1093="",'Reported Performance Table'!$I1093="",'Reported Performance Table'!$J1093="",'Reported Performance Table'!$R1093="",'Reported Performance Table'!$S1093="",'Reported Performance Table'!$U1093="",'Reported Performance Table'!$V1093="",'Reported Performance Table'!$W1093="",'Reported Performance Table'!$X1093="",'Reported Performance Table'!$Y1093="",'Reported Performance Table'!$AG1093="",'Reported Performance Table'!$AI1093="",'Reported Performance Table'!$AJ1093="",'Reported Performance Table'!$AM1093="",'Reported Performance Table'!$AN1093="",'Reported Performance Table'!#REF!="",'Reported Performance Table'!$AP1093=""),$A1086&amp;", ",""))</f>
        <v/>
      </c>
    </row>
    <row r="1087" spans="1:2" x14ac:dyDescent="0.3">
      <c r="A1087" s="77">
        <v>1094</v>
      </c>
      <c r="B1087" s="76" t="str">
        <f>IF('Reported Performance Table'!$A1094="","",IF(OR('Reported Performance Table'!$A1094="",'Reported Performance Table'!$B1094="",'Reported Performance Table'!$C1094="",'Reported Performance Table'!$H1094="",'Reported Performance Table'!$I1094="",'Reported Performance Table'!$J1094="",'Reported Performance Table'!$R1094="",'Reported Performance Table'!$S1094="",'Reported Performance Table'!$U1094="",'Reported Performance Table'!$V1094="",'Reported Performance Table'!$W1094="",'Reported Performance Table'!$X1094="",'Reported Performance Table'!$Y1094="",'Reported Performance Table'!$AG1094="",'Reported Performance Table'!$AI1094="",'Reported Performance Table'!$AJ1094="",'Reported Performance Table'!$AM1094="",'Reported Performance Table'!$AN1094="",'Reported Performance Table'!#REF!="",'Reported Performance Table'!$AP1094=""),$A1087&amp;", ",""))</f>
        <v/>
      </c>
    </row>
    <row r="1088" spans="1:2" x14ac:dyDescent="0.3">
      <c r="A1088" s="77">
        <v>1095</v>
      </c>
      <c r="B1088" s="76" t="str">
        <f>IF('Reported Performance Table'!$A1095="","",IF(OR('Reported Performance Table'!$A1095="",'Reported Performance Table'!$B1095="",'Reported Performance Table'!$C1095="",'Reported Performance Table'!$H1095="",'Reported Performance Table'!$I1095="",'Reported Performance Table'!$J1095="",'Reported Performance Table'!$R1095="",'Reported Performance Table'!$S1095="",'Reported Performance Table'!$U1095="",'Reported Performance Table'!$V1095="",'Reported Performance Table'!$W1095="",'Reported Performance Table'!$X1095="",'Reported Performance Table'!$Y1095="",'Reported Performance Table'!$AG1095="",'Reported Performance Table'!$AI1095="",'Reported Performance Table'!$AJ1095="",'Reported Performance Table'!$AM1095="",'Reported Performance Table'!$AN1095="",'Reported Performance Table'!#REF!="",'Reported Performance Table'!$AP1095=""),$A1088&amp;", ",""))</f>
        <v/>
      </c>
    </row>
    <row r="1089" spans="1:2" x14ac:dyDescent="0.3">
      <c r="A1089" s="77">
        <v>1096</v>
      </c>
      <c r="B1089" s="76" t="str">
        <f>IF('Reported Performance Table'!$A1096="","",IF(OR('Reported Performance Table'!$A1096="",'Reported Performance Table'!$B1096="",'Reported Performance Table'!$C1096="",'Reported Performance Table'!$H1096="",'Reported Performance Table'!$I1096="",'Reported Performance Table'!$J1096="",'Reported Performance Table'!$R1096="",'Reported Performance Table'!$S1096="",'Reported Performance Table'!$U1096="",'Reported Performance Table'!$V1096="",'Reported Performance Table'!$W1096="",'Reported Performance Table'!$X1096="",'Reported Performance Table'!$Y1096="",'Reported Performance Table'!$AG1096="",'Reported Performance Table'!$AI1096="",'Reported Performance Table'!$AJ1096="",'Reported Performance Table'!$AM1096="",'Reported Performance Table'!$AN1096="",'Reported Performance Table'!#REF!="",'Reported Performance Table'!$AP1096=""),$A1089&amp;", ",""))</f>
        <v/>
      </c>
    </row>
    <row r="1090" spans="1:2" x14ac:dyDescent="0.3">
      <c r="A1090" s="77">
        <v>1097</v>
      </c>
      <c r="B1090" s="76" t="str">
        <f>IF('Reported Performance Table'!$A1097="","",IF(OR('Reported Performance Table'!$A1097="",'Reported Performance Table'!$B1097="",'Reported Performance Table'!$C1097="",'Reported Performance Table'!$H1097="",'Reported Performance Table'!$I1097="",'Reported Performance Table'!$J1097="",'Reported Performance Table'!$R1097="",'Reported Performance Table'!$S1097="",'Reported Performance Table'!$U1097="",'Reported Performance Table'!$V1097="",'Reported Performance Table'!$W1097="",'Reported Performance Table'!$X1097="",'Reported Performance Table'!$Y1097="",'Reported Performance Table'!$AG1097="",'Reported Performance Table'!$AI1097="",'Reported Performance Table'!$AJ1097="",'Reported Performance Table'!$AM1097="",'Reported Performance Table'!$AN1097="",'Reported Performance Table'!#REF!="",'Reported Performance Table'!$AP1097=""),$A1090&amp;", ",""))</f>
        <v/>
      </c>
    </row>
    <row r="1091" spans="1:2" x14ac:dyDescent="0.3">
      <c r="A1091" s="77">
        <v>1098</v>
      </c>
      <c r="B1091" s="76" t="str">
        <f>IF('Reported Performance Table'!$A1098="","",IF(OR('Reported Performance Table'!$A1098="",'Reported Performance Table'!$B1098="",'Reported Performance Table'!$C1098="",'Reported Performance Table'!$H1098="",'Reported Performance Table'!$I1098="",'Reported Performance Table'!$J1098="",'Reported Performance Table'!$R1098="",'Reported Performance Table'!$S1098="",'Reported Performance Table'!$U1098="",'Reported Performance Table'!$V1098="",'Reported Performance Table'!$W1098="",'Reported Performance Table'!$X1098="",'Reported Performance Table'!$Y1098="",'Reported Performance Table'!$AG1098="",'Reported Performance Table'!$AI1098="",'Reported Performance Table'!$AJ1098="",'Reported Performance Table'!$AM1098="",'Reported Performance Table'!$AN1098="",'Reported Performance Table'!#REF!="",'Reported Performance Table'!$AP1098=""),$A1091&amp;", ",""))</f>
        <v/>
      </c>
    </row>
    <row r="1092" spans="1:2" x14ac:dyDescent="0.3">
      <c r="A1092" s="77">
        <v>1099</v>
      </c>
      <c r="B1092" s="76" t="str">
        <f>IF('Reported Performance Table'!$A1099="","",IF(OR('Reported Performance Table'!$A1099="",'Reported Performance Table'!$B1099="",'Reported Performance Table'!$C1099="",'Reported Performance Table'!$H1099="",'Reported Performance Table'!$I1099="",'Reported Performance Table'!$J1099="",'Reported Performance Table'!$R1099="",'Reported Performance Table'!$S1099="",'Reported Performance Table'!$U1099="",'Reported Performance Table'!$V1099="",'Reported Performance Table'!$W1099="",'Reported Performance Table'!$X1099="",'Reported Performance Table'!$Y1099="",'Reported Performance Table'!$AG1099="",'Reported Performance Table'!$AI1099="",'Reported Performance Table'!$AJ1099="",'Reported Performance Table'!$AM1099="",'Reported Performance Table'!$AN1099="",'Reported Performance Table'!#REF!="",'Reported Performance Table'!$AP1099=""),$A1092&amp;", ",""))</f>
        <v/>
      </c>
    </row>
    <row r="1093" spans="1:2" x14ac:dyDescent="0.3">
      <c r="A1093" s="77">
        <v>1100</v>
      </c>
      <c r="B1093" s="76" t="str">
        <f>IF('Reported Performance Table'!$A1100="","",IF(OR('Reported Performance Table'!$A1100="",'Reported Performance Table'!$B1100="",'Reported Performance Table'!$C1100="",'Reported Performance Table'!$H1100="",'Reported Performance Table'!$I1100="",'Reported Performance Table'!$J1100="",'Reported Performance Table'!$R1100="",'Reported Performance Table'!$S1100="",'Reported Performance Table'!$U1100="",'Reported Performance Table'!$V1100="",'Reported Performance Table'!$W1100="",'Reported Performance Table'!$X1100="",'Reported Performance Table'!$Y1100="",'Reported Performance Table'!$AG1100="",'Reported Performance Table'!$AI1100="",'Reported Performance Table'!$AJ1100="",'Reported Performance Table'!$AM1100="",'Reported Performance Table'!$AN1100="",'Reported Performance Table'!#REF!="",'Reported Performance Table'!$AP1100=""),$A1093&amp;", ",""))</f>
        <v/>
      </c>
    </row>
    <row r="1094" spans="1:2" x14ac:dyDescent="0.3">
      <c r="A1094" s="77">
        <v>1101</v>
      </c>
      <c r="B1094" s="76" t="str">
        <f>IF('Reported Performance Table'!$A1101="","",IF(OR('Reported Performance Table'!$A1101="",'Reported Performance Table'!$B1101="",'Reported Performance Table'!$C1101="",'Reported Performance Table'!$H1101="",'Reported Performance Table'!$I1101="",'Reported Performance Table'!$J1101="",'Reported Performance Table'!$R1101="",'Reported Performance Table'!$S1101="",'Reported Performance Table'!$U1101="",'Reported Performance Table'!$V1101="",'Reported Performance Table'!$W1101="",'Reported Performance Table'!$X1101="",'Reported Performance Table'!$Y1101="",'Reported Performance Table'!$AG1101="",'Reported Performance Table'!$AI1101="",'Reported Performance Table'!$AJ1101="",'Reported Performance Table'!$AM1101="",'Reported Performance Table'!$AN1101="",'Reported Performance Table'!#REF!="",'Reported Performance Table'!$AP1101=""),$A1094&amp;", ",""))</f>
        <v/>
      </c>
    </row>
    <row r="1095" spans="1:2" x14ac:dyDescent="0.3">
      <c r="A1095" s="77">
        <v>1102</v>
      </c>
      <c r="B1095" s="76" t="str">
        <f>IF('Reported Performance Table'!$A1102="","",IF(OR('Reported Performance Table'!$A1102="",'Reported Performance Table'!$B1102="",'Reported Performance Table'!$C1102="",'Reported Performance Table'!$H1102="",'Reported Performance Table'!$I1102="",'Reported Performance Table'!$J1102="",'Reported Performance Table'!$R1102="",'Reported Performance Table'!$S1102="",'Reported Performance Table'!$U1102="",'Reported Performance Table'!$V1102="",'Reported Performance Table'!$W1102="",'Reported Performance Table'!$X1102="",'Reported Performance Table'!$Y1102="",'Reported Performance Table'!$AG1102="",'Reported Performance Table'!$AI1102="",'Reported Performance Table'!$AJ1102="",'Reported Performance Table'!$AM1102="",'Reported Performance Table'!$AN1102="",'Reported Performance Table'!#REF!="",'Reported Performance Table'!$AP1102=""),$A1095&amp;", ",""))</f>
        <v/>
      </c>
    </row>
    <row r="1096" spans="1:2" x14ac:dyDescent="0.3">
      <c r="A1096" s="77">
        <v>1103</v>
      </c>
      <c r="B1096" s="76" t="str">
        <f>IF('Reported Performance Table'!$A1103="","",IF(OR('Reported Performance Table'!$A1103="",'Reported Performance Table'!$B1103="",'Reported Performance Table'!$C1103="",'Reported Performance Table'!$H1103="",'Reported Performance Table'!$I1103="",'Reported Performance Table'!$J1103="",'Reported Performance Table'!$R1103="",'Reported Performance Table'!$S1103="",'Reported Performance Table'!$U1103="",'Reported Performance Table'!$V1103="",'Reported Performance Table'!$W1103="",'Reported Performance Table'!$X1103="",'Reported Performance Table'!$Y1103="",'Reported Performance Table'!$AG1103="",'Reported Performance Table'!$AI1103="",'Reported Performance Table'!$AJ1103="",'Reported Performance Table'!$AM1103="",'Reported Performance Table'!$AN1103="",'Reported Performance Table'!#REF!="",'Reported Performance Table'!$AP1103=""),$A1096&amp;", ",""))</f>
        <v/>
      </c>
    </row>
    <row r="1097" spans="1:2" x14ac:dyDescent="0.3">
      <c r="A1097" s="77">
        <v>1104</v>
      </c>
      <c r="B1097" s="76" t="str">
        <f>IF('Reported Performance Table'!$A1104="","",IF(OR('Reported Performance Table'!$A1104="",'Reported Performance Table'!$B1104="",'Reported Performance Table'!$C1104="",'Reported Performance Table'!$H1104="",'Reported Performance Table'!$I1104="",'Reported Performance Table'!$J1104="",'Reported Performance Table'!$R1104="",'Reported Performance Table'!$S1104="",'Reported Performance Table'!$U1104="",'Reported Performance Table'!$V1104="",'Reported Performance Table'!$W1104="",'Reported Performance Table'!$X1104="",'Reported Performance Table'!$Y1104="",'Reported Performance Table'!$AG1104="",'Reported Performance Table'!$AI1104="",'Reported Performance Table'!$AJ1104="",'Reported Performance Table'!$AM1104="",'Reported Performance Table'!$AN1104="",'Reported Performance Table'!#REF!="",'Reported Performance Table'!$AP1104=""),$A1097&amp;", ",""))</f>
        <v/>
      </c>
    </row>
    <row r="1098" spans="1:2" x14ac:dyDescent="0.3">
      <c r="A1098" s="77">
        <v>1105</v>
      </c>
      <c r="B1098" s="76" t="str">
        <f>IF('Reported Performance Table'!$A1105="","",IF(OR('Reported Performance Table'!$A1105="",'Reported Performance Table'!$B1105="",'Reported Performance Table'!$C1105="",'Reported Performance Table'!$H1105="",'Reported Performance Table'!$I1105="",'Reported Performance Table'!$J1105="",'Reported Performance Table'!$R1105="",'Reported Performance Table'!$S1105="",'Reported Performance Table'!$U1105="",'Reported Performance Table'!$V1105="",'Reported Performance Table'!$W1105="",'Reported Performance Table'!$X1105="",'Reported Performance Table'!$Y1105="",'Reported Performance Table'!$AG1105="",'Reported Performance Table'!$AI1105="",'Reported Performance Table'!$AJ1105="",'Reported Performance Table'!$AM1105="",'Reported Performance Table'!$AN1105="",'Reported Performance Table'!#REF!="",'Reported Performance Table'!$AP1105=""),$A1098&amp;", ",""))</f>
        <v/>
      </c>
    </row>
    <row r="1099" spans="1:2" x14ac:dyDescent="0.3">
      <c r="A1099" s="77">
        <v>1106</v>
      </c>
      <c r="B1099" s="76" t="str">
        <f>IF('Reported Performance Table'!$A1106="","",IF(OR('Reported Performance Table'!$A1106="",'Reported Performance Table'!$B1106="",'Reported Performance Table'!$C1106="",'Reported Performance Table'!$H1106="",'Reported Performance Table'!$I1106="",'Reported Performance Table'!$J1106="",'Reported Performance Table'!$R1106="",'Reported Performance Table'!$S1106="",'Reported Performance Table'!$U1106="",'Reported Performance Table'!$V1106="",'Reported Performance Table'!$W1106="",'Reported Performance Table'!$X1106="",'Reported Performance Table'!$Y1106="",'Reported Performance Table'!$AG1106="",'Reported Performance Table'!$AI1106="",'Reported Performance Table'!$AJ1106="",'Reported Performance Table'!$AM1106="",'Reported Performance Table'!$AN1106="",'Reported Performance Table'!#REF!="",'Reported Performance Table'!$AP1106=""),$A1099&amp;", ",""))</f>
        <v/>
      </c>
    </row>
    <row r="1100" spans="1:2" x14ac:dyDescent="0.3">
      <c r="A1100" s="77">
        <v>1107</v>
      </c>
      <c r="B1100" s="76" t="str">
        <f>IF('Reported Performance Table'!$A1107="","",IF(OR('Reported Performance Table'!$A1107="",'Reported Performance Table'!$B1107="",'Reported Performance Table'!$C1107="",'Reported Performance Table'!$H1107="",'Reported Performance Table'!$I1107="",'Reported Performance Table'!$J1107="",'Reported Performance Table'!$R1107="",'Reported Performance Table'!$S1107="",'Reported Performance Table'!$U1107="",'Reported Performance Table'!$V1107="",'Reported Performance Table'!$W1107="",'Reported Performance Table'!$X1107="",'Reported Performance Table'!$Y1107="",'Reported Performance Table'!$AG1107="",'Reported Performance Table'!$AI1107="",'Reported Performance Table'!$AJ1107="",'Reported Performance Table'!$AM1107="",'Reported Performance Table'!$AN1107="",'Reported Performance Table'!#REF!="",'Reported Performance Table'!$AP1107=""),$A1100&amp;", ",""))</f>
        <v/>
      </c>
    </row>
    <row r="1101" spans="1:2" x14ac:dyDescent="0.3">
      <c r="A1101" s="77">
        <v>1108</v>
      </c>
      <c r="B1101" s="76" t="str">
        <f>IF('Reported Performance Table'!$A1108="","",IF(OR('Reported Performance Table'!$A1108="",'Reported Performance Table'!$B1108="",'Reported Performance Table'!$C1108="",'Reported Performance Table'!$H1108="",'Reported Performance Table'!$I1108="",'Reported Performance Table'!$J1108="",'Reported Performance Table'!$R1108="",'Reported Performance Table'!$S1108="",'Reported Performance Table'!$U1108="",'Reported Performance Table'!$V1108="",'Reported Performance Table'!$W1108="",'Reported Performance Table'!$X1108="",'Reported Performance Table'!$Y1108="",'Reported Performance Table'!$AG1108="",'Reported Performance Table'!$AI1108="",'Reported Performance Table'!$AJ1108="",'Reported Performance Table'!$AM1108="",'Reported Performance Table'!$AN1108="",'Reported Performance Table'!#REF!="",'Reported Performance Table'!$AP1108=""),$A1101&amp;", ",""))</f>
        <v/>
      </c>
    </row>
    <row r="1102" spans="1:2" x14ac:dyDescent="0.3">
      <c r="A1102" s="77">
        <v>1109</v>
      </c>
      <c r="B1102" s="76" t="str">
        <f>IF('Reported Performance Table'!$A1109="","",IF(OR('Reported Performance Table'!$A1109="",'Reported Performance Table'!$B1109="",'Reported Performance Table'!$C1109="",'Reported Performance Table'!$H1109="",'Reported Performance Table'!$I1109="",'Reported Performance Table'!$J1109="",'Reported Performance Table'!$R1109="",'Reported Performance Table'!$S1109="",'Reported Performance Table'!$U1109="",'Reported Performance Table'!$V1109="",'Reported Performance Table'!$W1109="",'Reported Performance Table'!$X1109="",'Reported Performance Table'!$Y1109="",'Reported Performance Table'!$AG1109="",'Reported Performance Table'!$AI1109="",'Reported Performance Table'!$AJ1109="",'Reported Performance Table'!$AM1109="",'Reported Performance Table'!$AN1109="",'Reported Performance Table'!#REF!="",'Reported Performance Table'!$AP1109=""),$A1102&amp;", ",""))</f>
        <v/>
      </c>
    </row>
    <row r="1103" spans="1:2" x14ac:dyDescent="0.3">
      <c r="A1103" s="77">
        <v>1110</v>
      </c>
      <c r="B1103" s="76" t="str">
        <f>IF('Reported Performance Table'!$A1110="","",IF(OR('Reported Performance Table'!$A1110="",'Reported Performance Table'!$B1110="",'Reported Performance Table'!$C1110="",'Reported Performance Table'!$H1110="",'Reported Performance Table'!$I1110="",'Reported Performance Table'!$J1110="",'Reported Performance Table'!$R1110="",'Reported Performance Table'!$S1110="",'Reported Performance Table'!$U1110="",'Reported Performance Table'!$V1110="",'Reported Performance Table'!$W1110="",'Reported Performance Table'!$X1110="",'Reported Performance Table'!$Y1110="",'Reported Performance Table'!$AG1110="",'Reported Performance Table'!$AI1110="",'Reported Performance Table'!$AJ1110="",'Reported Performance Table'!$AM1110="",'Reported Performance Table'!$AN1110="",'Reported Performance Table'!#REF!="",'Reported Performance Table'!$AP1110=""),$A1103&amp;", ",""))</f>
        <v/>
      </c>
    </row>
    <row r="1104" spans="1:2" x14ac:dyDescent="0.3">
      <c r="A1104" s="77">
        <v>1111</v>
      </c>
      <c r="B1104" s="76" t="str">
        <f>IF('Reported Performance Table'!$A1111="","",IF(OR('Reported Performance Table'!$A1111="",'Reported Performance Table'!$B1111="",'Reported Performance Table'!$C1111="",'Reported Performance Table'!$H1111="",'Reported Performance Table'!$I1111="",'Reported Performance Table'!$J1111="",'Reported Performance Table'!$R1111="",'Reported Performance Table'!$S1111="",'Reported Performance Table'!$U1111="",'Reported Performance Table'!$V1111="",'Reported Performance Table'!$W1111="",'Reported Performance Table'!$X1111="",'Reported Performance Table'!$Y1111="",'Reported Performance Table'!$AG1111="",'Reported Performance Table'!$AI1111="",'Reported Performance Table'!$AJ1111="",'Reported Performance Table'!$AM1111="",'Reported Performance Table'!$AN1111="",'Reported Performance Table'!#REF!="",'Reported Performance Table'!$AP1111=""),$A1104&amp;", ",""))</f>
        <v/>
      </c>
    </row>
    <row r="1105" spans="1:2" x14ac:dyDescent="0.3">
      <c r="A1105" s="77">
        <v>1112</v>
      </c>
      <c r="B1105" s="76" t="str">
        <f>IF('Reported Performance Table'!$A1112="","",IF(OR('Reported Performance Table'!$A1112="",'Reported Performance Table'!$B1112="",'Reported Performance Table'!$C1112="",'Reported Performance Table'!$H1112="",'Reported Performance Table'!$I1112="",'Reported Performance Table'!$J1112="",'Reported Performance Table'!$R1112="",'Reported Performance Table'!$S1112="",'Reported Performance Table'!$U1112="",'Reported Performance Table'!$V1112="",'Reported Performance Table'!$W1112="",'Reported Performance Table'!$X1112="",'Reported Performance Table'!$Y1112="",'Reported Performance Table'!$AG1112="",'Reported Performance Table'!$AI1112="",'Reported Performance Table'!$AJ1112="",'Reported Performance Table'!$AM1112="",'Reported Performance Table'!$AN1112="",'Reported Performance Table'!#REF!="",'Reported Performance Table'!$AP1112=""),$A1105&amp;", ",""))</f>
        <v/>
      </c>
    </row>
    <row r="1106" spans="1:2" x14ac:dyDescent="0.3">
      <c r="A1106" s="77">
        <v>1113</v>
      </c>
      <c r="B1106" s="76" t="str">
        <f>IF('Reported Performance Table'!$A1113="","",IF(OR('Reported Performance Table'!$A1113="",'Reported Performance Table'!$B1113="",'Reported Performance Table'!$C1113="",'Reported Performance Table'!$H1113="",'Reported Performance Table'!$I1113="",'Reported Performance Table'!$J1113="",'Reported Performance Table'!$R1113="",'Reported Performance Table'!$S1113="",'Reported Performance Table'!$U1113="",'Reported Performance Table'!$V1113="",'Reported Performance Table'!$W1113="",'Reported Performance Table'!$X1113="",'Reported Performance Table'!$Y1113="",'Reported Performance Table'!$AG1113="",'Reported Performance Table'!$AI1113="",'Reported Performance Table'!$AJ1113="",'Reported Performance Table'!$AM1113="",'Reported Performance Table'!$AN1113="",'Reported Performance Table'!#REF!="",'Reported Performance Table'!$AP1113=""),$A1106&amp;", ",""))</f>
        <v/>
      </c>
    </row>
    <row r="1107" spans="1:2" x14ac:dyDescent="0.3">
      <c r="A1107" s="77">
        <v>1114</v>
      </c>
      <c r="B1107" s="76" t="str">
        <f>IF('Reported Performance Table'!$A1114="","",IF(OR('Reported Performance Table'!$A1114="",'Reported Performance Table'!$B1114="",'Reported Performance Table'!$C1114="",'Reported Performance Table'!$H1114="",'Reported Performance Table'!$I1114="",'Reported Performance Table'!$J1114="",'Reported Performance Table'!$R1114="",'Reported Performance Table'!$S1114="",'Reported Performance Table'!$U1114="",'Reported Performance Table'!$V1114="",'Reported Performance Table'!$W1114="",'Reported Performance Table'!$X1114="",'Reported Performance Table'!$Y1114="",'Reported Performance Table'!$AG1114="",'Reported Performance Table'!$AI1114="",'Reported Performance Table'!$AJ1114="",'Reported Performance Table'!$AM1114="",'Reported Performance Table'!$AN1114="",'Reported Performance Table'!#REF!="",'Reported Performance Table'!$AP1114=""),$A1107&amp;", ",""))</f>
        <v/>
      </c>
    </row>
    <row r="1108" spans="1:2" x14ac:dyDescent="0.3">
      <c r="A1108" s="77">
        <v>1115</v>
      </c>
      <c r="B1108" s="76" t="str">
        <f>IF('Reported Performance Table'!$A1115="","",IF(OR('Reported Performance Table'!$A1115="",'Reported Performance Table'!$B1115="",'Reported Performance Table'!$C1115="",'Reported Performance Table'!$H1115="",'Reported Performance Table'!$I1115="",'Reported Performance Table'!$J1115="",'Reported Performance Table'!$R1115="",'Reported Performance Table'!$S1115="",'Reported Performance Table'!$U1115="",'Reported Performance Table'!$V1115="",'Reported Performance Table'!$W1115="",'Reported Performance Table'!$X1115="",'Reported Performance Table'!$Y1115="",'Reported Performance Table'!$AG1115="",'Reported Performance Table'!$AI1115="",'Reported Performance Table'!$AJ1115="",'Reported Performance Table'!$AM1115="",'Reported Performance Table'!$AN1115="",'Reported Performance Table'!#REF!="",'Reported Performance Table'!$AP1115=""),$A1108&amp;", ",""))</f>
        <v/>
      </c>
    </row>
    <row r="1109" spans="1:2" x14ac:dyDescent="0.3">
      <c r="A1109" s="77">
        <v>1116</v>
      </c>
      <c r="B1109" s="76" t="str">
        <f>IF('Reported Performance Table'!$A1116="","",IF(OR('Reported Performance Table'!$A1116="",'Reported Performance Table'!$B1116="",'Reported Performance Table'!$C1116="",'Reported Performance Table'!$H1116="",'Reported Performance Table'!$I1116="",'Reported Performance Table'!$J1116="",'Reported Performance Table'!$R1116="",'Reported Performance Table'!$S1116="",'Reported Performance Table'!$U1116="",'Reported Performance Table'!$V1116="",'Reported Performance Table'!$W1116="",'Reported Performance Table'!$X1116="",'Reported Performance Table'!$Y1116="",'Reported Performance Table'!$AG1116="",'Reported Performance Table'!$AI1116="",'Reported Performance Table'!$AJ1116="",'Reported Performance Table'!$AM1116="",'Reported Performance Table'!$AN1116="",'Reported Performance Table'!#REF!="",'Reported Performance Table'!$AP1116=""),$A1109&amp;", ",""))</f>
        <v/>
      </c>
    </row>
    <row r="1110" spans="1:2" x14ac:dyDescent="0.3">
      <c r="A1110" s="77">
        <v>1117</v>
      </c>
      <c r="B1110" s="76" t="str">
        <f>IF('Reported Performance Table'!$A1117="","",IF(OR('Reported Performance Table'!$A1117="",'Reported Performance Table'!$B1117="",'Reported Performance Table'!$C1117="",'Reported Performance Table'!$H1117="",'Reported Performance Table'!$I1117="",'Reported Performance Table'!$J1117="",'Reported Performance Table'!$R1117="",'Reported Performance Table'!$S1117="",'Reported Performance Table'!$U1117="",'Reported Performance Table'!$V1117="",'Reported Performance Table'!$W1117="",'Reported Performance Table'!$X1117="",'Reported Performance Table'!$Y1117="",'Reported Performance Table'!$AG1117="",'Reported Performance Table'!$AI1117="",'Reported Performance Table'!$AJ1117="",'Reported Performance Table'!$AM1117="",'Reported Performance Table'!$AN1117="",'Reported Performance Table'!#REF!="",'Reported Performance Table'!$AP1117=""),$A1110&amp;", ",""))</f>
        <v/>
      </c>
    </row>
    <row r="1111" spans="1:2" x14ac:dyDescent="0.3">
      <c r="A1111" s="77">
        <v>1118</v>
      </c>
      <c r="B1111" s="76" t="str">
        <f>IF('Reported Performance Table'!$A1118="","",IF(OR('Reported Performance Table'!$A1118="",'Reported Performance Table'!$B1118="",'Reported Performance Table'!$C1118="",'Reported Performance Table'!$H1118="",'Reported Performance Table'!$I1118="",'Reported Performance Table'!$J1118="",'Reported Performance Table'!$R1118="",'Reported Performance Table'!$S1118="",'Reported Performance Table'!$U1118="",'Reported Performance Table'!$V1118="",'Reported Performance Table'!$W1118="",'Reported Performance Table'!$X1118="",'Reported Performance Table'!$Y1118="",'Reported Performance Table'!$AG1118="",'Reported Performance Table'!$AI1118="",'Reported Performance Table'!$AJ1118="",'Reported Performance Table'!$AM1118="",'Reported Performance Table'!$AN1118="",'Reported Performance Table'!#REF!="",'Reported Performance Table'!$AP1118=""),$A1111&amp;", ",""))</f>
        <v/>
      </c>
    </row>
    <row r="1112" spans="1:2" x14ac:dyDescent="0.3">
      <c r="A1112" s="77">
        <v>1119</v>
      </c>
      <c r="B1112" s="76" t="str">
        <f>IF('Reported Performance Table'!$A1119="","",IF(OR('Reported Performance Table'!$A1119="",'Reported Performance Table'!$B1119="",'Reported Performance Table'!$C1119="",'Reported Performance Table'!$H1119="",'Reported Performance Table'!$I1119="",'Reported Performance Table'!$J1119="",'Reported Performance Table'!$R1119="",'Reported Performance Table'!$S1119="",'Reported Performance Table'!$U1119="",'Reported Performance Table'!$V1119="",'Reported Performance Table'!$W1119="",'Reported Performance Table'!$X1119="",'Reported Performance Table'!$Y1119="",'Reported Performance Table'!$AG1119="",'Reported Performance Table'!$AI1119="",'Reported Performance Table'!$AJ1119="",'Reported Performance Table'!$AM1119="",'Reported Performance Table'!$AN1119="",'Reported Performance Table'!#REF!="",'Reported Performance Table'!$AP1119=""),$A1112&amp;", ",""))</f>
        <v/>
      </c>
    </row>
    <row r="1113" spans="1:2" x14ac:dyDescent="0.3">
      <c r="A1113" s="77">
        <v>1120</v>
      </c>
      <c r="B1113" s="76" t="str">
        <f>IF('Reported Performance Table'!$A1120="","",IF(OR('Reported Performance Table'!$A1120="",'Reported Performance Table'!$B1120="",'Reported Performance Table'!$C1120="",'Reported Performance Table'!$H1120="",'Reported Performance Table'!$I1120="",'Reported Performance Table'!$J1120="",'Reported Performance Table'!$R1120="",'Reported Performance Table'!$S1120="",'Reported Performance Table'!$U1120="",'Reported Performance Table'!$V1120="",'Reported Performance Table'!$W1120="",'Reported Performance Table'!$X1120="",'Reported Performance Table'!$Y1120="",'Reported Performance Table'!$AG1120="",'Reported Performance Table'!$AI1120="",'Reported Performance Table'!$AJ1120="",'Reported Performance Table'!$AM1120="",'Reported Performance Table'!$AN1120="",'Reported Performance Table'!#REF!="",'Reported Performance Table'!$AP1120=""),$A1113&amp;", ",""))</f>
        <v/>
      </c>
    </row>
    <row r="1114" spans="1:2" x14ac:dyDescent="0.3">
      <c r="A1114" s="77">
        <v>1121</v>
      </c>
      <c r="B1114" s="76" t="str">
        <f>IF('Reported Performance Table'!$A1121="","",IF(OR('Reported Performance Table'!$A1121="",'Reported Performance Table'!$B1121="",'Reported Performance Table'!$C1121="",'Reported Performance Table'!$H1121="",'Reported Performance Table'!$I1121="",'Reported Performance Table'!$J1121="",'Reported Performance Table'!$R1121="",'Reported Performance Table'!$S1121="",'Reported Performance Table'!$U1121="",'Reported Performance Table'!$V1121="",'Reported Performance Table'!$W1121="",'Reported Performance Table'!$X1121="",'Reported Performance Table'!$Y1121="",'Reported Performance Table'!$AG1121="",'Reported Performance Table'!$AI1121="",'Reported Performance Table'!$AJ1121="",'Reported Performance Table'!$AM1121="",'Reported Performance Table'!$AN1121="",'Reported Performance Table'!#REF!="",'Reported Performance Table'!$AP1121=""),$A1114&amp;", ",""))</f>
        <v/>
      </c>
    </row>
    <row r="1115" spans="1:2" x14ac:dyDescent="0.3">
      <c r="A1115" s="77">
        <v>1122</v>
      </c>
      <c r="B1115" s="76" t="str">
        <f>IF('Reported Performance Table'!$A1122="","",IF(OR('Reported Performance Table'!$A1122="",'Reported Performance Table'!$B1122="",'Reported Performance Table'!$C1122="",'Reported Performance Table'!$H1122="",'Reported Performance Table'!$I1122="",'Reported Performance Table'!$J1122="",'Reported Performance Table'!$R1122="",'Reported Performance Table'!$S1122="",'Reported Performance Table'!$U1122="",'Reported Performance Table'!$V1122="",'Reported Performance Table'!$W1122="",'Reported Performance Table'!$X1122="",'Reported Performance Table'!$Y1122="",'Reported Performance Table'!$AG1122="",'Reported Performance Table'!$AI1122="",'Reported Performance Table'!$AJ1122="",'Reported Performance Table'!$AM1122="",'Reported Performance Table'!$AN1122="",'Reported Performance Table'!#REF!="",'Reported Performance Table'!$AP1122=""),$A1115&amp;", ",""))</f>
        <v/>
      </c>
    </row>
    <row r="1116" spans="1:2" x14ac:dyDescent="0.3">
      <c r="A1116" s="77">
        <v>1123</v>
      </c>
      <c r="B1116" s="76" t="str">
        <f>IF('Reported Performance Table'!$A1123="","",IF(OR('Reported Performance Table'!$A1123="",'Reported Performance Table'!$B1123="",'Reported Performance Table'!$C1123="",'Reported Performance Table'!$H1123="",'Reported Performance Table'!$I1123="",'Reported Performance Table'!$J1123="",'Reported Performance Table'!$R1123="",'Reported Performance Table'!$S1123="",'Reported Performance Table'!$U1123="",'Reported Performance Table'!$V1123="",'Reported Performance Table'!$W1123="",'Reported Performance Table'!$X1123="",'Reported Performance Table'!$Y1123="",'Reported Performance Table'!$AG1123="",'Reported Performance Table'!$AI1123="",'Reported Performance Table'!$AJ1123="",'Reported Performance Table'!$AM1123="",'Reported Performance Table'!$AN1123="",'Reported Performance Table'!#REF!="",'Reported Performance Table'!$AP1123=""),$A1116&amp;", ",""))</f>
        <v/>
      </c>
    </row>
    <row r="1117" spans="1:2" x14ac:dyDescent="0.3">
      <c r="A1117" s="77">
        <v>1124</v>
      </c>
      <c r="B1117" s="76" t="str">
        <f>IF('Reported Performance Table'!$A1124="","",IF(OR('Reported Performance Table'!$A1124="",'Reported Performance Table'!$B1124="",'Reported Performance Table'!$C1124="",'Reported Performance Table'!$H1124="",'Reported Performance Table'!$I1124="",'Reported Performance Table'!$J1124="",'Reported Performance Table'!$R1124="",'Reported Performance Table'!$S1124="",'Reported Performance Table'!$U1124="",'Reported Performance Table'!$V1124="",'Reported Performance Table'!$W1124="",'Reported Performance Table'!$X1124="",'Reported Performance Table'!$Y1124="",'Reported Performance Table'!$AG1124="",'Reported Performance Table'!$AI1124="",'Reported Performance Table'!$AJ1124="",'Reported Performance Table'!$AM1124="",'Reported Performance Table'!$AN1124="",'Reported Performance Table'!#REF!="",'Reported Performance Table'!$AP1124=""),$A1117&amp;", ",""))</f>
        <v/>
      </c>
    </row>
    <row r="1118" spans="1:2" x14ac:dyDescent="0.3">
      <c r="A1118" s="77">
        <v>1125</v>
      </c>
      <c r="B1118" s="76" t="str">
        <f>IF('Reported Performance Table'!$A1125="","",IF(OR('Reported Performance Table'!$A1125="",'Reported Performance Table'!$B1125="",'Reported Performance Table'!$C1125="",'Reported Performance Table'!$H1125="",'Reported Performance Table'!$I1125="",'Reported Performance Table'!$J1125="",'Reported Performance Table'!$R1125="",'Reported Performance Table'!$S1125="",'Reported Performance Table'!$U1125="",'Reported Performance Table'!$V1125="",'Reported Performance Table'!$W1125="",'Reported Performance Table'!$X1125="",'Reported Performance Table'!$Y1125="",'Reported Performance Table'!$AG1125="",'Reported Performance Table'!$AI1125="",'Reported Performance Table'!$AJ1125="",'Reported Performance Table'!$AM1125="",'Reported Performance Table'!$AN1125="",'Reported Performance Table'!#REF!="",'Reported Performance Table'!$AP1125=""),$A1118&amp;", ",""))</f>
        <v/>
      </c>
    </row>
    <row r="1119" spans="1:2" x14ac:dyDescent="0.3">
      <c r="A1119" s="77">
        <v>1126</v>
      </c>
      <c r="B1119" s="76" t="str">
        <f>IF('Reported Performance Table'!$A1126="","",IF(OR('Reported Performance Table'!$A1126="",'Reported Performance Table'!$B1126="",'Reported Performance Table'!$C1126="",'Reported Performance Table'!$H1126="",'Reported Performance Table'!$I1126="",'Reported Performance Table'!$J1126="",'Reported Performance Table'!$R1126="",'Reported Performance Table'!$S1126="",'Reported Performance Table'!$U1126="",'Reported Performance Table'!$V1126="",'Reported Performance Table'!$W1126="",'Reported Performance Table'!$X1126="",'Reported Performance Table'!$Y1126="",'Reported Performance Table'!$AG1126="",'Reported Performance Table'!$AI1126="",'Reported Performance Table'!$AJ1126="",'Reported Performance Table'!$AM1126="",'Reported Performance Table'!$AN1126="",'Reported Performance Table'!#REF!="",'Reported Performance Table'!$AP1126=""),$A1119&amp;", ",""))</f>
        <v/>
      </c>
    </row>
    <row r="1120" spans="1:2" x14ac:dyDescent="0.3">
      <c r="A1120" s="77">
        <v>1127</v>
      </c>
      <c r="B1120" s="76" t="str">
        <f>IF('Reported Performance Table'!$A1127="","",IF(OR('Reported Performance Table'!$A1127="",'Reported Performance Table'!$B1127="",'Reported Performance Table'!$C1127="",'Reported Performance Table'!$H1127="",'Reported Performance Table'!$I1127="",'Reported Performance Table'!$J1127="",'Reported Performance Table'!$R1127="",'Reported Performance Table'!$S1127="",'Reported Performance Table'!$U1127="",'Reported Performance Table'!$V1127="",'Reported Performance Table'!$W1127="",'Reported Performance Table'!$X1127="",'Reported Performance Table'!$Y1127="",'Reported Performance Table'!$AG1127="",'Reported Performance Table'!$AI1127="",'Reported Performance Table'!$AJ1127="",'Reported Performance Table'!$AM1127="",'Reported Performance Table'!$AN1127="",'Reported Performance Table'!#REF!="",'Reported Performance Table'!$AP1127=""),$A1120&amp;", ",""))</f>
        <v/>
      </c>
    </row>
    <row r="1121" spans="1:2" x14ac:dyDescent="0.3">
      <c r="A1121" s="77">
        <v>1128</v>
      </c>
      <c r="B1121" s="76" t="str">
        <f>IF('Reported Performance Table'!$A1128="","",IF(OR('Reported Performance Table'!$A1128="",'Reported Performance Table'!$B1128="",'Reported Performance Table'!$C1128="",'Reported Performance Table'!$H1128="",'Reported Performance Table'!$I1128="",'Reported Performance Table'!$J1128="",'Reported Performance Table'!$R1128="",'Reported Performance Table'!$S1128="",'Reported Performance Table'!$U1128="",'Reported Performance Table'!$V1128="",'Reported Performance Table'!$W1128="",'Reported Performance Table'!$X1128="",'Reported Performance Table'!$Y1128="",'Reported Performance Table'!$AG1128="",'Reported Performance Table'!$AI1128="",'Reported Performance Table'!$AJ1128="",'Reported Performance Table'!$AM1128="",'Reported Performance Table'!$AN1128="",'Reported Performance Table'!#REF!="",'Reported Performance Table'!$AP1128=""),$A1121&amp;", ",""))</f>
        <v/>
      </c>
    </row>
    <row r="1122" spans="1:2" x14ac:dyDescent="0.3">
      <c r="A1122" s="77">
        <v>1129</v>
      </c>
      <c r="B1122" s="76" t="str">
        <f>IF('Reported Performance Table'!$A1129="","",IF(OR('Reported Performance Table'!$A1129="",'Reported Performance Table'!$B1129="",'Reported Performance Table'!$C1129="",'Reported Performance Table'!$H1129="",'Reported Performance Table'!$I1129="",'Reported Performance Table'!$J1129="",'Reported Performance Table'!$R1129="",'Reported Performance Table'!$S1129="",'Reported Performance Table'!$U1129="",'Reported Performance Table'!$V1129="",'Reported Performance Table'!$W1129="",'Reported Performance Table'!$X1129="",'Reported Performance Table'!$Y1129="",'Reported Performance Table'!$AG1129="",'Reported Performance Table'!$AI1129="",'Reported Performance Table'!$AJ1129="",'Reported Performance Table'!$AM1129="",'Reported Performance Table'!$AN1129="",'Reported Performance Table'!#REF!="",'Reported Performance Table'!$AP1129=""),$A1122&amp;", ",""))</f>
        <v/>
      </c>
    </row>
    <row r="1123" spans="1:2" x14ac:dyDescent="0.3">
      <c r="A1123" s="77">
        <v>1130</v>
      </c>
      <c r="B1123" s="76" t="str">
        <f>IF('Reported Performance Table'!$A1130="","",IF(OR('Reported Performance Table'!$A1130="",'Reported Performance Table'!$B1130="",'Reported Performance Table'!$C1130="",'Reported Performance Table'!$H1130="",'Reported Performance Table'!$I1130="",'Reported Performance Table'!$J1130="",'Reported Performance Table'!$R1130="",'Reported Performance Table'!$S1130="",'Reported Performance Table'!$U1130="",'Reported Performance Table'!$V1130="",'Reported Performance Table'!$W1130="",'Reported Performance Table'!$X1130="",'Reported Performance Table'!$Y1130="",'Reported Performance Table'!$AG1130="",'Reported Performance Table'!$AI1130="",'Reported Performance Table'!$AJ1130="",'Reported Performance Table'!$AM1130="",'Reported Performance Table'!$AN1130="",'Reported Performance Table'!#REF!="",'Reported Performance Table'!$AP1130=""),$A1123&amp;", ",""))</f>
        <v/>
      </c>
    </row>
    <row r="1124" spans="1:2" x14ac:dyDescent="0.3">
      <c r="A1124" s="77">
        <v>1131</v>
      </c>
      <c r="B1124" s="76" t="str">
        <f>IF('Reported Performance Table'!$A1131="","",IF(OR('Reported Performance Table'!$A1131="",'Reported Performance Table'!$B1131="",'Reported Performance Table'!$C1131="",'Reported Performance Table'!$H1131="",'Reported Performance Table'!$I1131="",'Reported Performance Table'!$J1131="",'Reported Performance Table'!$R1131="",'Reported Performance Table'!$S1131="",'Reported Performance Table'!$U1131="",'Reported Performance Table'!$V1131="",'Reported Performance Table'!$W1131="",'Reported Performance Table'!$X1131="",'Reported Performance Table'!$Y1131="",'Reported Performance Table'!$AG1131="",'Reported Performance Table'!$AI1131="",'Reported Performance Table'!$AJ1131="",'Reported Performance Table'!$AM1131="",'Reported Performance Table'!$AN1131="",'Reported Performance Table'!#REF!="",'Reported Performance Table'!$AP1131=""),$A1124&amp;", ",""))</f>
        <v/>
      </c>
    </row>
    <row r="1125" spans="1:2" x14ac:dyDescent="0.3">
      <c r="A1125" s="77">
        <v>1132</v>
      </c>
      <c r="B1125" s="76" t="str">
        <f>IF('Reported Performance Table'!$A1132="","",IF(OR('Reported Performance Table'!$A1132="",'Reported Performance Table'!$B1132="",'Reported Performance Table'!$C1132="",'Reported Performance Table'!$H1132="",'Reported Performance Table'!$I1132="",'Reported Performance Table'!$J1132="",'Reported Performance Table'!$R1132="",'Reported Performance Table'!$S1132="",'Reported Performance Table'!$U1132="",'Reported Performance Table'!$V1132="",'Reported Performance Table'!$W1132="",'Reported Performance Table'!$X1132="",'Reported Performance Table'!$Y1132="",'Reported Performance Table'!$AG1132="",'Reported Performance Table'!$AI1132="",'Reported Performance Table'!$AJ1132="",'Reported Performance Table'!$AM1132="",'Reported Performance Table'!$AN1132="",'Reported Performance Table'!#REF!="",'Reported Performance Table'!$AP1132=""),$A1125&amp;", ",""))</f>
        <v/>
      </c>
    </row>
    <row r="1126" spans="1:2" x14ac:dyDescent="0.3">
      <c r="A1126" s="77">
        <v>1133</v>
      </c>
      <c r="B1126" s="76" t="str">
        <f>IF('Reported Performance Table'!$A1133="","",IF(OR('Reported Performance Table'!$A1133="",'Reported Performance Table'!$B1133="",'Reported Performance Table'!$C1133="",'Reported Performance Table'!$H1133="",'Reported Performance Table'!$I1133="",'Reported Performance Table'!$J1133="",'Reported Performance Table'!$R1133="",'Reported Performance Table'!$S1133="",'Reported Performance Table'!$U1133="",'Reported Performance Table'!$V1133="",'Reported Performance Table'!$W1133="",'Reported Performance Table'!$X1133="",'Reported Performance Table'!$Y1133="",'Reported Performance Table'!$AG1133="",'Reported Performance Table'!$AI1133="",'Reported Performance Table'!$AJ1133="",'Reported Performance Table'!$AM1133="",'Reported Performance Table'!$AN1133="",'Reported Performance Table'!#REF!="",'Reported Performance Table'!$AP1133=""),$A1126&amp;", ",""))</f>
        <v/>
      </c>
    </row>
    <row r="1127" spans="1:2" x14ac:dyDescent="0.3">
      <c r="A1127" s="77">
        <v>1134</v>
      </c>
      <c r="B1127" s="76" t="str">
        <f>IF('Reported Performance Table'!$A1134="","",IF(OR('Reported Performance Table'!$A1134="",'Reported Performance Table'!$B1134="",'Reported Performance Table'!$C1134="",'Reported Performance Table'!$H1134="",'Reported Performance Table'!$I1134="",'Reported Performance Table'!$J1134="",'Reported Performance Table'!$R1134="",'Reported Performance Table'!$S1134="",'Reported Performance Table'!$U1134="",'Reported Performance Table'!$V1134="",'Reported Performance Table'!$W1134="",'Reported Performance Table'!$X1134="",'Reported Performance Table'!$Y1134="",'Reported Performance Table'!$AG1134="",'Reported Performance Table'!$AI1134="",'Reported Performance Table'!$AJ1134="",'Reported Performance Table'!$AM1134="",'Reported Performance Table'!$AN1134="",'Reported Performance Table'!#REF!="",'Reported Performance Table'!$AP1134=""),$A1127&amp;", ",""))</f>
        <v/>
      </c>
    </row>
    <row r="1128" spans="1:2" x14ac:dyDescent="0.3">
      <c r="A1128" s="77">
        <v>1135</v>
      </c>
      <c r="B1128" s="76" t="str">
        <f>IF('Reported Performance Table'!$A1135="","",IF(OR('Reported Performance Table'!$A1135="",'Reported Performance Table'!$B1135="",'Reported Performance Table'!$C1135="",'Reported Performance Table'!$H1135="",'Reported Performance Table'!$I1135="",'Reported Performance Table'!$J1135="",'Reported Performance Table'!$R1135="",'Reported Performance Table'!$S1135="",'Reported Performance Table'!$U1135="",'Reported Performance Table'!$V1135="",'Reported Performance Table'!$W1135="",'Reported Performance Table'!$X1135="",'Reported Performance Table'!$Y1135="",'Reported Performance Table'!$AG1135="",'Reported Performance Table'!$AI1135="",'Reported Performance Table'!$AJ1135="",'Reported Performance Table'!$AM1135="",'Reported Performance Table'!$AN1135="",'Reported Performance Table'!#REF!="",'Reported Performance Table'!$AP1135=""),$A1128&amp;", ",""))</f>
        <v/>
      </c>
    </row>
    <row r="1129" spans="1:2" x14ac:dyDescent="0.3">
      <c r="A1129" s="77">
        <v>1136</v>
      </c>
      <c r="B1129" s="76" t="str">
        <f>IF('Reported Performance Table'!$A1136="","",IF(OR('Reported Performance Table'!$A1136="",'Reported Performance Table'!$B1136="",'Reported Performance Table'!$C1136="",'Reported Performance Table'!$H1136="",'Reported Performance Table'!$I1136="",'Reported Performance Table'!$J1136="",'Reported Performance Table'!$R1136="",'Reported Performance Table'!$S1136="",'Reported Performance Table'!$U1136="",'Reported Performance Table'!$V1136="",'Reported Performance Table'!$W1136="",'Reported Performance Table'!$X1136="",'Reported Performance Table'!$Y1136="",'Reported Performance Table'!$AG1136="",'Reported Performance Table'!$AI1136="",'Reported Performance Table'!$AJ1136="",'Reported Performance Table'!$AM1136="",'Reported Performance Table'!$AN1136="",'Reported Performance Table'!#REF!="",'Reported Performance Table'!$AP1136=""),$A1129&amp;", ",""))</f>
        <v/>
      </c>
    </row>
    <row r="1130" spans="1:2" x14ac:dyDescent="0.3">
      <c r="A1130" s="77">
        <v>1137</v>
      </c>
      <c r="B1130" s="76" t="str">
        <f>IF('Reported Performance Table'!$A1137="","",IF(OR('Reported Performance Table'!$A1137="",'Reported Performance Table'!$B1137="",'Reported Performance Table'!$C1137="",'Reported Performance Table'!$H1137="",'Reported Performance Table'!$I1137="",'Reported Performance Table'!$J1137="",'Reported Performance Table'!$R1137="",'Reported Performance Table'!$S1137="",'Reported Performance Table'!$U1137="",'Reported Performance Table'!$V1137="",'Reported Performance Table'!$W1137="",'Reported Performance Table'!$X1137="",'Reported Performance Table'!$Y1137="",'Reported Performance Table'!$AG1137="",'Reported Performance Table'!$AI1137="",'Reported Performance Table'!$AJ1137="",'Reported Performance Table'!$AM1137="",'Reported Performance Table'!$AN1137="",'Reported Performance Table'!#REF!="",'Reported Performance Table'!$AP1137=""),$A1130&amp;", ",""))</f>
        <v/>
      </c>
    </row>
    <row r="1131" spans="1:2" x14ac:dyDescent="0.3">
      <c r="A1131" s="77">
        <v>1138</v>
      </c>
      <c r="B1131" s="76" t="str">
        <f>IF('Reported Performance Table'!$A1138="","",IF(OR('Reported Performance Table'!$A1138="",'Reported Performance Table'!$B1138="",'Reported Performance Table'!$C1138="",'Reported Performance Table'!$H1138="",'Reported Performance Table'!$I1138="",'Reported Performance Table'!$J1138="",'Reported Performance Table'!$R1138="",'Reported Performance Table'!$S1138="",'Reported Performance Table'!$U1138="",'Reported Performance Table'!$V1138="",'Reported Performance Table'!$W1138="",'Reported Performance Table'!$X1138="",'Reported Performance Table'!$Y1138="",'Reported Performance Table'!$AG1138="",'Reported Performance Table'!$AI1138="",'Reported Performance Table'!$AJ1138="",'Reported Performance Table'!$AM1138="",'Reported Performance Table'!$AN1138="",'Reported Performance Table'!#REF!="",'Reported Performance Table'!$AP1138=""),$A1131&amp;", ",""))</f>
        <v/>
      </c>
    </row>
    <row r="1132" spans="1:2" x14ac:dyDescent="0.3">
      <c r="A1132" s="77">
        <v>1139</v>
      </c>
      <c r="B1132" s="76" t="str">
        <f>IF('Reported Performance Table'!$A1139="","",IF(OR('Reported Performance Table'!$A1139="",'Reported Performance Table'!$B1139="",'Reported Performance Table'!$C1139="",'Reported Performance Table'!$H1139="",'Reported Performance Table'!$I1139="",'Reported Performance Table'!$J1139="",'Reported Performance Table'!$R1139="",'Reported Performance Table'!$S1139="",'Reported Performance Table'!$U1139="",'Reported Performance Table'!$V1139="",'Reported Performance Table'!$W1139="",'Reported Performance Table'!$X1139="",'Reported Performance Table'!$Y1139="",'Reported Performance Table'!$AG1139="",'Reported Performance Table'!$AI1139="",'Reported Performance Table'!$AJ1139="",'Reported Performance Table'!$AM1139="",'Reported Performance Table'!$AN1139="",'Reported Performance Table'!#REF!="",'Reported Performance Table'!$AP1139=""),$A1132&amp;", ",""))</f>
        <v/>
      </c>
    </row>
    <row r="1133" spans="1:2" x14ac:dyDescent="0.3">
      <c r="A1133" s="77">
        <v>1140</v>
      </c>
      <c r="B1133" s="76" t="str">
        <f>IF('Reported Performance Table'!$A1140="","",IF(OR('Reported Performance Table'!$A1140="",'Reported Performance Table'!$B1140="",'Reported Performance Table'!$C1140="",'Reported Performance Table'!$H1140="",'Reported Performance Table'!$I1140="",'Reported Performance Table'!$J1140="",'Reported Performance Table'!$R1140="",'Reported Performance Table'!$S1140="",'Reported Performance Table'!$U1140="",'Reported Performance Table'!$V1140="",'Reported Performance Table'!$W1140="",'Reported Performance Table'!$X1140="",'Reported Performance Table'!$Y1140="",'Reported Performance Table'!$AG1140="",'Reported Performance Table'!$AI1140="",'Reported Performance Table'!$AJ1140="",'Reported Performance Table'!$AM1140="",'Reported Performance Table'!$AN1140="",'Reported Performance Table'!#REF!="",'Reported Performance Table'!$AP1140=""),$A1133&amp;", ",""))</f>
        <v/>
      </c>
    </row>
    <row r="1134" spans="1:2" x14ac:dyDescent="0.3">
      <c r="A1134" s="77">
        <v>1141</v>
      </c>
      <c r="B1134" s="76" t="str">
        <f>IF('Reported Performance Table'!$A1141="","",IF(OR('Reported Performance Table'!$A1141="",'Reported Performance Table'!$B1141="",'Reported Performance Table'!$C1141="",'Reported Performance Table'!$H1141="",'Reported Performance Table'!$I1141="",'Reported Performance Table'!$J1141="",'Reported Performance Table'!$R1141="",'Reported Performance Table'!$S1141="",'Reported Performance Table'!$U1141="",'Reported Performance Table'!$V1141="",'Reported Performance Table'!$W1141="",'Reported Performance Table'!$X1141="",'Reported Performance Table'!$Y1141="",'Reported Performance Table'!$AG1141="",'Reported Performance Table'!$AI1141="",'Reported Performance Table'!$AJ1141="",'Reported Performance Table'!$AM1141="",'Reported Performance Table'!$AN1141="",'Reported Performance Table'!#REF!="",'Reported Performance Table'!$AP1141=""),$A1134&amp;", ",""))</f>
        <v/>
      </c>
    </row>
    <row r="1135" spans="1:2" x14ac:dyDescent="0.3">
      <c r="A1135" s="77">
        <v>1142</v>
      </c>
      <c r="B1135" s="76" t="str">
        <f>IF('Reported Performance Table'!$A1142="","",IF(OR('Reported Performance Table'!$A1142="",'Reported Performance Table'!$B1142="",'Reported Performance Table'!$C1142="",'Reported Performance Table'!$H1142="",'Reported Performance Table'!$I1142="",'Reported Performance Table'!$J1142="",'Reported Performance Table'!$R1142="",'Reported Performance Table'!$S1142="",'Reported Performance Table'!$U1142="",'Reported Performance Table'!$V1142="",'Reported Performance Table'!$W1142="",'Reported Performance Table'!$X1142="",'Reported Performance Table'!$Y1142="",'Reported Performance Table'!$AG1142="",'Reported Performance Table'!$AI1142="",'Reported Performance Table'!$AJ1142="",'Reported Performance Table'!$AM1142="",'Reported Performance Table'!$AN1142="",'Reported Performance Table'!#REF!="",'Reported Performance Table'!$AP1142=""),$A1135&amp;", ",""))</f>
        <v/>
      </c>
    </row>
    <row r="1136" spans="1:2" x14ac:dyDescent="0.3">
      <c r="A1136" s="77">
        <v>1143</v>
      </c>
      <c r="B1136" s="76" t="str">
        <f>IF('Reported Performance Table'!$A1143="","",IF(OR('Reported Performance Table'!$A1143="",'Reported Performance Table'!$B1143="",'Reported Performance Table'!$C1143="",'Reported Performance Table'!$H1143="",'Reported Performance Table'!$I1143="",'Reported Performance Table'!$J1143="",'Reported Performance Table'!$R1143="",'Reported Performance Table'!$S1143="",'Reported Performance Table'!$U1143="",'Reported Performance Table'!$V1143="",'Reported Performance Table'!$W1143="",'Reported Performance Table'!$X1143="",'Reported Performance Table'!$Y1143="",'Reported Performance Table'!$AG1143="",'Reported Performance Table'!$AI1143="",'Reported Performance Table'!$AJ1143="",'Reported Performance Table'!$AM1143="",'Reported Performance Table'!$AN1143="",'Reported Performance Table'!#REF!="",'Reported Performance Table'!$AP1143=""),$A1136&amp;", ",""))</f>
        <v/>
      </c>
    </row>
    <row r="1137" spans="1:2" x14ac:dyDescent="0.3">
      <c r="A1137" s="77">
        <v>1144</v>
      </c>
      <c r="B1137" s="76" t="str">
        <f>IF('Reported Performance Table'!$A1144="","",IF(OR('Reported Performance Table'!$A1144="",'Reported Performance Table'!$B1144="",'Reported Performance Table'!$C1144="",'Reported Performance Table'!$H1144="",'Reported Performance Table'!$I1144="",'Reported Performance Table'!$J1144="",'Reported Performance Table'!$R1144="",'Reported Performance Table'!$S1144="",'Reported Performance Table'!$U1144="",'Reported Performance Table'!$V1144="",'Reported Performance Table'!$W1144="",'Reported Performance Table'!$X1144="",'Reported Performance Table'!$Y1144="",'Reported Performance Table'!$AG1144="",'Reported Performance Table'!$AI1144="",'Reported Performance Table'!$AJ1144="",'Reported Performance Table'!$AM1144="",'Reported Performance Table'!$AN1144="",'Reported Performance Table'!#REF!="",'Reported Performance Table'!$AP1144=""),$A1137&amp;", ",""))</f>
        <v/>
      </c>
    </row>
    <row r="1138" spans="1:2" x14ac:dyDescent="0.3">
      <c r="A1138" s="77">
        <v>1145</v>
      </c>
      <c r="B1138" s="76" t="str">
        <f>IF('Reported Performance Table'!$A1145="","",IF(OR('Reported Performance Table'!$A1145="",'Reported Performance Table'!$B1145="",'Reported Performance Table'!$C1145="",'Reported Performance Table'!$H1145="",'Reported Performance Table'!$I1145="",'Reported Performance Table'!$J1145="",'Reported Performance Table'!$R1145="",'Reported Performance Table'!$S1145="",'Reported Performance Table'!$U1145="",'Reported Performance Table'!$V1145="",'Reported Performance Table'!$W1145="",'Reported Performance Table'!$X1145="",'Reported Performance Table'!$Y1145="",'Reported Performance Table'!$AG1145="",'Reported Performance Table'!$AI1145="",'Reported Performance Table'!$AJ1145="",'Reported Performance Table'!$AM1145="",'Reported Performance Table'!$AN1145="",'Reported Performance Table'!#REF!="",'Reported Performance Table'!$AP1145=""),$A1138&amp;", ",""))</f>
        <v/>
      </c>
    </row>
    <row r="1139" spans="1:2" x14ac:dyDescent="0.3">
      <c r="A1139" s="77">
        <v>1146</v>
      </c>
      <c r="B1139" s="76" t="str">
        <f>IF('Reported Performance Table'!$A1146="","",IF(OR('Reported Performance Table'!$A1146="",'Reported Performance Table'!$B1146="",'Reported Performance Table'!$C1146="",'Reported Performance Table'!$H1146="",'Reported Performance Table'!$I1146="",'Reported Performance Table'!$J1146="",'Reported Performance Table'!$R1146="",'Reported Performance Table'!$S1146="",'Reported Performance Table'!$U1146="",'Reported Performance Table'!$V1146="",'Reported Performance Table'!$W1146="",'Reported Performance Table'!$X1146="",'Reported Performance Table'!$Y1146="",'Reported Performance Table'!$AG1146="",'Reported Performance Table'!$AI1146="",'Reported Performance Table'!$AJ1146="",'Reported Performance Table'!$AM1146="",'Reported Performance Table'!$AN1146="",'Reported Performance Table'!#REF!="",'Reported Performance Table'!$AP1146=""),$A1139&amp;", ",""))</f>
        <v/>
      </c>
    </row>
    <row r="1140" spans="1:2" x14ac:dyDescent="0.3">
      <c r="A1140" s="77">
        <v>1147</v>
      </c>
      <c r="B1140" s="76" t="str">
        <f>IF('Reported Performance Table'!$A1147="","",IF(OR('Reported Performance Table'!$A1147="",'Reported Performance Table'!$B1147="",'Reported Performance Table'!$C1147="",'Reported Performance Table'!$H1147="",'Reported Performance Table'!$I1147="",'Reported Performance Table'!$J1147="",'Reported Performance Table'!$R1147="",'Reported Performance Table'!$S1147="",'Reported Performance Table'!$U1147="",'Reported Performance Table'!$V1147="",'Reported Performance Table'!$W1147="",'Reported Performance Table'!$X1147="",'Reported Performance Table'!$Y1147="",'Reported Performance Table'!$AG1147="",'Reported Performance Table'!$AI1147="",'Reported Performance Table'!$AJ1147="",'Reported Performance Table'!$AM1147="",'Reported Performance Table'!$AN1147="",'Reported Performance Table'!#REF!="",'Reported Performance Table'!$AP1147=""),$A1140&amp;", ",""))</f>
        <v/>
      </c>
    </row>
    <row r="1141" spans="1:2" x14ac:dyDescent="0.3">
      <c r="A1141" s="77">
        <v>1148</v>
      </c>
      <c r="B1141" s="76" t="str">
        <f>IF('Reported Performance Table'!$A1148="","",IF(OR('Reported Performance Table'!$A1148="",'Reported Performance Table'!$B1148="",'Reported Performance Table'!$C1148="",'Reported Performance Table'!$H1148="",'Reported Performance Table'!$I1148="",'Reported Performance Table'!$J1148="",'Reported Performance Table'!$R1148="",'Reported Performance Table'!$S1148="",'Reported Performance Table'!$U1148="",'Reported Performance Table'!$V1148="",'Reported Performance Table'!$W1148="",'Reported Performance Table'!$X1148="",'Reported Performance Table'!$Y1148="",'Reported Performance Table'!$AG1148="",'Reported Performance Table'!$AI1148="",'Reported Performance Table'!$AJ1148="",'Reported Performance Table'!$AM1148="",'Reported Performance Table'!$AN1148="",'Reported Performance Table'!#REF!="",'Reported Performance Table'!$AP1148=""),$A1141&amp;", ",""))</f>
        <v/>
      </c>
    </row>
    <row r="1142" spans="1:2" x14ac:dyDescent="0.3">
      <c r="A1142" s="77">
        <v>1149</v>
      </c>
      <c r="B1142" s="76" t="str">
        <f>IF('Reported Performance Table'!$A1149="","",IF(OR('Reported Performance Table'!$A1149="",'Reported Performance Table'!$B1149="",'Reported Performance Table'!$C1149="",'Reported Performance Table'!$H1149="",'Reported Performance Table'!$I1149="",'Reported Performance Table'!$J1149="",'Reported Performance Table'!$R1149="",'Reported Performance Table'!$S1149="",'Reported Performance Table'!$U1149="",'Reported Performance Table'!$V1149="",'Reported Performance Table'!$W1149="",'Reported Performance Table'!$X1149="",'Reported Performance Table'!$Y1149="",'Reported Performance Table'!$AG1149="",'Reported Performance Table'!$AI1149="",'Reported Performance Table'!$AJ1149="",'Reported Performance Table'!$AM1149="",'Reported Performance Table'!$AN1149="",'Reported Performance Table'!#REF!="",'Reported Performance Table'!$AP1149=""),$A1142&amp;", ",""))</f>
        <v/>
      </c>
    </row>
    <row r="1143" spans="1:2" x14ac:dyDescent="0.3">
      <c r="A1143" s="77">
        <v>1150</v>
      </c>
      <c r="B1143" s="76" t="str">
        <f>IF('Reported Performance Table'!$A1150="","",IF(OR('Reported Performance Table'!$A1150="",'Reported Performance Table'!$B1150="",'Reported Performance Table'!$C1150="",'Reported Performance Table'!$H1150="",'Reported Performance Table'!$I1150="",'Reported Performance Table'!$J1150="",'Reported Performance Table'!$R1150="",'Reported Performance Table'!$S1150="",'Reported Performance Table'!$U1150="",'Reported Performance Table'!$V1150="",'Reported Performance Table'!$W1150="",'Reported Performance Table'!$X1150="",'Reported Performance Table'!$Y1150="",'Reported Performance Table'!$AG1150="",'Reported Performance Table'!$AI1150="",'Reported Performance Table'!$AJ1150="",'Reported Performance Table'!$AM1150="",'Reported Performance Table'!$AN1150="",'Reported Performance Table'!#REF!="",'Reported Performance Table'!$AP1150=""),$A1143&amp;", ",""))</f>
        <v/>
      </c>
    </row>
    <row r="1144" spans="1:2" x14ac:dyDescent="0.3">
      <c r="A1144" s="77">
        <v>1151</v>
      </c>
      <c r="B1144" s="76" t="str">
        <f>IF('Reported Performance Table'!$A1151="","",IF(OR('Reported Performance Table'!$A1151="",'Reported Performance Table'!$B1151="",'Reported Performance Table'!$C1151="",'Reported Performance Table'!$H1151="",'Reported Performance Table'!$I1151="",'Reported Performance Table'!$J1151="",'Reported Performance Table'!$R1151="",'Reported Performance Table'!$S1151="",'Reported Performance Table'!$U1151="",'Reported Performance Table'!$V1151="",'Reported Performance Table'!$W1151="",'Reported Performance Table'!$X1151="",'Reported Performance Table'!$Y1151="",'Reported Performance Table'!$AG1151="",'Reported Performance Table'!$AI1151="",'Reported Performance Table'!$AJ1151="",'Reported Performance Table'!$AM1151="",'Reported Performance Table'!$AN1151="",'Reported Performance Table'!#REF!="",'Reported Performance Table'!$AP1151=""),$A1144&amp;", ",""))</f>
        <v/>
      </c>
    </row>
    <row r="1145" spans="1:2" x14ac:dyDescent="0.3">
      <c r="A1145" s="77">
        <v>1152</v>
      </c>
      <c r="B1145" s="76" t="str">
        <f>IF('Reported Performance Table'!$A1152="","",IF(OR('Reported Performance Table'!$A1152="",'Reported Performance Table'!$B1152="",'Reported Performance Table'!$C1152="",'Reported Performance Table'!$H1152="",'Reported Performance Table'!$I1152="",'Reported Performance Table'!$J1152="",'Reported Performance Table'!$R1152="",'Reported Performance Table'!$S1152="",'Reported Performance Table'!$U1152="",'Reported Performance Table'!$V1152="",'Reported Performance Table'!$W1152="",'Reported Performance Table'!$X1152="",'Reported Performance Table'!$Y1152="",'Reported Performance Table'!$AG1152="",'Reported Performance Table'!$AI1152="",'Reported Performance Table'!$AJ1152="",'Reported Performance Table'!$AM1152="",'Reported Performance Table'!$AN1152="",'Reported Performance Table'!#REF!="",'Reported Performance Table'!$AP1152=""),$A1145&amp;", ",""))</f>
        <v/>
      </c>
    </row>
    <row r="1146" spans="1:2" x14ac:dyDescent="0.3">
      <c r="A1146" s="77">
        <v>1153</v>
      </c>
      <c r="B1146" s="76" t="str">
        <f>IF('Reported Performance Table'!$A1153="","",IF(OR('Reported Performance Table'!$A1153="",'Reported Performance Table'!$B1153="",'Reported Performance Table'!$C1153="",'Reported Performance Table'!$H1153="",'Reported Performance Table'!$I1153="",'Reported Performance Table'!$J1153="",'Reported Performance Table'!$R1153="",'Reported Performance Table'!$S1153="",'Reported Performance Table'!$U1153="",'Reported Performance Table'!$V1153="",'Reported Performance Table'!$W1153="",'Reported Performance Table'!$X1153="",'Reported Performance Table'!$Y1153="",'Reported Performance Table'!$AG1153="",'Reported Performance Table'!$AI1153="",'Reported Performance Table'!$AJ1153="",'Reported Performance Table'!$AM1153="",'Reported Performance Table'!$AN1153="",'Reported Performance Table'!#REF!="",'Reported Performance Table'!$AP1153=""),$A1146&amp;", ",""))</f>
        <v/>
      </c>
    </row>
    <row r="1147" spans="1:2" x14ac:dyDescent="0.3">
      <c r="A1147" s="77">
        <v>1154</v>
      </c>
      <c r="B1147" s="76" t="str">
        <f>IF('Reported Performance Table'!$A1154="","",IF(OR('Reported Performance Table'!$A1154="",'Reported Performance Table'!$B1154="",'Reported Performance Table'!$C1154="",'Reported Performance Table'!$H1154="",'Reported Performance Table'!$I1154="",'Reported Performance Table'!$J1154="",'Reported Performance Table'!$R1154="",'Reported Performance Table'!$S1154="",'Reported Performance Table'!$U1154="",'Reported Performance Table'!$V1154="",'Reported Performance Table'!$W1154="",'Reported Performance Table'!$X1154="",'Reported Performance Table'!$Y1154="",'Reported Performance Table'!$AG1154="",'Reported Performance Table'!$AI1154="",'Reported Performance Table'!$AJ1154="",'Reported Performance Table'!$AM1154="",'Reported Performance Table'!$AN1154="",'Reported Performance Table'!#REF!="",'Reported Performance Table'!$AP1154=""),$A1147&amp;", ",""))</f>
        <v/>
      </c>
    </row>
    <row r="1148" spans="1:2" x14ac:dyDescent="0.3">
      <c r="A1148" s="77">
        <v>1155</v>
      </c>
      <c r="B1148" s="76" t="str">
        <f>IF('Reported Performance Table'!$A1155="","",IF(OR('Reported Performance Table'!$A1155="",'Reported Performance Table'!$B1155="",'Reported Performance Table'!$C1155="",'Reported Performance Table'!$H1155="",'Reported Performance Table'!$I1155="",'Reported Performance Table'!$J1155="",'Reported Performance Table'!$R1155="",'Reported Performance Table'!$S1155="",'Reported Performance Table'!$U1155="",'Reported Performance Table'!$V1155="",'Reported Performance Table'!$W1155="",'Reported Performance Table'!$X1155="",'Reported Performance Table'!$Y1155="",'Reported Performance Table'!$AG1155="",'Reported Performance Table'!$AI1155="",'Reported Performance Table'!$AJ1155="",'Reported Performance Table'!$AM1155="",'Reported Performance Table'!$AN1155="",'Reported Performance Table'!#REF!="",'Reported Performance Table'!$AP1155=""),$A1148&amp;", ",""))</f>
        <v/>
      </c>
    </row>
    <row r="1149" spans="1:2" x14ac:dyDescent="0.3">
      <c r="A1149" s="77">
        <v>1156</v>
      </c>
      <c r="B1149" s="76" t="str">
        <f>IF('Reported Performance Table'!$A1156="","",IF(OR('Reported Performance Table'!$A1156="",'Reported Performance Table'!$B1156="",'Reported Performance Table'!$C1156="",'Reported Performance Table'!$H1156="",'Reported Performance Table'!$I1156="",'Reported Performance Table'!$J1156="",'Reported Performance Table'!$R1156="",'Reported Performance Table'!$S1156="",'Reported Performance Table'!$U1156="",'Reported Performance Table'!$V1156="",'Reported Performance Table'!$W1156="",'Reported Performance Table'!$X1156="",'Reported Performance Table'!$Y1156="",'Reported Performance Table'!$AG1156="",'Reported Performance Table'!$AI1156="",'Reported Performance Table'!$AJ1156="",'Reported Performance Table'!$AM1156="",'Reported Performance Table'!$AN1156="",'Reported Performance Table'!#REF!="",'Reported Performance Table'!$AP1156=""),$A1149&amp;", ",""))</f>
        <v/>
      </c>
    </row>
    <row r="1150" spans="1:2" x14ac:dyDescent="0.3">
      <c r="A1150" s="77">
        <v>1157</v>
      </c>
      <c r="B1150" s="76" t="str">
        <f>IF('Reported Performance Table'!$A1157="","",IF(OR('Reported Performance Table'!$A1157="",'Reported Performance Table'!$B1157="",'Reported Performance Table'!$C1157="",'Reported Performance Table'!$H1157="",'Reported Performance Table'!$I1157="",'Reported Performance Table'!$J1157="",'Reported Performance Table'!$R1157="",'Reported Performance Table'!$S1157="",'Reported Performance Table'!$U1157="",'Reported Performance Table'!$V1157="",'Reported Performance Table'!$W1157="",'Reported Performance Table'!$X1157="",'Reported Performance Table'!$Y1157="",'Reported Performance Table'!$AG1157="",'Reported Performance Table'!$AI1157="",'Reported Performance Table'!$AJ1157="",'Reported Performance Table'!$AM1157="",'Reported Performance Table'!$AN1157="",'Reported Performance Table'!#REF!="",'Reported Performance Table'!$AP1157=""),$A1150&amp;", ",""))</f>
        <v/>
      </c>
    </row>
    <row r="1151" spans="1:2" x14ac:dyDescent="0.3">
      <c r="A1151" s="77">
        <v>1158</v>
      </c>
      <c r="B1151" s="76" t="str">
        <f>IF('Reported Performance Table'!$A1158="","",IF(OR('Reported Performance Table'!$A1158="",'Reported Performance Table'!$B1158="",'Reported Performance Table'!$C1158="",'Reported Performance Table'!$H1158="",'Reported Performance Table'!$I1158="",'Reported Performance Table'!$J1158="",'Reported Performance Table'!$R1158="",'Reported Performance Table'!$S1158="",'Reported Performance Table'!$U1158="",'Reported Performance Table'!$V1158="",'Reported Performance Table'!$W1158="",'Reported Performance Table'!$X1158="",'Reported Performance Table'!$Y1158="",'Reported Performance Table'!$AG1158="",'Reported Performance Table'!$AI1158="",'Reported Performance Table'!$AJ1158="",'Reported Performance Table'!$AM1158="",'Reported Performance Table'!$AN1158="",'Reported Performance Table'!#REF!="",'Reported Performance Table'!$AP1158=""),$A1151&amp;", ",""))</f>
        <v/>
      </c>
    </row>
    <row r="1152" spans="1:2" x14ac:dyDescent="0.3">
      <c r="A1152" s="77">
        <v>1159</v>
      </c>
      <c r="B1152" s="76" t="str">
        <f>IF('Reported Performance Table'!$A1159="","",IF(OR('Reported Performance Table'!$A1159="",'Reported Performance Table'!$B1159="",'Reported Performance Table'!$C1159="",'Reported Performance Table'!$H1159="",'Reported Performance Table'!$I1159="",'Reported Performance Table'!$J1159="",'Reported Performance Table'!$R1159="",'Reported Performance Table'!$S1159="",'Reported Performance Table'!$U1159="",'Reported Performance Table'!$V1159="",'Reported Performance Table'!$W1159="",'Reported Performance Table'!$X1159="",'Reported Performance Table'!$Y1159="",'Reported Performance Table'!$AG1159="",'Reported Performance Table'!$AI1159="",'Reported Performance Table'!$AJ1159="",'Reported Performance Table'!$AM1159="",'Reported Performance Table'!$AN1159="",'Reported Performance Table'!#REF!="",'Reported Performance Table'!$AP1159=""),$A1152&amp;", ",""))</f>
        <v/>
      </c>
    </row>
    <row r="1153" spans="1:2" x14ac:dyDescent="0.3">
      <c r="A1153" s="77">
        <v>1160</v>
      </c>
      <c r="B1153" s="76" t="str">
        <f>IF('Reported Performance Table'!$A1160="","",IF(OR('Reported Performance Table'!$A1160="",'Reported Performance Table'!$B1160="",'Reported Performance Table'!$C1160="",'Reported Performance Table'!$H1160="",'Reported Performance Table'!$I1160="",'Reported Performance Table'!$J1160="",'Reported Performance Table'!$R1160="",'Reported Performance Table'!$S1160="",'Reported Performance Table'!$U1160="",'Reported Performance Table'!$V1160="",'Reported Performance Table'!$W1160="",'Reported Performance Table'!$X1160="",'Reported Performance Table'!$Y1160="",'Reported Performance Table'!$AG1160="",'Reported Performance Table'!$AI1160="",'Reported Performance Table'!$AJ1160="",'Reported Performance Table'!$AM1160="",'Reported Performance Table'!$AN1160="",'Reported Performance Table'!#REF!="",'Reported Performance Table'!$AP1160=""),$A1153&amp;", ",""))</f>
        <v/>
      </c>
    </row>
    <row r="1154" spans="1:2" x14ac:dyDescent="0.3">
      <c r="A1154" s="77">
        <v>1161</v>
      </c>
      <c r="B1154" s="76" t="str">
        <f>IF('Reported Performance Table'!$A1161="","",IF(OR('Reported Performance Table'!$A1161="",'Reported Performance Table'!$B1161="",'Reported Performance Table'!$C1161="",'Reported Performance Table'!$H1161="",'Reported Performance Table'!$I1161="",'Reported Performance Table'!$J1161="",'Reported Performance Table'!$R1161="",'Reported Performance Table'!$S1161="",'Reported Performance Table'!$U1161="",'Reported Performance Table'!$V1161="",'Reported Performance Table'!$W1161="",'Reported Performance Table'!$X1161="",'Reported Performance Table'!$Y1161="",'Reported Performance Table'!$AG1161="",'Reported Performance Table'!$AI1161="",'Reported Performance Table'!$AJ1161="",'Reported Performance Table'!$AM1161="",'Reported Performance Table'!$AN1161="",'Reported Performance Table'!#REF!="",'Reported Performance Table'!$AP1161=""),$A1154&amp;", ",""))</f>
        <v/>
      </c>
    </row>
    <row r="1155" spans="1:2" x14ac:dyDescent="0.3">
      <c r="A1155" s="77">
        <v>1162</v>
      </c>
      <c r="B1155" s="76" t="str">
        <f>IF('Reported Performance Table'!$A1162="","",IF(OR('Reported Performance Table'!$A1162="",'Reported Performance Table'!$B1162="",'Reported Performance Table'!$C1162="",'Reported Performance Table'!$H1162="",'Reported Performance Table'!$I1162="",'Reported Performance Table'!$J1162="",'Reported Performance Table'!$R1162="",'Reported Performance Table'!$S1162="",'Reported Performance Table'!$U1162="",'Reported Performance Table'!$V1162="",'Reported Performance Table'!$W1162="",'Reported Performance Table'!$X1162="",'Reported Performance Table'!$Y1162="",'Reported Performance Table'!$AG1162="",'Reported Performance Table'!$AI1162="",'Reported Performance Table'!$AJ1162="",'Reported Performance Table'!$AM1162="",'Reported Performance Table'!$AN1162="",'Reported Performance Table'!#REF!="",'Reported Performance Table'!$AP1162=""),$A1155&amp;", ",""))</f>
        <v/>
      </c>
    </row>
    <row r="1156" spans="1:2" x14ac:dyDescent="0.3">
      <c r="A1156" s="77">
        <v>1163</v>
      </c>
      <c r="B1156" s="76" t="str">
        <f>IF('Reported Performance Table'!$A1163="","",IF(OR('Reported Performance Table'!$A1163="",'Reported Performance Table'!$B1163="",'Reported Performance Table'!$C1163="",'Reported Performance Table'!$H1163="",'Reported Performance Table'!$I1163="",'Reported Performance Table'!$J1163="",'Reported Performance Table'!$R1163="",'Reported Performance Table'!$S1163="",'Reported Performance Table'!$U1163="",'Reported Performance Table'!$V1163="",'Reported Performance Table'!$W1163="",'Reported Performance Table'!$X1163="",'Reported Performance Table'!$Y1163="",'Reported Performance Table'!$AG1163="",'Reported Performance Table'!$AI1163="",'Reported Performance Table'!$AJ1163="",'Reported Performance Table'!$AM1163="",'Reported Performance Table'!$AN1163="",'Reported Performance Table'!#REF!="",'Reported Performance Table'!$AP1163=""),$A1156&amp;", ",""))</f>
        <v/>
      </c>
    </row>
    <row r="1157" spans="1:2" x14ac:dyDescent="0.3">
      <c r="A1157" s="77">
        <v>1164</v>
      </c>
      <c r="B1157" s="76" t="str">
        <f>IF('Reported Performance Table'!$A1164="","",IF(OR('Reported Performance Table'!$A1164="",'Reported Performance Table'!$B1164="",'Reported Performance Table'!$C1164="",'Reported Performance Table'!$H1164="",'Reported Performance Table'!$I1164="",'Reported Performance Table'!$J1164="",'Reported Performance Table'!$R1164="",'Reported Performance Table'!$S1164="",'Reported Performance Table'!$U1164="",'Reported Performance Table'!$V1164="",'Reported Performance Table'!$W1164="",'Reported Performance Table'!$X1164="",'Reported Performance Table'!$Y1164="",'Reported Performance Table'!$AG1164="",'Reported Performance Table'!$AI1164="",'Reported Performance Table'!$AJ1164="",'Reported Performance Table'!$AM1164="",'Reported Performance Table'!$AN1164="",'Reported Performance Table'!#REF!="",'Reported Performance Table'!$AP1164=""),$A1157&amp;", ",""))</f>
        <v/>
      </c>
    </row>
    <row r="1158" spans="1:2" x14ac:dyDescent="0.3">
      <c r="A1158" s="77">
        <v>1165</v>
      </c>
      <c r="B1158" s="76" t="str">
        <f>IF('Reported Performance Table'!$A1165="","",IF(OR('Reported Performance Table'!$A1165="",'Reported Performance Table'!$B1165="",'Reported Performance Table'!$C1165="",'Reported Performance Table'!$H1165="",'Reported Performance Table'!$I1165="",'Reported Performance Table'!$J1165="",'Reported Performance Table'!$R1165="",'Reported Performance Table'!$S1165="",'Reported Performance Table'!$U1165="",'Reported Performance Table'!$V1165="",'Reported Performance Table'!$W1165="",'Reported Performance Table'!$X1165="",'Reported Performance Table'!$Y1165="",'Reported Performance Table'!$AG1165="",'Reported Performance Table'!$AI1165="",'Reported Performance Table'!$AJ1165="",'Reported Performance Table'!$AM1165="",'Reported Performance Table'!$AN1165="",'Reported Performance Table'!#REF!="",'Reported Performance Table'!$AP1165=""),$A1158&amp;", ",""))</f>
        <v/>
      </c>
    </row>
    <row r="1159" spans="1:2" x14ac:dyDescent="0.3">
      <c r="A1159" s="77">
        <v>1166</v>
      </c>
      <c r="B1159" s="76" t="str">
        <f>IF('Reported Performance Table'!$A1166="","",IF(OR('Reported Performance Table'!$A1166="",'Reported Performance Table'!$B1166="",'Reported Performance Table'!$C1166="",'Reported Performance Table'!$H1166="",'Reported Performance Table'!$I1166="",'Reported Performance Table'!$J1166="",'Reported Performance Table'!$R1166="",'Reported Performance Table'!$S1166="",'Reported Performance Table'!$U1166="",'Reported Performance Table'!$V1166="",'Reported Performance Table'!$W1166="",'Reported Performance Table'!$X1166="",'Reported Performance Table'!$Y1166="",'Reported Performance Table'!$AG1166="",'Reported Performance Table'!$AI1166="",'Reported Performance Table'!$AJ1166="",'Reported Performance Table'!$AM1166="",'Reported Performance Table'!$AN1166="",'Reported Performance Table'!#REF!="",'Reported Performance Table'!$AP1166=""),$A1159&amp;", ",""))</f>
        <v/>
      </c>
    </row>
    <row r="1160" spans="1:2" x14ac:dyDescent="0.3">
      <c r="A1160" s="77">
        <v>1167</v>
      </c>
      <c r="B1160" s="76" t="str">
        <f>IF('Reported Performance Table'!$A1167="","",IF(OR('Reported Performance Table'!$A1167="",'Reported Performance Table'!$B1167="",'Reported Performance Table'!$C1167="",'Reported Performance Table'!$H1167="",'Reported Performance Table'!$I1167="",'Reported Performance Table'!$J1167="",'Reported Performance Table'!$R1167="",'Reported Performance Table'!$S1167="",'Reported Performance Table'!$U1167="",'Reported Performance Table'!$V1167="",'Reported Performance Table'!$W1167="",'Reported Performance Table'!$X1167="",'Reported Performance Table'!$Y1167="",'Reported Performance Table'!$AG1167="",'Reported Performance Table'!$AI1167="",'Reported Performance Table'!$AJ1167="",'Reported Performance Table'!$AM1167="",'Reported Performance Table'!$AN1167="",'Reported Performance Table'!#REF!="",'Reported Performance Table'!$AP1167=""),$A1160&amp;", ",""))</f>
        <v/>
      </c>
    </row>
    <row r="1161" spans="1:2" x14ac:dyDescent="0.3">
      <c r="A1161" s="77">
        <v>1168</v>
      </c>
      <c r="B1161" s="76" t="str">
        <f>IF('Reported Performance Table'!$A1168="","",IF(OR('Reported Performance Table'!$A1168="",'Reported Performance Table'!$B1168="",'Reported Performance Table'!$C1168="",'Reported Performance Table'!$H1168="",'Reported Performance Table'!$I1168="",'Reported Performance Table'!$J1168="",'Reported Performance Table'!$R1168="",'Reported Performance Table'!$S1168="",'Reported Performance Table'!$U1168="",'Reported Performance Table'!$V1168="",'Reported Performance Table'!$W1168="",'Reported Performance Table'!$X1168="",'Reported Performance Table'!$Y1168="",'Reported Performance Table'!$AG1168="",'Reported Performance Table'!$AI1168="",'Reported Performance Table'!$AJ1168="",'Reported Performance Table'!$AM1168="",'Reported Performance Table'!$AN1168="",'Reported Performance Table'!#REF!="",'Reported Performance Table'!$AP1168=""),$A1161&amp;", ",""))</f>
        <v/>
      </c>
    </row>
    <row r="1162" spans="1:2" x14ac:dyDescent="0.3">
      <c r="A1162" s="77">
        <v>1169</v>
      </c>
      <c r="B1162" s="76" t="str">
        <f>IF('Reported Performance Table'!$A1169="","",IF(OR('Reported Performance Table'!$A1169="",'Reported Performance Table'!$B1169="",'Reported Performance Table'!$C1169="",'Reported Performance Table'!$H1169="",'Reported Performance Table'!$I1169="",'Reported Performance Table'!$J1169="",'Reported Performance Table'!$R1169="",'Reported Performance Table'!$S1169="",'Reported Performance Table'!$U1169="",'Reported Performance Table'!$V1169="",'Reported Performance Table'!$W1169="",'Reported Performance Table'!$X1169="",'Reported Performance Table'!$Y1169="",'Reported Performance Table'!$AG1169="",'Reported Performance Table'!$AI1169="",'Reported Performance Table'!$AJ1169="",'Reported Performance Table'!$AM1169="",'Reported Performance Table'!$AN1169="",'Reported Performance Table'!#REF!="",'Reported Performance Table'!$AP1169=""),$A1162&amp;", ",""))</f>
        <v/>
      </c>
    </row>
    <row r="1163" spans="1:2" x14ac:dyDescent="0.3">
      <c r="A1163" s="77">
        <v>1170</v>
      </c>
      <c r="B1163" s="76" t="str">
        <f>IF('Reported Performance Table'!$A1170="","",IF(OR('Reported Performance Table'!$A1170="",'Reported Performance Table'!$B1170="",'Reported Performance Table'!$C1170="",'Reported Performance Table'!$H1170="",'Reported Performance Table'!$I1170="",'Reported Performance Table'!$J1170="",'Reported Performance Table'!$R1170="",'Reported Performance Table'!$S1170="",'Reported Performance Table'!$U1170="",'Reported Performance Table'!$V1170="",'Reported Performance Table'!$W1170="",'Reported Performance Table'!$X1170="",'Reported Performance Table'!$Y1170="",'Reported Performance Table'!$AG1170="",'Reported Performance Table'!$AI1170="",'Reported Performance Table'!$AJ1170="",'Reported Performance Table'!$AM1170="",'Reported Performance Table'!$AN1170="",'Reported Performance Table'!#REF!="",'Reported Performance Table'!$AP1170=""),$A1163&amp;", ",""))</f>
        <v/>
      </c>
    </row>
    <row r="1164" spans="1:2" x14ac:dyDescent="0.3">
      <c r="A1164" s="77">
        <v>1171</v>
      </c>
      <c r="B1164" s="76" t="str">
        <f>IF('Reported Performance Table'!$A1171="","",IF(OR('Reported Performance Table'!$A1171="",'Reported Performance Table'!$B1171="",'Reported Performance Table'!$C1171="",'Reported Performance Table'!$H1171="",'Reported Performance Table'!$I1171="",'Reported Performance Table'!$J1171="",'Reported Performance Table'!$R1171="",'Reported Performance Table'!$S1171="",'Reported Performance Table'!$U1171="",'Reported Performance Table'!$V1171="",'Reported Performance Table'!$W1171="",'Reported Performance Table'!$X1171="",'Reported Performance Table'!$Y1171="",'Reported Performance Table'!$AG1171="",'Reported Performance Table'!$AI1171="",'Reported Performance Table'!$AJ1171="",'Reported Performance Table'!$AM1171="",'Reported Performance Table'!$AN1171="",'Reported Performance Table'!#REF!="",'Reported Performance Table'!$AP1171=""),$A1164&amp;", ",""))</f>
        <v/>
      </c>
    </row>
    <row r="1165" spans="1:2" x14ac:dyDescent="0.3">
      <c r="A1165" s="77">
        <v>1172</v>
      </c>
      <c r="B1165" s="76" t="str">
        <f>IF('Reported Performance Table'!$A1172="","",IF(OR('Reported Performance Table'!$A1172="",'Reported Performance Table'!$B1172="",'Reported Performance Table'!$C1172="",'Reported Performance Table'!$H1172="",'Reported Performance Table'!$I1172="",'Reported Performance Table'!$J1172="",'Reported Performance Table'!$R1172="",'Reported Performance Table'!$S1172="",'Reported Performance Table'!$U1172="",'Reported Performance Table'!$V1172="",'Reported Performance Table'!$W1172="",'Reported Performance Table'!$X1172="",'Reported Performance Table'!$Y1172="",'Reported Performance Table'!$AG1172="",'Reported Performance Table'!$AI1172="",'Reported Performance Table'!$AJ1172="",'Reported Performance Table'!$AM1172="",'Reported Performance Table'!$AN1172="",'Reported Performance Table'!#REF!="",'Reported Performance Table'!$AP1172=""),$A1165&amp;", ",""))</f>
        <v/>
      </c>
    </row>
    <row r="1166" spans="1:2" x14ac:dyDescent="0.3">
      <c r="A1166" s="77">
        <v>1173</v>
      </c>
      <c r="B1166" s="76" t="str">
        <f>IF('Reported Performance Table'!$A1173="","",IF(OR('Reported Performance Table'!$A1173="",'Reported Performance Table'!$B1173="",'Reported Performance Table'!$C1173="",'Reported Performance Table'!$H1173="",'Reported Performance Table'!$I1173="",'Reported Performance Table'!$J1173="",'Reported Performance Table'!$R1173="",'Reported Performance Table'!$S1173="",'Reported Performance Table'!$U1173="",'Reported Performance Table'!$V1173="",'Reported Performance Table'!$W1173="",'Reported Performance Table'!$X1173="",'Reported Performance Table'!$Y1173="",'Reported Performance Table'!$AG1173="",'Reported Performance Table'!$AI1173="",'Reported Performance Table'!$AJ1173="",'Reported Performance Table'!$AM1173="",'Reported Performance Table'!$AN1173="",'Reported Performance Table'!#REF!="",'Reported Performance Table'!$AP1173=""),$A1166&amp;", ",""))</f>
        <v/>
      </c>
    </row>
    <row r="1167" spans="1:2" x14ac:dyDescent="0.3">
      <c r="A1167" s="77">
        <v>1174</v>
      </c>
      <c r="B1167" s="76" t="str">
        <f>IF('Reported Performance Table'!$A1174="","",IF(OR('Reported Performance Table'!$A1174="",'Reported Performance Table'!$B1174="",'Reported Performance Table'!$C1174="",'Reported Performance Table'!$H1174="",'Reported Performance Table'!$I1174="",'Reported Performance Table'!$J1174="",'Reported Performance Table'!$R1174="",'Reported Performance Table'!$S1174="",'Reported Performance Table'!$U1174="",'Reported Performance Table'!$V1174="",'Reported Performance Table'!$W1174="",'Reported Performance Table'!$X1174="",'Reported Performance Table'!$Y1174="",'Reported Performance Table'!$AG1174="",'Reported Performance Table'!$AI1174="",'Reported Performance Table'!$AJ1174="",'Reported Performance Table'!$AM1174="",'Reported Performance Table'!$AN1174="",'Reported Performance Table'!#REF!="",'Reported Performance Table'!$AP1174=""),$A1167&amp;", ",""))</f>
        <v/>
      </c>
    </row>
    <row r="1168" spans="1:2" x14ac:dyDescent="0.3">
      <c r="A1168" s="77">
        <v>1175</v>
      </c>
      <c r="B1168" s="76" t="str">
        <f>IF('Reported Performance Table'!$A1175="","",IF(OR('Reported Performance Table'!$A1175="",'Reported Performance Table'!$B1175="",'Reported Performance Table'!$C1175="",'Reported Performance Table'!$H1175="",'Reported Performance Table'!$I1175="",'Reported Performance Table'!$J1175="",'Reported Performance Table'!$R1175="",'Reported Performance Table'!$S1175="",'Reported Performance Table'!$U1175="",'Reported Performance Table'!$V1175="",'Reported Performance Table'!$W1175="",'Reported Performance Table'!$X1175="",'Reported Performance Table'!$Y1175="",'Reported Performance Table'!$AG1175="",'Reported Performance Table'!$AI1175="",'Reported Performance Table'!$AJ1175="",'Reported Performance Table'!$AM1175="",'Reported Performance Table'!$AN1175="",'Reported Performance Table'!#REF!="",'Reported Performance Table'!$AP1175=""),$A1168&amp;", ",""))</f>
        <v/>
      </c>
    </row>
    <row r="1169" spans="1:2" x14ac:dyDescent="0.3">
      <c r="A1169" s="77">
        <v>1176</v>
      </c>
      <c r="B1169" s="76" t="str">
        <f>IF('Reported Performance Table'!$A1176="","",IF(OR('Reported Performance Table'!$A1176="",'Reported Performance Table'!$B1176="",'Reported Performance Table'!$C1176="",'Reported Performance Table'!$H1176="",'Reported Performance Table'!$I1176="",'Reported Performance Table'!$J1176="",'Reported Performance Table'!$R1176="",'Reported Performance Table'!$S1176="",'Reported Performance Table'!$U1176="",'Reported Performance Table'!$V1176="",'Reported Performance Table'!$W1176="",'Reported Performance Table'!$X1176="",'Reported Performance Table'!$Y1176="",'Reported Performance Table'!$AG1176="",'Reported Performance Table'!$AI1176="",'Reported Performance Table'!$AJ1176="",'Reported Performance Table'!$AM1176="",'Reported Performance Table'!$AN1176="",'Reported Performance Table'!#REF!="",'Reported Performance Table'!$AP1176=""),$A1169&amp;", ",""))</f>
        <v/>
      </c>
    </row>
    <row r="1170" spans="1:2" x14ac:dyDescent="0.3">
      <c r="A1170" s="77">
        <v>1177</v>
      </c>
      <c r="B1170" s="76" t="str">
        <f>IF('Reported Performance Table'!$A1177="","",IF(OR('Reported Performance Table'!$A1177="",'Reported Performance Table'!$B1177="",'Reported Performance Table'!$C1177="",'Reported Performance Table'!$H1177="",'Reported Performance Table'!$I1177="",'Reported Performance Table'!$J1177="",'Reported Performance Table'!$R1177="",'Reported Performance Table'!$S1177="",'Reported Performance Table'!$U1177="",'Reported Performance Table'!$V1177="",'Reported Performance Table'!$W1177="",'Reported Performance Table'!$X1177="",'Reported Performance Table'!$Y1177="",'Reported Performance Table'!$AG1177="",'Reported Performance Table'!$AI1177="",'Reported Performance Table'!$AJ1177="",'Reported Performance Table'!$AM1177="",'Reported Performance Table'!$AN1177="",'Reported Performance Table'!#REF!="",'Reported Performance Table'!$AP1177=""),$A1170&amp;", ",""))</f>
        <v/>
      </c>
    </row>
    <row r="1171" spans="1:2" x14ac:dyDescent="0.3">
      <c r="A1171" s="77">
        <v>1178</v>
      </c>
      <c r="B1171" s="76" t="str">
        <f>IF('Reported Performance Table'!$A1178="","",IF(OR('Reported Performance Table'!$A1178="",'Reported Performance Table'!$B1178="",'Reported Performance Table'!$C1178="",'Reported Performance Table'!$H1178="",'Reported Performance Table'!$I1178="",'Reported Performance Table'!$J1178="",'Reported Performance Table'!$R1178="",'Reported Performance Table'!$S1178="",'Reported Performance Table'!$U1178="",'Reported Performance Table'!$V1178="",'Reported Performance Table'!$W1178="",'Reported Performance Table'!$X1178="",'Reported Performance Table'!$Y1178="",'Reported Performance Table'!$AG1178="",'Reported Performance Table'!$AI1178="",'Reported Performance Table'!$AJ1178="",'Reported Performance Table'!$AM1178="",'Reported Performance Table'!$AN1178="",'Reported Performance Table'!#REF!="",'Reported Performance Table'!$AP1178=""),$A1171&amp;", ",""))</f>
        <v/>
      </c>
    </row>
    <row r="1172" spans="1:2" x14ac:dyDescent="0.3">
      <c r="A1172" s="77">
        <v>1179</v>
      </c>
      <c r="B1172" s="76" t="str">
        <f>IF('Reported Performance Table'!$A1179="","",IF(OR('Reported Performance Table'!$A1179="",'Reported Performance Table'!$B1179="",'Reported Performance Table'!$C1179="",'Reported Performance Table'!$H1179="",'Reported Performance Table'!$I1179="",'Reported Performance Table'!$J1179="",'Reported Performance Table'!$R1179="",'Reported Performance Table'!$S1179="",'Reported Performance Table'!$U1179="",'Reported Performance Table'!$V1179="",'Reported Performance Table'!$W1179="",'Reported Performance Table'!$X1179="",'Reported Performance Table'!$Y1179="",'Reported Performance Table'!$AG1179="",'Reported Performance Table'!$AI1179="",'Reported Performance Table'!$AJ1179="",'Reported Performance Table'!$AM1179="",'Reported Performance Table'!$AN1179="",'Reported Performance Table'!#REF!="",'Reported Performance Table'!$AP1179=""),$A1172&amp;", ",""))</f>
        <v/>
      </c>
    </row>
    <row r="1173" spans="1:2" x14ac:dyDescent="0.3">
      <c r="A1173" s="77">
        <v>1180</v>
      </c>
      <c r="B1173" s="76" t="str">
        <f>IF('Reported Performance Table'!$A1180="","",IF(OR('Reported Performance Table'!$A1180="",'Reported Performance Table'!$B1180="",'Reported Performance Table'!$C1180="",'Reported Performance Table'!$H1180="",'Reported Performance Table'!$I1180="",'Reported Performance Table'!$J1180="",'Reported Performance Table'!$R1180="",'Reported Performance Table'!$S1180="",'Reported Performance Table'!$U1180="",'Reported Performance Table'!$V1180="",'Reported Performance Table'!$W1180="",'Reported Performance Table'!$X1180="",'Reported Performance Table'!$Y1180="",'Reported Performance Table'!$AG1180="",'Reported Performance Table'!$AI1180="",'Reported Performance Table'!$AJ1180="",'Reported Performance Table'!$AM1180="",'Reported Performance Table'!$AN1180="",'Reported Performance Table'!#REF!="",'Reported Performance Table'!$AP1180=""),$A1173&amp;", ",""))</f>
        <v/>
      </c>
    </row>
    <row r="1174" spans="1:2" x14ac:dyDescent="0.3">
      <c r="A1174" s="77">
        <v>1181</v>
      </c>
      <c r="B1174" s="76" t="str">
        <f>IF('Reported Performance Table'!$A1181="","",IF(OR('Reported Performance Table'!$A1181="",'Reported Performance Table'!$B1181="",'Reported Performance Table'!$C1181="",'Reported Performance Table'!$H1181="",'Reported Performance Table'!$I1181="",'Reported Performance Table'!$J1181="",'Reported Performance Table'!$R1181="",'Reported Performance Table'!$S1181="",'Reported Performance Table'!$U1181="",'Reported Performance Table'!$V1181="",'Reported Performance Table'!$W1181="",'Reported Performance Table'!$X1181="",'Reported Performance Table'!$Y1181="",'Reported Performance Table'!$AG1181="",'Reported Performance Table'!$AI1181="",'Reported Performance Table'!$AJ1181="",'Reported Performance Table'!$AM1181="",'Reported Performance Table'!$AN1181="",'Reported Performance Table'!#REF!="",'Reported Performance Table'!$AP1181=""),$A1174&amp;", ",""))</f>
        <v/>
      </c>
    </row>
    <row r="1175" spans="1:2" x14ac:dyDescent="0.3">
      <c r="A1175" s="77">
        <v>1182</v>
      </c>
      <c r="B1175" s="76" t="str">
        <f>IF('Reported Performance Table'!$A1182="","",IF(OR('Reported Performance Table'!$A1182="",'Reported Performance Table'!$B1182="",'Reported Performance Table'!$C1182="",'Reported Performance Table'!$H1182="",'Reported Performance Table'!$I1182="",'Reported Performance Table'!$J1182="",'Reported Performance Table'!$R1182="",'Reported Performance Table'!$S1182="",'Reported Performance Table'!$U1182="",'Reported Performance Table'!$V1182="",'Reported Performance Table'!$W1182="",'Reported Performance Table'!$X1182="",'Reported Performance Table'!$Y1182="",'Reported Performance Table'!$AG1182="",'Reported Performance Table'!$AI1182="",'Reported Performance Table'!$AJ1182="",'Reported Performance Table'!$AM1182="",'Reported Performance Table'!$AN1182="",'Reported Performance Table'!#REF!="",'Reported Performance Table'!$AP1182=""),$A1175&amp;", ",""))</f>
        <v/>
      </c>
    </row>
    <row r="1176" spans="1:2" x14ac:dyDescent="0.3">
      <c r="A1176" s="77">
        <v>1183</v>
      </c>
      <c r="B1176" s="76" t="str">
        <f>IF('Reported Performance Table'!$A1183="","",IF(OR('Reported Performance Table'!$A1183="",'Reported Performance Table'!$B1183="",'Reported Performance Table'!$C1183="",'Reported Performance Table'!$H1183="",'Reported Performance Table'!$I1183="",'Reported Performance Table'!$J1183="",'Reported Performance Table'!$R1183="",'Reported Performance Table'!$S1183="",'Reported Performance Table'!$U1183="",'Reported Performance Table'!$V1183="",'Reported Performance Table'!$W1183="",'Reported Performance Table'!$X1183="",'Reported Performance Table'!$Y1183="",'Reported Performance Table'!$AG1183="",'Reported Performance Table'!$AI1183="",'Reported Performance Table'!$AJ1183="",'Reported Performance Table'!$AM1183="",'Reported Performance Table'!$AN1183="",'Reported Performance Table'!#REF!="",'Reported Performance Table'!$AP1183=""),$A1176&amp;", ",""))</f>
        <v/>
      </c>
    </row>
    <row r="1177" spans="1:2" x14ac:dyDescent="0.3">
      <c r="A1177" s="77">
        <v>1184</v>
      </c>
      <c r="B1177" s="76" t="str">
        <f>IF('Reported Performance Table'!$A1184="","",IF(OR('Reported Performance Table'!$A1184="",'Reported Performance Table'!$B1184="",'Reported Performance Table'!$C1184="",'Reported Performance Table'!$H1184="",'Reported Performance Table'!$I1184="",'Reported Performance Table'!$J1184="",'Reported Performance Table'!$R1184="",'Reported Performance Table'!$S1184="",'Reported Performance Table'!$U1184="",'Reported Performance Table'!$V1184="",'Reported Performance Table'!$W1184="",'Reported Performance Table'!$X1184="",'Reported Performance Table'!$Y1184="",'Reported Performance Table'!$AG1184="",'Reported Performance Table'!$AI1184="",'Reported Performance Table'!$AJ1184="",'Reported Performance Table'!$AM1184="",'Reported Performance Table'!$AN1184="",'Reported Performance Table'!#REF!="",'Reported Performance Table'!$AP1184=""),$A1177&amp;", ",""))</f>
        <v/>
      </c>
    </row>
    <row r="1178" spans="1:2" x14ac:dyDescent="0.3">
      <c r="A1178" s="77">
        <v>1185</v>
      </c>
      <c r="B1178" s="76" t="str">
        <f>IF('Reported Performance Table'!$A1185="","",IF(OR('Reported Performance Table'!$A1185="",'Reported Performance Table'!$B1185="",'Reported Performance Table'!$C1185="",'Reported Performance Table'!$H1185="",'Reported Performance Table'!$I1185="",'Reported Performance Table'!$J1185="",'Reported Performance Table'!$R1185="",'Reported Performance Table'!$S1185="",'Reported Performance Table'!$U1185="",'Reported Performance Table'!$V1185="",'Reported Performance Table'!$W1185="",'Reported Performance Table'!$X1185="",'Reported Performance Table'!$Y1185="",'Reported Performance Table'!$AG1185="",'Reported Performance Table'!$AI1185="",'Reported Performance Table'!$AJ1185="",'Reported Performance Table'!$AM1185="",'Reported Performance Table'!$AN1185="",'Reported Performance Table'!#REF!="",'Reported Performance Table'!$AP1185=""),$A1178&amp;", ",""))</f>
        <v/>
      </c>
    </row>
    <row r="1179" spans="1:2" x14ac:dyDescent="0.3">
      <c r="A1179" s="77">
        <v>1186</v>
      </c>
      <c r="B1179" s="76" t="str">
        <f>IF('Reported Performance Table'!$A1186="","",IF(OR('Reported Performance Table'!$A1186="",'Reported Performance Table'!$B1186="",'Reported Performance Table'!$C1186="",'Reported Performance Table'!$H1186="",'Reported Performance Table'!$I1186="",'Reported Performance Table'!$J1186="",'Reported Performance Table'!$R1186="",'Reported Performance Table'!$S1186="",'Reported Performance Table'!$U1186="",'Reported Performance Table'!$V1186="",'Reported Performance Table'!$W1186="",'Reported Performance Table'!$X1186="",'Reported Performance Table'!$Y1186="",'Reported Performance Table'!$AG1186="",'Reported Performance Table'!$AI1186="",'Reported Performance Table'!$AJ1186="",'Reported Performance Table'!$AM1186="",'Reported Performance Table'!$AN1186="",'Reported Performance Table'!#REF!="",'Reported Performance Table'!$AP1186=""),$A1179&amp;", ",""))</f>
        <v/>
      </c>
    </row>
    <row r="1180" spans="1:2" x14ac:dyDescent="0.3">
      <c r="A1180" s="77">
        <v>1187</v>
      </c>
      <c r="B1180" s="76" t="str">
        <f>IF('Reported Performance Table'!$A1187="","",IF(OR('Reported Performance Table'!$A1187="",'Reported Performance Table'!$B1187="",'Reported Performance Table'!$C1187="",'Reported Performance Table'!$H1187="",'Reported Performance Table'!$I1187="",'Reported Performance Table'!$J1187="",'Reported Performance Table'!$R1187="",'Reported Performance Table'!$S1187="",'Reported Performance Table'!$U1187="",'Reported Performance Table'!$V1187="",'Reported Performance Table'!$W1187="",'Reported Performance Table'!$X1187="",'Reported Performance Table'!$Y1187="",'Reported Performance Table'!$AG1187="",'Reported Performance Table'!$AI1187="",'Reported Performance Table'!$AJ1187="",'Reported Performance Table'!$AM1187="",'Reported Performance Table'!$AN1187="",'Reported Performance Table'!#REF!="",'Reported Performance Table'!$AP1187=""),$A1180&amp;", ",""))</f>
        <v/>
      </c>
    </row>
    <row r="1181" spans="1:2" x14ac:dyDescent="0.3">
      <c r="A1181" s="77">
        <v>1188</v>
      </c>
      <c r="B1181" s="76" t="str">
        <f>IF('Reported Performance Table'!$A1188="","",IF(OR('Reported Performance Table'!$A1188="",'Reported Performance Table'!$B1188="",'Reported Performance Table'!$C1188="",'Reported Performance Table'!$H1188="",'Reported Performance Table'!$I1188="",'Reported Performance Table'!$J1188="",'Reported Performance Table'!$R1188="",'Reported Performance Table'!$S1188="",'Reported Performance Table'!$U1188="",'Reported Performance Table'!$V1188="",'Reported Performance Table'!$W1188="",'Reported Performance Table'!$X1188="",'Reported Performance Table'!$Y1188="",'Reported Performance Table'!$AG1188="",'Reported Performance Table'!$AI1188="",'Reported Performance Table'!$AJ1188="",'Reported Performance Table'!$AM1188="",'Reported Performance Table'!$AN1188="",'Reported Performance Table'!#REF!="",'Reported Performance Table'!$AP1188=""),$A1181&amp;", ",""))</f>
        <v/>
      </c>
    </row>
    <row r="1182" spans="1:2" x14ac:dyDescent="0.3">
      <c r="A1182" s="77">
        <v>1189</v>
      </c>
      <c r="B1182" s="76" t="str">
        <f>IF('Reported Performance Table'!$A1189="","",IF(OR('Reported Performance Table'!$A1189="",'Reported Performance Table'!$B1189="",'Reported Performance Table'!$C1189="",'Reported Performance Table'!$H1189="",'Reported Performance Table'!$I1189="",'Reported Performance Table'!$J1189="",'Reported Performance Table'!$R1189="",'Reported Performance Table'!$S1189="",'Reported Performance Table'!$U1189="",'Reported Performance Table'!$V1189="",'Reported Performance Table'!$W1189="",'Reported Performance Table'!$X1189="",'Reported Performance Table'!$Y1189="",'Reported Performance Table'!$AG1189="",'Reported Performance Table'!$AI1189="",'Reported Performance Table'!$AJ1189="",'Reported Performance Table'!$AM1189="",'Reported Performance Table'!$AN1189="",'Reported Performance Table'!#REF!="",'Reported Performance Table'!$AP1189=""),$A1182&amp;", ",""))</f>
        <v/>
      </c>
    </row>
    <row r="1183" spans="1:2" x14ac:dyDescent="0.3">
      <c r="A1183" s="77">
        <v>1190</v>
      </c>
      <c r="B1183" s="76" t="str">
        <f>IF('Reported Performance Table'!$A1190="","",IF(OR('Reported Performance Table'!$A1190="",'Reported Performance Table'!$B1190="",'Reported Performance Table'!$C1190="",'Reported Performance Table'!$H1190="",'Reported Performance Table'!$I1190="",'Reported Performance Table'!$J1190="",'Reported Performance Table'!$R1190="",'Reported Performance Table'!$S1190="",'Reported Performance Table'!$U1190="",'Reported Performance Table'!$V1190="",'Reported Performance Table'!$W1190="",'Reported Performance Table'!$X1190="",'Reported Performance Table'!$Y1190="",'Reported Performance Table'!$AG1190="",'Reported Performance Table'!$AI1190="",'Reported Performance Table'!$AJ1190="",'Reported Performance Table'!$AM1190="",'Reported Performance Table'!$AN1190="",'Reported Performance Table'!#REF!="",'Reported Performance Table'!$AP1190=""),$A1183&amp;", ",""))</f>
        <v/>
      </c>
    </row>
    <row r="1184" spans="1:2" x14ac:dyDescent="0.3">
      <c r="A1184" s="77">
        <v>1191</v>
      </c>
      <c r="B1184" s="76" t="str">
        <f>IF('Reported Performance Table'!$A1191="","",IF(OR('Reported Performance Table'!$A1191="",'Reported Performance Table'!$B1191="",'Reported Performance Table'!$C1191="",'Reported Performance Table'!$H1191="",'Reported Performance Table'!$I1191="",'Reported Performance Table'!$J1191="",'Reported Performance Table'!$R1191="",'Reported Performance Table'!$S1191="",'Reported Performance Table'!$U1191="",'Reported Performance Table'!$V1191="",'Reported Performance Table'!$W1191="",'Reported Performance Table'!$X1191="",'Reported Performance Table'!$Y1191="",'Reported Performance Table'!$AG1191="",'Reported Performance Table'!$AI1191="",'Reported Performance Table'!$AJ1191="",'Reported Performance Table'!$AM1191="",'Reported Performance Table'!$AN1191="",'Reported Performance Table'!#REF!="",'Reported Performance Table'!$AP1191=""),$A1184&amp;", ",""))</f>
        <v/>
      </c>
    </row>
    <row r="1185" spans="1:2" x14ac:dyDescent="0.3">
      <c r="A1185" s="77">
        <v>1192</v>
      </c>
      <c r="B1185" s="76" t="str">
        <f>IF('Reported Performance Table'!$A1192="","",IF(OR('Reported Performance Table'!$A1192="",'Reported Performance Table'!$B1192="",'Reported Performance Table'!$C1192="",'Reported Performance Table'!$H1192="",'Reported Performance Table'!$I1192="",'Reported Performance Table'!$J1192="",'Reported Performance Table'!$R1192="",'Reported Performance Table'!$S1192="",'Reported Performance Table'!$U1192="",'Reported Performance Table'!$V1192="",'Reported Performance Table'!$W1192="",'Reported Performance Table'!$X1192="",'Reported Performance Table'!$Y1192="",'Reported Performance Table'!$AG1192="",'Reported Performance Table'!$AI1192="",'Reported Performance Table'!$AJ1192="",'Reported Performance Table'!$AM1192="",'Reported Performance Table'!$AN1192="",'Reported Performance Table'!#REF!="",'Reported Performance Table'!$AP1192=""),$A1185&amp;", ",""))</f>
        <v/>
      </c>
    </row>
    <row r="1186" spans="1:2" x14ac:dyDescent="0.3">
      <c r="A1186" s="77">
        <v>1193</v>
      </c>
      <c r="B1186" s="76" t="str">
        <f>IF('Reported Performance Table'!$A1193="","",IF(OR('Reported Performance Table'!$A1193="",'Reported Performance Table'!$B1193="",'Reported Performance Table'!$C1193="",'Reported Performance Table'!$H1193="",'Reported Performance Table'!$I1193="",'Reported Performance Table'!$J1193="",'Reported Performance Table'!$R1193="",'Reported Performance Table'!$S1193="",'Reported Performance Table'!$U1193="",'Reported Performance Table'!$V1193="",'Reported Performance Table'!$W1193="",'Reported Performance Table'!$X1193="",'Reported Performance Table'!$Y1193="",'Reported Performance Table'!$AG1193="",'Reported Performance Table'!$AI1193="",'Reported Performance Table'!$AJ1193="",'Reported Performance Table'!$AM1193="",'Reported Performance Table'!$AN1193="",'Reported Performance Table'!#REF!="",'Reported Performance Table'!$AP1193=""),$A1186&amp;", ",""))</f>
        <v/>
      </c>
    </row>
    <row r="1187" spans="1:2" x14ac:dyDescent="0.3">
      <c r="A1187" s="77">
        <v>1194</v>
      </c>
      <c r="B1187" s="76" t="str">
        <f>IF('Reported Performance Table'!$A1194="","",IF(OR('Reported Performance Table'!$A1194="",'Reported Performance Table'!$B1194="",'Reported Performance Table'!$C1194="",'Reported Performance Table'!$H1194="",'Reported Performance Table'!$I1194="",'Reported Performance Table'!$J1194="",'Reported Performance Table'!$R1194="",'Reported Performance Table'!$S1194="",'Reported Performance Table'!$U1194="",'Reported Performance Table'!$V1194="",'Reported Performance Table'!$W1194="",'Reported Performance Table'!$X1194="",'Reported Performance Table'!$Y1194="",'Reported Performance Table'!$AG1194="",'Reported Performance Table'!$AI1194="",'Reported Performance Table'!$AJ1194="",'Reported Performance Table'!$AM1194="",'Reported Performance Table'!$AN1194="",'Reported Performance Table'!#REF!="",'Reported Performance Table'!$AP1194=""),$A1187&amp;", ",""))</f>
        <v/>
      </c>
    </row>
    <row r="1188" spans="1:2" x14ac:dyDescent="0.3">
      <c r="A1188" s="77">
        <v>1195</v>
      </c>
      <c r="B1188" s="76" t="str">
        <f>IF('Reported Performance Table'!$A1195="","",IF(OR('Reported Performance Table'!$A1195="",'Reported Performance Table'!$B1195="",'Reported Performance Table'!$C1195="",'Reported Performance Table'!$H1195="",'Reported Performance Table'!$I1195="",'Reported Performance Table'!$J1195="",'Reported Performance Table'!$R1195="",'Reported Performance Table'!$S1195="",'Reported Performance Table'!$U1195="",'Reported Performance Table'!$V1195="",'Reported Performance Table'!$W1195="",'Reported Performance Table'!$X1195="",'Reported Performance Table'!$Y1195="",'Reported Performance Table'!$AG1195="",'Reported Performance Table'!$AI1195="",'Reported Performance Table'!$AJ1195="",'Reported Performance Table'!$AM1195="",'Reported Performance Table'!$AN1195="",'Reported Performance Table'!#REF!="",'Reported Performance Table'!$AP1195=""),$A1188&amp;", ",""))</f>
        <v/>
      </c>
    </row>
    <row r="1189" spans="1:2" x14ac:dyDescent="0.3">
      <c r="A1189" s="77">
        <v>1196</v>
      </c>
      <c r="B1189" s="76" t="str">
        <f>IF('Reported Performance Table'!$A1196="","",IF(OR('Reported Performance Table'!$A1196="",'Reported Performance Table'!$B1196="",'Reported Performance Table'!$C1196="",'Reported Performance Table'!$H1196="",'Reported Performance Table'!$I1196="",'Reported Performance Table'!$J1196="",'Reported Performance Table'!$R1196="",'Reported Performance Table'!$S1196="",'Reported Performance Table'!$U1196="",'Reported Performance Table'!$V1196="",'Reported Performance Table'!$W1196="",'Reported Performance Table'!$X1196="",'Reported Performance Table'!$Y1196="",'Reported Performance Table'!$AG1196="",'Reported Performance Table'!$AI1196="",'Reported Performance Table'!$AJ1196="",'Reported Performance Table'!$AM1196="",'Reported Performance Table'!$AN1196="",'Reported Performance Table'!#REF!="",'Reported Performance Table'!$AP1196=""),$A1189&amp;", ",""))</f>
        <v/>
      </c>
    </row>
    <row r="1190" spans="1:2" x14ac:dyDescent="0.3">
      <c r="A1190" s="77">
        <v>1197</v>
      </c>
      <c r="B1190" s="76" t="str">
        <f>IF('Reported Performance Table'!$A1197="","",IF(OR('Reported Performance Table'!$A1197="",'Reported Performance Table'!$B1197="",'Reported Performance Table'!$C1197="",'Reported Performance Table'!$H1197="",'Reported Performance Table'!$I1197="",'Reported Performance Table'!$J1197="",'Reported Performance Table'!$R1197="",'Reported Performance Table'!$S1197="",'Reported Performance Table'!$U1197="",'Reported Performance Table'!$V1197="",'Reported Performance Table'!$W1197="",'Reported Performance Table'!$X1197="",'Reported Performance Table'!$Y1197="",'Reported Performance Table'!$AG1197="",'Reported Performance Table'!$AI1197="",'Reported Performance Table'!$AJ1197="",'Reported Performance Table'!$AM1197="",'Reported Performance Table'!$AN1197="",'Reported Performance Table'!#REF!="",'Reported Performance Table'!$AP1197=""),$A1190&amp;", ",""))</f>
        <v/>
      </c>
    </row>
    <row r="1191" spans="1:2" x14ac:dyDescent="0.3">
      <c r="A1191" s="77">
        <v>1198</v>
      </c>
      <c r="B1191" s="76" t="str">
        <f>IF('Reported Performance Table'!$A1198="","",IF(OR('Reported Performance Table'!$A1198="",'Reported Performance Table'!$B1198="",'Reported Performance Table'!$C1198="",'Reported Performance Table'!$H1198="",'Reported Performance Table'!$I1198="",'Reported Performance Table'!$J1198="",'Reported Performance Table'!$R1198="",'Reported Performance Table'!$S1198="",'Reported Performance Table'!$U1198="",'Reported Performance Table'!$V1198="",'Reported Performance Table'!$W1198="",'Reported Performance Table'!$X1198="",'Reported Performance Table'!$Y1198="",'Reported Performance Table'!$AG1198="",'Reported Performance Table'!$AI1198="",'Reported Performance Table'!$AJ1198="",'Reported Performance Table'!$AM1198="",'Reported Performance Table'!$AN1198="",'Reported Performance Table'!#REF!="",'Reported Performance Table'!$AP1198=""),$A1191&amp;", ",""))</f>
        <v/>
      </c>
    </row>
    <row r="1192" spans="1:2" x14ac:dyDescent="0.3">
      <c r="A1192" s="77">
        <v>1199</v>
      </c>
      <c r="B1192" s="76" t="str">
        <f>IF('Reported Performance Table'!$A1199="","",IF(OR('Reported Performance Table'!$A1199="",'Reported Performance Table'!$B1199="",'Reported Performance Table'!$C1199="",'Reported Performance Table'!$H1199="",'Reported Performance Table'!$I1199="",'Reported Performance Table'!$J1199="",'Reported Performance Table'!$R1199="",'Reported Performance Table'!$S1199="",'Reported Performance Table'!$U1199="",'Reported Performance Table'!$V1199="",'Reported Performance Table'!$W1199="",'Reported Performance Table'!$X1199="",'Reported Performance Table'!$Y1199="",'Reported Performance Table'!$AG1199="",'Reported Performance Table'!$AI1199="",'Reported Performance Table'!$AJ1199="",'Reported Performance Table'!$AM1199="",'Reported Performance Table'!$AN1199="",'Reported Performance Table'!#REF!="",'Reported Performance Table'!$AP1199=""),$A1192&amp;", ",""))</f>
        <v/>
      </c>
    </row>
    <row r="1193" spans="1:2" x14ac:dyDescent="0.3">
      <c r="A1193" s="77">
        <v>1200</v>
      </c>
      <c r="B1193" s="76" t="str">
        <f>IF('Reported Performance Table'!$A1200="","",IF(OR('Reported Performance Table'!$A1200="",'Reported Performance Table'!$B1200="",'Reported Performance Table'!$C1200="",'Reported Performance Table'!$H1200="",'Reported Performance Table'!$I1200="",'Reported Performance Table'!$J1200="",'Reported Performance Table'!$R1200="",'Reported Performance Table'!$S1200="",'Reported Performance Table'!$U1200="",'Reported Performance Table'!$V1200="",'Reported Performance Table'!$W1200="",'Reported Performance Table'!$X1200="",'Reported Performance Table'!$Y1200="",'Reported Performance Table'!$AG1200="",'Reported Performance Table'!$AI1200="",'Reported Performance Table'!$AJ1200="",'Reported Performance Table'!$AM1200="",'Reported Performance Table'!$AN1200="",'Reported Performance Table'!#REF!="",'Reported Performance Table'!$AP1200=""),$A1193&amp;", ",""))</f>
        <v/>
      </c>
    </row>
    <row r="1194" spans="1:2" x14ac:dyDescent="0.3">
      <c r="A1194" s="77">
        <v>1201</v>
      </c>
      <c r="B1194" s="76" t="str">
        <f>IF('Reported Performance Table'!$A1201="","",IF(OR('Reported Performance Table'!$A1201="",'Reported Performance Table'!$B1201="",'Reported Performance Table'!$C1201="",'Reported Performance Table'!$H1201="",'Reported Performance Table'!$I1201="",'Reported Performance Table'!$J1201="",'Reported Performance Table'!$R1201="",'Reported Performance Table'!$S1201="",'Reported Performance Table'!$U1201="",'Reported Performance Table'!$V1201="",'Reported Performance Table'!$W1201="",'Reported Performance Table'!$X1201="",'Reported Performance Table'!$Y1201="",'Reported Performance Table'!$AG1201="",'Reported Performance Table'!$AI1201="",'Reported Performance Table'!$AJ1201="",'Reported Performance Table'!$AM1201="",'Reported Performance Table'!$AN1201="",'Reported Performance Table'!#REF!="",'Reported Performance Table'!$AP1201=""),$A1194&amp;", ",""))</f>
        <v/>
      </c>
    </row>
    <row r="1195" spans="1:2" x14ac:dyDescent="0.3">
      <c r="A1195" s="77">
        <v>1202</v>
      </c>
      <c r="B1195" s="76" t="str">
        <f>IF('Reported Performance Table'!$A1202="","",IF(OR('Reported Performance Table'!$A1202="",'Reported Performance Table'!$B1202="",'Reported Performance Table'!$C1202="",'Reported Performance Table'!$H1202="",'Reported Performance Table'!$I1202="",'Reported Performance Table'!$J1202="",'Reported Performance Table'!$R1202="",'Reported Performance Table'!$S1202="",'Reported Performance Table'!$U1202="",'Reported Performance Table'!$V1202="",'Reported Performance Table'!$W1202="",'Reported Performance Table'!$X1202="",'Reported Performance Table'!$Y1202="",'Reported Performance Table'!$AG1202="",'Reported Performance Table'!$AI1202="",'Reported Performance Table'!$AJ1202="",'Reported Performance Table'!$AM1202="",'Reported Performance Table'!$AN1202="",'Reported Performance Table'!#REF!="",'Reported Performance Table'!$AP1202=""),$A1195&amp;", ",""))</f>
        <v/>
      </c>
    </row>
    <row r="1196" spans="1:2" x14ac:dyDescent="0.3">
      <c r="A1196" s="77">
        <v>1203</v>
      </c>
      <c r="B1196" s="76" t="str">
        <f>IF('Reported Performance Table'!$A1203="","",IF(OR('Reported Performance Table'!$A1203="",'Reported Performance Table'!$B1203="",'Reported Performance Table'!$C1203="",'Reported Performance Table'!$H1203="",'Reported Performance Table'!$I1203="",'Reported Performance Table'!$J1203="",'Reported Performance Table'!$R1203="",'Reported Performance Table'!$S1203="",'Reported Performance Table'!$U1203="",'Reported Performance Table'!$V1203="",'Reported Performance Table'!$W1203="",'Reported Performance Table'!$X1203="",'Reported Performance Table'!$Y1203="",'Reported Performance Table'!$AG1203="",'Reported Performance Table'!$AI1203="",'Reported Performance Table'!$AJ1203="",'Reported Performance Table'!$AM1203="",'Reported Performance Table'!$AN1203="",'Reported Performance Table'!#REF!="",'Reported Performance Table'!$AP1203=""),$A1196&amp;", ",""))</f>
        <v/>
      </c>
    </row>
    <row r="1197" spans="1:2" x14ac:dyDescent="0.3">
      <c r="A1197" s="77">
        <v>1204</v>
      </c>
      <c r="B1197" s="76" t="str">
        <f>IF('Reported Performance Table'!$A1204="","",IF(OR('Reported Performance Table'!$A1204="",'Reported Performance Table'!$B1204="",'Reported Performance Table'!$C1204="",'Reported Performance Table'!$H1204="",'Reported Performance Table'!$I1204="",'Reported Performance Table'!$J1204="",'Reported Performance Table'!$R1204="",'Reported Performance Table'!$S1204="",'Reported Performance Table'!$U1204="",'Reported Performance Table'!$V1204="",'Reported Performance Table'!$W1204="",'Reported Performance Table'!$X1204="",'Reported Performance Table'!$Y1204="",'Reported Performance Table'!$AG1204="",'Reported Performance Table'!$AI1204="",'Reported Performance Table'!$AJ1204="",'Reported Performance Table'!$AM1204="",'Reported Performance Table'!$AN1204="",'Reported Performance Table'!#REF!="",'Reported Performance Table'!$AP1204=""),$A1197&amp;", ",""))</f>
        <v/>
      </c>
    </row>
    <row r="1198" spans="1:2" x14ac:dyDescent="0.3">
      <c r="A1198" s="77">
        <v>1205</v>
      </c>
      <c r="B1198" s="76" t="str">
        <f>IF('Reported Performance Table'!$A1205="","",IF(OR('Reported Performance Table'!$A1205="",'Reported Performance Table'!$B1205="",'Reported Performance Table'!$C1205="",'Reported Performance Table'!$H1205="",'Reported Performance Table'!$I1205="",'Reported Performance Table'!$J1205="",'Reported Performance Table'!$R1205="",'Reported Performance Table'!$S1205="",'Reported Performance Table'!$U1205="",'Reported Performance Table'!$V1205="",'Reported Performance Table'!$W1205="",'Reported Performance Table'!$X1205="",'Reported Performance Table'!$Y1205="",'Reported Performance Table'!$AG1205="",'Reported Performance Table'!$AI1205="",'Reported Performance Table'!$AJ1205="",'Reported Performance Table'!$AM1205="",'Reported Performance Table'!$AN1205="",'Reported Performance Table'!#REF!="",'Reported Performance Table'!$AP1205=""),$A1198&amp;", ",""))</f>
        <v/>
      </c>
    </row>
    <row r="1199" spans="1:2" x14ac:dyDescent="0.3">
      <c r="A1199" s="77">
        <v>1206</v>
      </c>
      <c r="B1199" s="76" t="str">
        <f>IF('Reported Performance Table'!$A1206="","",IF(OR('Reported Performance Table'!$A1206="",'Reported Performance Table'!$B1206="",'Reported Performance Table'!$C1206="",'Reported Performance Table'!$H1206="",'Reported Performance Table'!$I1206="",'Reported Performance Table'!$J1206="",'Reported Performance Table'!$R1206="",'Reported Performance Table'!$S1206="",'Reported Performance Table'!$U1206="",'Reported Performance Table'!$V1206="",'Reported Performance Table'!$W1206="",'Reported Performance Table'!$X1206="",'Reported Performance Table'!$Y1206="",'Reported Performance Table'!$AG1206="",'Reported Performance Table'!$AI1206="",'Reported Performance Table'!$AJ1206="",'Reported Performance Table'!$AM1206="",'Reported Performance Table'!$AN1206="",'Reported Performance Table'!#REF!="",'Reported Performance Table'!$AP1206=""),$A1199&amp;", ",""))</f>
        <v/>
      </c>
    </row>
    <row r="1200" spans="1:2" x14ac:dyDescent="0.3">
      <c r="A1200" s="77">
        <v>1207</v>
      </c>
      <c r="B1200" s="76" t="str">
        <f>IF('Reported Performance Table'!$A1207="","",IF(OR('Reported Performance Table'!$A1207="",'Reported Performance Table'!$B1207="",'Reported Performance Table'!$C1207="",'Reported Performance Table'!$H1207="",'Reported Performance Table'!$I1207="",'Reported Performance Table'!$J1207="",'Reported Performance Table'!$R1207="",'Reported Performance Table'!$S1207="",'Reported Performance Table'!$U1207="",'Reported Performance Table'!$V1207="",'Reported Performance Table'!$W1207="",'Reported Performance Table'!$X1207="",'Reported Performance Table'!$Y1207="",'Reported Performance Table'!$AG1207="",'Reported Performance Table'!$AI1207="",'Reported Performance Table'!$AJ1207="",'Reported Performance Table'!$AM1207="",'Reported Performance Table'!$AN1207="",'Reported Performance Table'!#REF!="",'Reported Performance Table'!$AP1207=""),$A1200&amp;", ",""))</f>
        <v/>
      </c>
    </row>
    <row r="1201" spans="1:2" x14ac:dyDescent="0.3">
      <c r="A1201" s="77">
        <v>1208</v>
      </c>
      <c r="B1201" s="76" t="str">
        <f>IF('Reported Performance Table'!$A1208="","",IF(OR('Reported Performance Table'!$A1208="",'Reported Performance Table'!$B1208="",'Reported Performance Table'!$C1208="",'Reported Performance Table'!$H1208="",'Reported Performance Table'!$I1208="",'Reported Performance Table'!$J1208="",'Reported Performance Table'!$R1208="",'Reported Performance Table'!$S1208="",'Reported Performance Table'!$U1208="",'Reported Performance Table'!$V1208="",'Reported Performance Table'!$W1208="",'Reported Performance Table'!$X1208="",'Reported Performance Table'!$Y1208="",'Reported Performance Table'!$AG1208="",'Reported Performance Table'!$AI1208="",'Reported Performance Table'!$AJ1208="",'Reported Performance Table'!$AM1208="",'Reported Performance Table'!$AN1208="",'Reported Performance Table'!#REF!="",'Reported Performance Table'!$AP1208=""),$A1201&amp;", ",""))</f>
        <v/>
      </c>
    </row>
    <row r="1202" spans="1:2" x14ac:dyDescent="0.3">
      <c r="A1202" s="77">
        <v>1209</v>
      </c>
      <c r="B1202" s="76" t="str">
        <f>IF('Reported Performance Table'!$A1209="","",IF(OR('Reported Performance Table'!$A1209="",'Reported Performance Table'!$B1209="",'Reported Performance Table'!$C1209="",'Reported Performance Table'!$H1209="",'Reported Performance Table'!$I1209="",'Reported Performance Table'!$J1209="",'Reported Performance Table'!$R1209="",'Reported Performance Table'!$S1209="",'Reported Performance Table'!$U1209="",'Reported Performance Table'!$V1209="",'Reported Performance Table'!$W1209="",'Reported Performance Table'!$X1209="",'Reported Performance Table'!$Y1209="",'Reported Performance Table'!$AG1209="",'Reported Performance Table'!$AI1209="",'Reported Performance Table'!$AJ1209="",'Reported Performance Table'!$AM1209="",'Reported Performance Table'!$AN1209="",'Reported Performance Table'!#REF!="",'Reported Performance Table'!$AP1209=""),$A1202&amp;", ",""))</f>
        <v/>
      </c>
    </row>
    <row r="1203" spans="1:2" x14ac:dyDescent="0.3">
      <c r="A1203" s="77">
        <v>1210</v>
      </c>
      <c r="B1203" s="76" t="str">
        <f>IF('Reported Performance Table'!$A1210="","",IF(OR('Reported Performance Table'!$A1210="",'Reported Performance Table'!$B1210="",'Reported Performance Table'!$C1210="",'Reported Performance Table'!$H1210="",'Reported Performance Table'!$I1210="",'Reported Performance Table'!$J1210="",'Reported Performance Table'!$R1210="",'Reported Performance Table'!$S1210="",'Reported Performance Table'!$U1210="",'Reported Performance Table'!$V1210="",'Reported Performance Table'!$W1210="",'Reported Performance Table'!$X1210="",'Reported Performance Table'!$Y1210="",'Reported Performance Table'!$AG1210="",'Reported Performance Table'!$AI1210="",'Reported Performance Table'!$AJ1210="",'Reported Performance Table'!$AM1210="",'Reported Performance Table'!$AN1210="",'Reported Performance Table'!#REF!="",'Reported Performance Table'!$AP1210=""),$A1203&amp;", ",""))</f>
        <v/>
      </c>
    </row>
    <row r="1204" spans="1:2" x14ac:dyDescent="0.3">
      <c r="A1204" s="77">
        <v>1211</v>
      </c>
      <c r="B1204" s="76" t="str">
        <f>IF('Reported Performance Table'!$A1211="","",IF(OR('Reported Performance Table'!$A1211="",'Reported Performance Table'!$B1211="",'Reported Performance Table'!$C1211="",'Reported Performance Table'!$H1211="",'Reported Performance Table'!$I1211="",'Reported Performance Table'!$J1211="",'Reported Performance Table'!$R1211="",'Reported Performance Table'!$S1211="",'Reported Performance Table'!$U1211="",'Reported Performance Table'!$V1211="",'Reported Performance Table'!$W1211="",'Reported Performance Table'!$X1211="",'Reported Performance Table'!$Y1211="",'Reported Performance Table'!$AG1211="",'Reported Performance Table'!$AI1211="",'Reported Performance Table'!$AJ1211="",'Reported Performance Table'!$AM1211="",'Reported Performance Table'!$AN1211="",'Reported Performance Table'!#REF!="",'Reported Performance Table'!$AP1211=""),$A1204&amp;", ",""))</f>
        <v/>
      </c>
    </row>
    <row r="1205" spans="1:2" x14ac:dyDescent="0.3">
      <c r="A1205" s="77">
        <v>1212</v>
      </c>
      <c r="B1205" s="76" t="str">
        <f>IF('Reported Performance Table'!$A1212="","",IF(OR('Reported Performance Table'!$A1212="",'Reported Performance Table'!$B1212="",'Reported Performance Table'!$C1212="",'Reported Performance Table'!$H1212="",'Reported Performance Table'!$I1212="",'Reported Performance Table'!$J1212="",'Reported Performance Table'!$R1212="",'Reported Performance Table'!$S1212="",'Reported Performance Table'!$U1212="",'Reported Performance Table'!$V1212="",'Reported Performance Table'!$W1212="",'Reported Performance Table'!$X1212="",'Reported Performance Table'!$Y1212="",'Reported Performance Table'!$AG1212="",'Reported Performance Table'!$AI1212="",'Reported Performance Table'!$AJ1212="",'Reported Performance Table'!$AM1212="",'Reported Performance Table'!$AN1212="",'Reported Performance Table'!#REF!="",'Reported Performance Table'!$AP1212=""),$A1205&amp;", ",""))</f>
        <v/>
      </c>
    </row>
    <row r="1206" spans="1:2" x14ac:dyDescent="0.3">
      <c r="A1206" s="77">
        <v>1213</v>
      </c>
      <c r="B1206" s="76" t="str">
        <f>IF('Reported Performance Table'!$A1213="","",IF(OR('Reported Performance Table'!$A1213="",'Reported Performance Table'!$B1213="",'Reported Performance Table'!$C1213="",'Reported Performance Table'!$H1213="",'Reported Performance Table'!$I1213="",'Reported Performance Table'!$J1213="",'Reported Performance Table'!$R1213="",'Reported Performance Table'!$S1213="",'Reported Performance Table'!$U1213="",'Reported Performance Table'!$V1213="",'Reported Performance Table'!$W1213="",'Reported Performance Table'!$X1213="",'Reported Performance Table'!$Y1213="",'Reported Performance Table'!$AG1213="",'Reported Performance Table'!$AI1213="",'Reported Performance Table'!$AJ1213="",'Reported Performance Table'!$AM1213="",'Reported Performance Table'!$AN1213="",'Reported Performance Table'!#REF!="",'Reported Performance Table'!$AP1213=""),$A1206&amp;", ",""))</f>
        <v/>
      </c>
    </row>
    <row r="1207" spans="1:2" x14ac:dyDescent="0.3">
      <c r="A1207" s="77">
        <v>1214</v>
      </c>
      <c r="B1207" s="76" t="str">
        <f>IF('Reported Performance Table'!$A1214="","",IF(OR('Reported Performance Table'!$A1214="",'Reported Performance Table'!$B1214="",'Reported Performance Table'!$C1214="",'Reported Performance Table'!$H1214="",'Reported Performance Table'!$I1214="",'Reported Performance Table'!$J1214="",'Reported Performance Table'!$R1214="",'Reported Performance Table'!$S1214="",'Reported Performance Table'!$U1214="",'Reported Performance Table'!$V1214="",'Reported Performance Table'!$W1214="",'Reported Performance Table'!$X1214="",'Reported Performance Table'!$Y1214="",'Reported Performance Table'!$AG1214="",'Reported Performance Table'!$AI1214="",'Reported Performance Table'!$AJ1214="",'Reported Performance Table'!$AM1214="",'Reported Performance Table'!$AN1214="",'Reported Performance Table'!#REF!="",'Reported Performance Table'!$AP1214=""),$A1207&amp;", ",""))</f>
        <v/>
      </c>
    </row>
    <row r="1208" spans="1:2" x14ac:dyDescent="0.3">
      <c r="A1208" s="77">
        <v>1215</v>
      </c>
      <c r="B1208" s="76" t="str">
        <f>IF('Reported Performance Table'!$A1215="","",IF(OR('Reported Performance Table'!$A1215="",'Reported Performance Table'!$B1215="",'Reported Performance Table'!$C1215="",'Reported Performance Table'!$H1215="",'Reported Performance Table'!$I1215="",'Reported Performance Table'!$J1215="",'Reported Performance Table'!$R1215="",'Reported Performance Table'!$S1215="",'Reported Performance Table'!$U1215="",'Reported Performance Table'!$V1215="",'Reported Performance Table'!$W1215="",'Reported Performance Table'!$X1215="",'Reported Performance Table'!$Y1215="",'Reported Performance Table'!$AG1215="",'Reported Performance Table'!$AI1215="",'Reported Performance Table'!$AJ1215="",'Reported Performance Table'!$AM1215="",'Reported Performance Table'!$AN1215="",'Reported Performance Table'!#REF!="",'Reported Performance Table'!$AP1215=""),$A1208&amp;", ",""))</f>
        <v/>
      </c>
    </row>
    <row r="1209" spans="1:2" x14ac:dyDescent="0.3">
      <c r="A1209" s="77">
        <v>1216</v>
      </c>
      <c r="B1209" s="76" t="str">
        <f>IF('Reported Performance Table'!$A1216="","",IF(OR('Reported Performance Table'!$A1216="",'Reported Performance Table'!$B1216="",'Reported Performance Table'!$C1216="",'Reported Performance Table'!$H1216="",'Reported Performance Table'!$I1216="",'Reported Performance Table'!$J1216="",'Reported Performance Table'!$R1216="",'Reported Performance Table'!$S1216="",'Reported Performance Table'!$U1216="",'Reported Performance Table'!$V1216="",'Reported Performance Table'!$W1216="",'Reported Performance Table'!$X1216="",'Reported Performance Table'!$Y1216="",'Reported Performance Table'!$AG1216="",'Reported Performance Table'!$AI1216="",'Reported Performance Table'!$AJ1216="",'Reported Performance Table'!$AM1216="",'Reported Performance Table'!$AN1216="",'Reported Performance Table'!#REF!="",'Reported Performance Table'!$AP1216=""),$A1209&amp;", ",""))</f>
        <v/>
      </c>
    </row>
    <row r="1210" spans="1:2" x14ac:dyDescent="0.3">
      <c r="A1210" s="77">
        <v>1217</v>
      </c>
      <c r="B1210" s="76" t="str">
        <f>IF('Reported Performance Table'!$A1217="","",IF(OR('Reported Performance Table'!$A1217="",'Reported Performance Table'!$B1217="",'Reported Performance Table'!$C1217="",'Reported Performance Table'!$H1217="",'Reported Performance Table'!$I1217="",'Reported Performance Table'!$J1217="",'Reported Performance Table'!$R1217="",'Reported Performance Table'!$S1217="",'Reported Performance Table'!$U1217="",'Reported Performance Table'!$V1217="",'Reported Performance Table'!$W1217="",'Reported Performance Table'!$X1217="",'Reported Performance Table'!$Y1217="",'Reported Performance Table'!$AG1217="",'Reported Performance Table'!$AI1217="",'Reported Performance Table'!$AJ1217="",'Reported Performance Table'!$AM1217="",'Reported Performance Table'!$AN1217="",'Reported Performance Table'!#REF!="",'Reported Performance Table'!$AP1217=""),$A1210&amp;", ",""))</f>
        <v/>
      </c>
    </row>
    <row r="1211" spans="1:2" x14ac:dyDescent="0.3">
      <c r="A1211" s="77">
        <v>1218</v>
      </c>
      <c r="B1211" s="76" t="str">
        <f>IF('Reported Performance Table'!$A1218="","",IF(OR('Reported Performance Table'!$A1218="",'Reported Performance Table'!$B1218="",'Reported Performance Table'!$C1218="",'Reported Performance Table'!$H1218="",'Reported Performance Table'!$I1218="",'Reported Performance Table'!$J1218="",'Reported Performance Table'!$R1218="",'Reported Performance Table'!$S1218="",'Reported Performance Table'!$U1218="",'Reported Performance Table'!$V1218="",'Reported Performance Table'!$W1218="",'Reported Performance Table'!$X1218="",'Reported Performance Table'!$Y1218="",'Reported Performance Table'!$AG1218="",'Reported Performance Table'!$AI1218="",'Reported Performance Table'!$AJ1218="",'Reported Performance Table'!$AM1218="",'Reported Performance Table'!$AN1218="",'Reported Performance Table'!#REF!="",'Reported Performance Table'!$AP1218=""),$A1211&amp;", ",""))</f>
        <v/>
      </c>
    </row>
    <row r="1212" spans="1:2" x14ac:dyDescent="0.3">
      <c r="A1212" s="77">
        <v>1219</v>
      </c>
      <c r="B1212" s="76" t="str">
        <f>IF('Reported Performance Table'!$A1219="","",IF(OR('Reported Performance Table'!$A1219="",'Reported Performance Table'!$B1219="",'Reported Performance Table'!$C1219="",'Reported Performance Table'!$H1219="",'Reported Performance Table'!$I1219="",'Reported Performance Table'!$J1219="",'Reported Performance Table'!$R1219="",'Reported Performance Table'!$S1219="",'Reported Performance Table'!$U1219="",'Reported Performance Table'!$V1219="",'Reported Performance Table'!$W1219="",'Reported Performance Table'!$X1219="",'Reported Performance Table'!$Y1219="",'Reported Performance Table'!$AG1219="",'Reported Performance Table'!$AI1219="",'Reported Performance Table'!$AJ1219="",'Reported Performance Table'!$AM1219="",'Reported Performance Table'!$AN1219="",'Reported Performance Table'!#REF!="",'Reported Performance Table'!$AP1219=""),$A1212&amp;", ",""))</f>
        <v/>
      </c>
    </row>
    <row r="1213" spans="1:2" x14ac:dyDescent="0.3">
      <c r="A1213" s="77">
        <v>1220</v>
      </c>
      <c r="B1213" s="76" t="str">
        <f>IF('Reported Performance Table'!$A1220="","",IF(OR('Reported Performance Table'!$A1220="",'Reported Performance Table'!$B1220="",'Reported Performance Table'!$C1220="",'Reported Performance Table'!$H1220="",'Reported Performance Table'!$I1220="",'Reported Performance Table'!$J1220="",'Reported Performance Table'!$R1220="",'Reported Performance Table'!$S1220="",'Reported Performance Table'!$U1220="",'Reported Performance Table'!$V1220="",'Reported Performance Table'!$W1220="",'Reported Performance Table'!$X1220="",'Reported Performance Table'!$Y1220="",'Reported Performance Table'!$AG1220="",'Reported Performance Table'!$AI1220="",'Reported Performance Table'!$AJ1220="",'Reported Performance Table'!$AM1220="",'Reported Performance Table'!$AN1220="",'Reported Performance Table'!#REF!="",'Reported Performance Table'!$AP1220=""),$A1213&amp;", ",""))</f>
        <v/>
      </c>
    </row>
    <row r="1214" spans="1:2" x14ac:dyDescent="0.3">
      <c r="A1214" s="77">
        <v>1221</v>
      </c>
      <c r="B1214" s="76" t="str">
        <f>IF('Reported Performance Table'!$A1221="","",IF(OR('Reported Performance Table'!$A1221="",'Reported Performance Table'!$B1221="",'Reported Performance Table'!$C1221="",'Reported Performance Table'!$H1221="",'Reported Performance Table'!$I1221="",'Reported Performance Table'!$J1221="",'Reported Performance Table'!$R1221="",'Reported Performance Table'!$S1221="",'Reported Performance Table'!$U1221="",'Reported Performance Table'!$V1221="",'Reported Performance Table'!$W1221="",'Reported Performance Table'!$X1221="",'Reported Performance Table'!$Y1221="",'Reported Performance Table'!$AG1221="",'Reported Performance Table'!$AI1221="",'Reported Performance Table'!$AJ1221="",'Reported Performance Table'!$AM1221="",'Reported Performance Table'!$AN1221="",'Reported Performance Table'!#REF!="",'Reported Performance Table'!$AP1221=""),$A1214&amp;", ",""))</f>
        <v/>
      </c>
    </row>
    <row r="1215" spans="1:2" x14ac:dyDescent="0.3">
      <c r="A1215" s="77">
        <v>1222</v>
      </c>
      <c r="B1215" s="76" t="str">
        <f>IF('Reported Performance Table'!$A1222="","",IF(OR('Reported Performance Table'!$A1222="",'Reported Performance Table'!$B1222="",'Reported Performance Table'!$C1222="",'Reported Performance Table'!$H1222="",'Reported Performance Table'!$I1222="",'Reported Performance Table'!$J1222="",'Reported Performance Table'!$R1222="",'Reported Performance Table'!$S1222="",'Reported Performance Table'!$U1222="",'Reported Performance Table'!$V1222="",'Reported Performance Table'!$W1222="",'Reported Performance Table'!$X1222="",'Reported Performance Table'!$Y1222="",'Reported Performance Table'!$AG1222="",'Reported Performance Table'!$AI1222="",'Reported Performance Table'!$AJ1222="",'Reported Performance Table'!$AM1222="",'Reported Performance Table'!$AN1222="",'Reported Performance Table'!#REF!="",'Reported Performance Table'!$AP1222=""),$A1215&amp;", ",""))</f>
        <v/>
      </c>
    </row>
    <row r="1216" spans="1:2" x14ac:dyDescent="0.3">
      <c r="A1216" s="77">
        <v>1223</v>
      </c>
      <c r="B1216" s="76" t="str">
        <f>IF('Reported Performance Table'!$A1223="","",IF(OR('Reported Performance Table'!$A1223="",'Reported Performance Table'!$B1223="",'Reported Performance Table'!$C1223="",'Reported Performance Table'!$H1223="",'Reported Performance Table'!$I1223="",'Reported Performance Table'!$J1223="",'Reported Performance Table'!$R1223="",'Reported Performance Table'!$S1223="",'Reported Performance Table'!$U1223="",'Reported Performance Table'!$V1223="",'Reported Performance Table'!$W1223="",'Reported Performance Table'!$X1223="",'Reported Performance Table'!$Y1223="",'Reported Performance Table'!$AG1223="",'Reported Performance Table'!$AI1223="",'Reported Performance Table'!$AJ1223="",'Reported Performance Table'!$AM1223="",'Reported Performance Table'!$AN1223="",'Reported Performance Table'!#REF!="",'Reported Performance Table'!$AP1223=""),$A1216&amp;", ",""))</f>
        <v/>
      </c>
    </row>
    <row r="1217" spans="1:2" x14ac:dyDescent="0.3">
      <c r="A1217" s="77">
        <v>1224</v>
      </c>
      <c r="B1217" s="76" t="str">
        <f>IF('Reported Performance Table'!$A1224="","",IF(OR('Reported Performance Table'!$A1224="",'Reported Performance Table'!$B1224="",'Reported Performance Table'!$C1224="",'Reported Performance Table'!$H1224="",'Reported Performance Table'!$I1224="",'Reported Performance Table'!$J1224="",'Reported Performance Table'!$R1224="",'Reported Performance Table'!$S1224="",'Reported Performance Table'!$U1224="",'Reported Performance Table'!$V1224="",'Reported Performance Table'!$W1224="",'Reported Performance Table'!$X1224="",'Reported Performance Table'!$Y1224="",'Reported Performance Table'!$AG1224="",'Reported Performance Table'!$AI1224="",'Reported Performance Table'!$AJ1224="",'Reported Performance Table'!$AM1224="",'Reported Performance Table'!$AN1224="",'Reported Performance Table'!#REF!="",'Reported Performance Table'!$AP1224=""),$A1217&amp;", ",""))</f>
        <v/>
      </c>
    </row>
    <row r="1218" spans="1:2" x14ac:dyDescent="0.3">
      <c r="A1218" s="77">
        <v>1225</v>
      </c>
      <c r="B1218" s="76" t="str">
        <f>IF('Reported Performance Table'!$A1225="","",IF(OR('Reported Performance Table'!$A1225="",'Reported Performance Table'!$B1225="",'Reported Performance Table'!$C1225="",'Reported Performance Table'!$H1225="",'Reported Performance Table'!$I1225="",'Reported Performance Table'!$J1225="",'Reported Performance Table'!$R1225="",'Reported Performance Table'!$S1225="",'Reported Performance Table'!$U1225="",'Reported Performance Table'!$V1225="",'Reported Performance Table'!$W1225="",'Reported Performance Table'!$X1225="",'Reported Performance Table'!$Y1225="",'Reported Performance Table'!$AG1225="",'Reported Performance Table'!$AI1225="",'Reported Performance Table'!$AJ1225="",'Reported Performance Table'!$AM1225="",'Reported Performance Table'!$AN1225="",'Reported Performance Table'!#REF!="",'Reported Performance Table'!$AP1225=""),$A1218&amp;", ",""))</f>
        <v/>
      </c>
    </row>
    <row r="1219" spans="1:2" x14ac:dyDescent="0.3">
      <c r="A1219" s="77">
        <v>1226</v>
      </c>
      <c r="B1219" s="76" t="str">
        <f>IF('Reported Performance Table'!$A1226="","",IF(OR('Reported Performance Table'!$A1226="",'Reported Performance Table'!$B1226="",'Reported Performance Table'!$C1226="",'Reported Performance Table'!$H1226="",'Reported Performance Table'!$I1226="",'Reported Performance Table'!$J1226="",'Reported Performance Table'!$R1226="",'Reported Performance Table'!$S1226="",'Reported Performance Table'!$U1226="",'Reported Performance Table'!$V1226="",'Reported Performance Table'!$W1226="",'Reported Performance Table'!$X1226="",'Reported Performance Table'!$Y1226="",'Reported Performance Table'!$AG1226="",'Reported Performance Table'!$AI1226="",'Reported Performance Table'!$AJ1226="",'Reported Performance Table'!$AM1226="",'Reported Performance Table'!$AN1226="",'Reported Performance Table'!#REF!="",'Reported Performance Table'!$AP1226=""),$A1219&amp;", ",""))</f>
        <v/>
      </c>
    </row>
    <row r="1220" spans="1:2" x14ac:dyDescent="0.3">
      <c r="A1220" s="77">
        <v>1227</v>
      </c>
      <c r="B1220" s="76" t="str">
        <f>IF('Reported Performance Table'!$A1227="","",IF(OR('Reported Performance Table'!$A1227="",'Reported Performance Table'!$B1227="",'Reported Performance Table'!$C1227="",'Reported Performance Table'!$H1227="",'Reported Performance Table'!$I1227="",'Reported Performance Table'!$J1227="",'Reported Performance Table'!$R1227="",'Reported Performance Table'!$S1227="",'Reported Performance Table'!$U1227="",'Reported Performance Table'!$V1227="",'Reported Performance Table'!$W1227="",'Reported Performance Table'!$X1227="",'Reported Performance Table'!$Y1227="",'Reported Performance Table'!$AG1227="",'Reported Performance Table'!$AI1227="",'Reported Performance Table'!$AJ1227="",'Reported Performance Table'!$AM1227="",'Reported Performance Table'!$AN1227="",'Reported Performance Table'!#REF!="",'Reported Performance Table'!$AP1227=""),$A1220&amp;", ",""))</f>
        <v/>
      </c>
    </row>
    <row r="1221" spans="1:2" x14ac:dyDescent="0.3">
      <c r="A1221" s="77">
        <v>1228</v>
      </c>
      <c r="B1221" s="76" t="str">
        <f>IF('Reported Performance Table'!$A1228="","",IF(OR('Reported Performance Table'!$A1228="",'Reported Performance Table'!$B1228="",'Reported Performance Table'!$C1228="",'Reported Performance Table'!$H1228="",'Reported Performance Table'!$I1228="",'Reported Performance Table'!$J1228="",'Reported Performance Table'!$R1228="",'Reported Performance Table'!$S1228="",'Reported Performance Table'!$U1228="",'Reported Performance Table'!$V1228="",'Reported Performance Table'!$W1228="",'Reported Performance Table'!$X1228="",'Reported Performance Table'!$Y1228="",'Reported Performance Table'!$AG1228="",'Reported Performance Table'!$AI1228="",'Reported Performance Table'!$AJ1228="",'Reported Performance Table'!$AM1228="",'Reported Performance Table'!$AN1228="",'Reported Performance Table'!#REF!="",'Reported Performance Table'!$AP1228=""),$A1221&amp;", ",""))</f>
        <v/>
      </c>
    </row>
    <row r="1222" spans="1:2" x14ac:dyDescent="0.3">
      <c r="A1222" s="77">
        <v>1229</v>
      </c>
      <c r="B1222" s="76" t="str">
        <f>IF('Reported Performance Table'!$A1229="","",IF(OR('Reported Performance Table'!$A1229="",'Reported Performance Table'!$B1229="",'Reported Performance Table'!$C1229="",'Reported Performance Table'!$H1229="",'Reported Performance Table'!$I1229="",'Reported Performance Table'!$J1229="",'Reported Performance Table'!$R1229="",'Reported Performance Table'!$S1229="",'Reported Performance Table'!$U1229="",'Reported Performance Table'!$V1229="",'Reported Performance Table'!$W1229="",'Reported Performance Table'!$X1229="",'Reported Performance Table'!$Y1229="",'Reported Performance Table'!$AG1229="",'Reported Performance Table'!$AI1229="",'Reported Performance Table'!$AJ1229="",'Reported Performance Table'!$AM1229="",'Reported Performance Table'!$AN1229="",'Reported Performance Table'!#REF!="",'Reported Performance Table'!$AP1229=""),$A1222&amp;", ",""))</f>
        <v/>
      </c>
    </row>
    <row r="1223" spans="1:2" x14ac:dyDescent="0.3">
      <c r="A1223" s="77">
        <v>1230</v>
      </c>
      <c r="B1223" s="76" t="str">
        <f>IF('Reported Performance Table'!$A1230="","",IF(OR('Reported Performance Table'!$A1230="",'Reported Performance Table'!$B1230="",'Reported Performance Table'!$C1230="",'Reported Performance Table'!$H1230="",'Reported Performance Table'!$I1230="",'Reported Performance Table'!$J1230="",'Reported Performance Table'!$R1230="",'Reported Performance Table'!$S1230="",'Reported Performance Table'!$U1230="",'Reported Performance Table'!$V1230="",'Reported Performance Table'!$W1230="",'Reported Performance Table'!$X1230="",'Reported Performance Table'!$Y1230="",'Reported Performance Table'!$AG1230="",'Reported Performance Table'!$AI1230="",'Reported Performance Table'!$AJ1230="",'Reported Performance Table'!$AM1230="",'Reported Performance Table'!$AN1230="",'Reported Performance Table'!#REF!="",'Reported Performance Table'!$AP1230=""),$A1223&amp;", ",""))</f>
        <v/>
      </c>
    </row>
    <row r="1224" spans="1:2" x14ac:dyDescent="0.3">
      <c r="A1224" s="77">
        <v>1231</v>
      </c>
      <c r="B1224" s="76" t="str">
        <f>IF('Reported Performance Table'!$A1231="","",IF(OR('Reported Performance Table'!$A1231="",'Reported Performance Table'!$B1231="",'Reported Performance Table'!$C1231="",'Reported Performance Table'!$H1231="",'Reported Performance Table'!$I1231="",'Reported Performance Table'!$J1231="",'Reported Performance Table'!$R1231="",'Reported Performance Table'!$S1231="",'Reported Performance Table'!$U1231="",'Reported Performance Table'!$V1231="",'Reported Performance Table'!$W1231="",'Reported Performance Table'!$X1231="",'Reported Performance Table'!$Y1231="",'Reported Performance Table'!$AG1231="",'Reported Performance Table'!$AI1231="",'Reported Performance Table'!$AJ1231="",'Reported Performance Table'!$AM1231="",'Reported Performance Table'!$AN1231="",'Reported Performance Table'!#REF!="",'Reported Performance Table'!$AP1231=""),$A1224&amp;", ",""))</f>
        <v/>
      </c>
    </row>
    <row r="1225" spans="1:2" x14ac:dyDescent="0.3">
      <c r="A1225" s="77">
        <v>1232</v>
      </c>
      <c r="B1225" s="76" t="str">
        <f>IF('Reported Performance Table'!$A1232="","",IF(OR('Reported Performance Table'!$A1232="",'Reported Performance Table'!$B1232="",'Reported Performance Table'!$C1232="",'Reported Performance Table'!$H1232="",'Reported Performance Table'!$I1232="",'Reported Performance Table'!$J1232="",'Reported Performance Table'!$R1232="",'Reported Performance Table'!$S1232="",'Reported Performance Table'!$U1232="",'Reported Performance Table'!$V1232="",'Reported Performance Table'!$W1232="",'Reported Performance Table'!$X1232="",'Reported Performance Table'!$Y1232="",'Reported Performance Table'!$AG1232="",'Reported Performance Table'!$AI1232="",'Reported Performance Table'!$AJ1232="",'Reported Performance Table'!$AM1232="",'Reported Performance Table'!$AN1232="",'Reported Performance Table'!#REF!="",'Reported Performance Table'!$AP1232=""),$A1225&amp;", ",""))</f>
        <v/>
      </c>
    </row>
    <row r="1226" spans="1:2" x14ac:dyDescent="0.3">
      <c r="A1226" s="77">
        <v>1233</v>
      </c>
      <c r="B1226" s="76" t="str">
        <f>IF('Reported Performance Table'!$A1233="","",IF(OR('Reported Performance Table'!$A1233="",'Reported Performance Table'!$B1233="",'Reported Performance Table'!$C1233="",'Reported Performance Table'!$H1233="",'Reported Performance Table'!$I1233="",'Reported Performance Table'!$J1233="",'Reported Performance Table'!$R1233="",'Reported Performance Table'!$S1233="",'Reported Performance Table'!$U1233="",'Reported Performance Table'!$V1233="",'Reported Performance Table'!$W1233="",'Reported Performance Table'!$X1233="",'Reported Performance Table'!$Y1233="",'Reported Performance Table'!$AG1233="",'Reported Performance Table'!$AI1233="",'Reported Performance Table'!$AJ1233="",'Reported Performance Table'!$AM1233="",'Reported Performance Table'!$AN1233="",'Reported Performance Table'!#REF!="",'Reported Performance Table'!$AP1233=""),$A1226&amp;", ",""))</f>
        <v/>
      </c>
    </row>
    <row r="1227" spans="1:2" x14ac:dyDescent="0.3">
      <c r="A1227" s="77">
        <v>1234</v>
      </c>
      <c r="B1227" s="76" t="str">
        <f>IF('Reported Performance Table'!$A1234="","",IF(OR('Reported Performance Table'!$A1234="",'Reported Performance Table'!$B1234="",'Reported Performance Table'!$C1234="",'Reported Performance Table'!$H1234="",'Reported Performance Table'!$I1234="",'Reported Performance Table'!$J1234="",'Reported Performance Table'!$R1234="",'Reported Performance Table'!$S1234="",'Reported Performance Table'!$U1234="",'Reported Performance Table'!$V1234="",'Reported Performance Table'!$W1234="",'Reported Performance Table'!$X1234="",'Reported Performance Table'!$Y1234="",'Reported Performance Table'!$AG1234="",'Reported Performance Table'!$AI1234="",'Reported Performance Table'!$AJ1234="",'Reported Performance Table'!$AM1234="",'Reported Performance Table'!$AN1234="",'Reported Performance Table'!#REF!="",'Reported Performance Table'!$AP1234=""),$A1227&amp;", ",""))</f>
        <v/>
      </c>
    </row>
    <row r="1228" spans="1:2" x14ac:dyDescent="0.3">
      <c r="A1228" s="77">
        <v>1235</v>
      </c>
      <c r="B1228" s="76" t="str">
        <f>IF('Reported Performance Table'!$A1235="","",IF(OR('Reported Performance Table'!$A1235="",'Reported Performance Table'!$B1235="",'Reported Performance Table'!$C1235="",'Reported Performance Table'!$H1235="",'Reported Performance Table'!$I1235="",'Reported Performance Table'!$J1235="",'Reported Performance Table'!$R1235="",'Reported Performance Table'!$S1235="",'Reported Performance Table'!$U1235="",'Reported Performance Table'!$V1235="",'Reported Performance Table'!$W1235="",'Reported Performance Table'!$X1235="",'Reported Performance Table'!$Y1235="",'Reported Performance Table'!$AG1235="",'Reported Performance Table'!$AI1235="",'Reported Performance Table'!$AJ1235="",'Reported Performance Table'!$AM1235="",'Reported Performance Table'!$AN1235="",'Reported Performance Table'!#REF!="",'Reported Performance Table'!$AP1235=""),$A1228&amp;", ",""))</f>
        <v/>
      </c>
    </row>
    <row r="1229" spans="1:2" x14ac:dyDescent="0.3">
      <c r="A1229" s="77">
        <v>1236</v>
      </c>
      <c r="B1229" s="76" t="str">
        <f>IF('Reported Performance Table'!$A1236="","",IF(OR('Reported Performance Table'!$A1236="",'Reported Performance Table'!$B1236="",'Reported Performance Table'!$C1236="",'Reported Performance Table'!$H1236="",'Reported Performance Table'!$I1236="",'Reported Performance Table'!$J1236="",'Reported Performance Table'!$R1236="",'Reported Performance Table'!$S1236="",'Reported Performance Table'!$U1236="",'Reported Performance Table'!$V1236="",'Reported Performance Table'!$W1236="",'Reported Performance Table'!$X1236="",'Reported Performance Table'!$Y1236="",'Reported Performance Table'!$AG1236="",'Reported Performance Table'!$AI1236="",'Reported Performance Table'!$AJ1236="",'Reported Performance Table'!$AM1236="",'Reported Performance Table'!$AN1236="",'Reported Performance Table'!#REF!="",'Reported Performance Table'!$AP1236=""),$A1229&amp;", ",""))</f>
        <v/>
      </c>
    </row>
    <row r="1230" spans="1:2" x14ac:dyDescent="0.3">
      <c r="A1230" s="77">
        <v>1237</v>
      </c>
      <c r="B1230" s="76" t="str">
        <f>IF('Reported Performance Table'!$A1237="","",IF(OR('Reported Performance Table'!$A1237="",'Reported Performance Table'!$B1237="",'Reported Performance Table'!$C1237="",'Reported Performance Table'!$H1237="",'Reported Performance Table'!$I1237="",'Reported Performance Table'!$J1237="",'Reported Performance Table'!$R1237="",'Reported Performance Table'!$S1237="",'Reported Performance Table'!$U1237="",'Reported Performance Table'!$V1237="",'Reported Performance Table'!$W1237="",'Reported Performance Table'!$X1237="",'Reported Performance Table'!$Y1237="",'Reported Performance Table'!$AG1237="",'Reported Performance Table'!$AI1237="",'Reported Performance Table'!$AJ1237="",'Reported Performance Table'!$AM1237="",'Reported Performance Table'!$AN1237="",'Reported Performance Table'!#REF!="",'Reported Performance Table'!$AP1237=""),$A1230&amp;", ",""))</f>
        <v/>
      </c>
    </row>
    <row r="1231" spans="1:2" x14ac:dyDescent="0.3">
      <c r="A1231" s="77">
        <v>1238</v>
      </c>
      <c r="B1231" s="76" t="str">
        <f>IF('Reported Performance Table'!$A1238="","",IF(OR('Reported Performance Table'!$A1238="",'Reported Performance Table'!$B1238="",'Reported Performance Table'!$C1238="",'Reported Performance Table'!$H1238="",'Reported Performance Table'!$I1238="",'Reported Performance Table'!$J1238="",'Reported Performance Table'!$R1238="",'Reported Performance Table'!$S1238="",'Reported Performance Table'!$U1238="",'Reported Performance Table'!$V1238="",'Reported Performance Table'!$W1238="",'Reported Performance Table'!$X1238="",'Reported Performance Table'!$Y1238="",'Reported Performance Table'!$AG1238="",'Reported Performance Table'!$AI1238="",'Reported Performance Table'!$AJ1238="",'Reported Performance Table'!$AM1238="",'Reported Performance Table'!$AN1238="",'Reported Performance Table'!#REF!="",'Reported Performance Table'!$AP1238=""),$A1231&amp;", ",""))</f>
        <v/>
      </c>
    </row>
    <row r="1232" spans="1:2" x14ac:dyDescent="0.3">
      <c r="A1232" s="77">
        <v>1239</v>
      </c>
      <c r="B1232" s="76" t="str">
        <f>IF('Reported Performance Table'!$A1239="","",IF(OR('Reported Performance Table'!$A1239="",'Reported Performance Table'!$B1239="",'Reported Performance Table'!$C1239="",'Reported Performance Table'!$H1239="",'Reported Performance Table'!$I1239="",'Reported Performance Table'!$J1239="",'Reported Performance Table'!$R1239="",'Reported Performance Table'!$S1239="",'Reported Performance Table'!$U1239="",'Reported Performance Table'!$V1239="",'Reported Performance Table'!$W1239="",'Reported Performance Table'!$X1239="",'Reported Performance Table'!$Y1239="",'Reported Performance Table'!$AG1239="",'Reported Performance Table'!$AI1239="",'Reported Performance Table'!$AJ1239="",'Reported Performance Table'!$AM1239="",'Reported Performance Table'!$AN1239="",'Reported Performance Table'!#REF!="",'Reported Performance Table'!$AP1239=""),$A1232&amp;", ",""))</f>
        <v/>
      </c>
    </row>
    <row r="1233" spans="1:2" x14ac:dyDescent="0.3">
      <c r="A1233" s="77">
        <v>1240</v>
      </c>
      <c r="B1233" s="76" t="str">
        <f>IF('Reported Performance Table'!$A1240="","",IF(OR('Reported Performance Table'!$A1240="",'Reported Performance Table'!$B1240="",'Reported Performance Table'!$C1240="",'Reported Performance Table'!$H1240="",'Reported Performance Table'!$I1240="",'Reported Performance Table'!$J1240="",'Reported Performance Table'!$R1240="",'Reported Performance Table'!$S1240="",'Reported Performance Table'!$U1240="",'Reported Performance Table'!$V1240="",'Reported Performance Table'!$W1240="",'Reported Performance Table'!$X1240="",'Reported Performance Table'!$Y1240="",'Reported Performance Table'!$AG1240="",'Reported Performance Table'!$AI1240="",'Reported Performance Table'!$AJ1240="",'Reported Performance Table'!$AM1240="",'Reported Performance Table'!$AN1240="",'Reported Performance Table'!#REF!="",'Reported Performance Table'!$AP1240=""),$A1233&amp;", ",""))</f>
        <v/>
      </c>
    </row>
    <row r="1234" spans="1:2" x14ac:dyDescent="0.3">
      <c r="A1234" s="77">
        <v>1241</v>
      </c>
      <c r="B1234" s="76" t="str">
        <f>IF('Reported Performance Table'!$A1241="","",IF(OR('Reported Performance Table'!$A1241="",'Reported Performance Table'!$B1241="",'Reported Performance Table'!$C1241="",'Reported Performance Table'!$H1241="",'Reported Performance Table'!$I1241="",'Reported Performance Table'!$J1241="",'Reported Performance Table'!$R1241="",'Reported Performance Table'!$S1241="",'Reported Performance Table'!$U1241="",'Reported Performance Table'!$V1241="",'Reported Performance Table'!$W1241="",'Reported Performance Table'!$X1241="",'Reported Performance Table'!$Y1241="",'Reported Performance Table'!$AG1241="",'Reported Performance Table'!$AI1241="",'Reported Performance Table'!$AJ1241="",'Reported Performance Table'!$AM1241="",'Reported Performance Table'!$AN1241="",'Reported Performance Table'!#REF!="",'Reported Performance Table'!$AP1241=""),$A1234&amp;", ",""))</f>
        <v/>
      </c>
    </row>
    <row r="1235" spans="1:2" x14ac:dyDescent="0.3">
      <c r="A1235" s="77">
        <v>1242</v>
      </c>
      <c r="B1235" s="76" t="str">
        <f>IF('Reported Performance Table'!$A1242="","",IF(OR('Reported Performance Table'!$A1242="",'Reported Performance Table'!$B1242="",'Reported Performance Table'!$C1242="",'Reported Performance Table'!$H1242="",'Reported Performance Table'!$I1242="",'Reported Performance Table'!$J1242="",'Reported Performance Table'!$R1242="",'Reported Performance Table'!$S1242="",'Reported Performance Table'!$U1242="",'Reported Performance Table'!$V1242="",'Reported Performance Table'!$W1242="",'Reported Performance Table'!$X1242="",'Reported Performance Table'!$Y1242="",'Reported Performance Table'!$AG1242="",'Reported Performance Table'!$AI1242="",'Reported Performance Table'!$AJ1242="",'Reported Performance Table'!$AM1242="",'Reported Performance Table'!$AN1242="",'Reported Performance Table'!#REF!="",'Reported Performance Table'!$AP1242=""),$A1235&amp;", ",""))</f>
        <v/>
      </c>
    </row>
    <row r="1236" spans="1:2" x14ac:dyDescent="0.3">
      <c r="A1236" s="77">
        <v>1243</v>
      </c>
      <c r="B1236" s="76" t="str">
        <f>IF('Reported Performance Table'!$A1243="","",IF(OR('Reported Performance Table'!$A1243="",'Reported Performance Table'!$B1243="",'Reported Performance Table'!$C1243="",'Reported Performance Table'!$H1243="",'Reported Performance Table'!$I1243="",'Reported Performance Table'!$J1243="",'Reported Performance Table'!$R1243="",'Reported Performance Table'!$S1243="",'Reported Performance Table'!$U1243="",'Reported Performance Table'!$V1243="",'Reported Performance Table'!$W1243="",'Reported Performance Table'!$X1243="",'Reported Performance Table'!$Y1243="",'Reported Performance Table'!$AG1243="",'Reported Performance Table'!$AI1243="",'Reported Performance Table'!$AJ1243="",'Reported Performance Table'!$AM1243="",'Reported Performance Table'!$AN1243="",'Reported Performance Table'!#REF!="",'Reported Performance Table'!$AP1243=""),$A1236&amp;", ",""))</f>
        <v/>
      </c>
    </row>
    <row r="1237" spans="1:2" x14ac:dyDescent="0.3">
      <c r="A1237" s="77">
        <v>1244</v>
      </c>
      <c r="B1237" s="76" t="str">
        <f>IF('Reported Performance Table'!$A1244="","",IF(OR('Reported Performance Table'!$A1244="",'Reported Performance Table'!$B1244="",'Reported Performance Table'!$C1244="",'Reported Performance Table'!$H1244="",'Reported Performance Table'!$I1244="",'Reported Performance Table'!$J1244="",'Reported Performance Table'!$R1244="",'Reported Performance Table'!$S1244="",'Reported Performance Table'!$U1244="",'Reported Performance Table'!$V1244="",'Reported Performance Table'!$W1244="",'Reported Performance Table'!$X1244="",'Reported Performance Table'!$Y1244="",'Reported Performance Table'!$AG1244="",'Reported Performance Table'!$AI1244="",'Reported Performance Table'!$AJ1244="",'Reported Performance Table'!$AM1244="",'Reported Performance Table'!$AN1244="",'Reported Performance Table'!#REF!="",'Reported Performance Table'!$AP1244=""),$A1237&amp;", ",""))</f>
        <v/>
      </c>
    </row>
    <row r="1238" spans="1:2" x14ac:dyDescent="0.3">
      <c r="A1238" s="77">
        <v>1245</v>
      </c>
      <c r="B1238" s="76" t="str">
        <f>IF('Reported Performance Table'!$A1245="","",IF(OR('Reported Performance Table'!$A1245="",'Reported Performance Table'!$B1245="",'Reported Performance Table'!$C1245="",'Reported Performance Table'!$H1245="",'Reported Performance Table'!$I1245="",'Reported Performance Table'!$J1245="",'Reported Performance Table'!$R1245="",'Reported Performance Table'!$S1245="",'Reported Performance Table'!$U1245="",'Reported Performance Table'!$V1245="",'Reported Performance Table'!$W1245="",'Reported Performance Table'!$X1245="",'Reported Performance Table'!$Y1245="",'Reported Performance Table'!$AG1245="",'Reported Performance Table'!$AI1245="",'Reported Performance Table'!$AJ1245="",'Reported Performance Table'!$AM1245="",'Reported Performance Table'!$AN1245="",'Reported Performance Table'!#REF!="",'Reported Performance Table'!$AP1245=""),$A1238&amp;", ",""))</f>
        <v/>
      </c>
    </row>
    <row r="1239" spans="1:2" x14ac:dyDescent="0.3">
      <c r="A1239" s="77">
        <v>1246</v>
      </c>
      <c r="B1239" s="76" t="str">
        <f>IF('Reported Performance Table'!$A1246="","",IF(OR('Reported Performance Table'!$A1246="",'Reported Performance Table'!$B1246="",'Reported Performance Table'!$C1246="",'Reported Performance Table'!$H1246="",'Reported Performance Table'!$I1246="",'Reported Performance Table'!$J1246="",'Reported Performance Table'!$R1246="",'Reported Performance Table'!$S1246="",'Reported Performance Table'!$U1246="",'Reported Performance Table'!$V1246="",'Reported Performance Table'!$W1246="",'Reported Performance Table'!$X1246="",'Reported Performance Table'!$Y1246="",'Reported Performance Table'!$AG1246="",'Reported Performance Table'!$AI1246="",'Reported Performance Table'!$AJ1246="",'Reported Performance Table'!$AM1246="",'Reported Performance Table'!$AN1246="",'Reported Performance Table'!#REF!="",'Reported Performance Table'!$AP1246=""),$A1239&amp;", ",""))</f>
        <v/>
      </c>
    </row>
    <row r="1240" spans="1:2" x14ac:dyDescent="0.3">
      <c r="A1240" s="77">
        <v>1247</v>
      </c>
      <c r="B1240" s="76" t="str">
        <f>IF('Reported Performance Table'!$A1247="","",IF(OR('Reported Performance Table'!$A1247="",'Reported Performance Table'!$B1247="",'Reported Performance Table'!$C1247="",'Reported Performance Table'!$H1247="",'Reported Performance Table'!$I1247="",'Reported Performance Table'!$J1247="",'Reported Performance Table'!$R1247="",'Reported Performance Table'!$S1247="",'Reported Performance Table'!$U1247="",'Reported Performance Table'!$V1247="",'Reported Performance Table'!$W1247="",'Reported Performance Table'!$X1247="",'Reported Performance Table'!$Y1247="",'Reported Performance Table'!$AG1247="",'Reported Performance Table'!$AI1247="",'Reported Performance Table'!$AJ1247="",'Reported Performance Table'!$AM1247="",'Reported Performance Table'!$AN1247="",'Reported Performance Table'!#REF!="",'Reported Performance Table'!$AP1247=""),$A1240&amp;", ",""))</f>
        <v/>
      </c>
    </row>
    <row r="1241" spans="1:2" x14ac:dyDescent="0.3">
      <c r="A1241" s="77">
        <v>1248</v>
      </c>
      <c r="B1241" s="76" t="str">
        <f>IF('Reported Performance Table'!$A1248="","",IF(OR('Reported Performance Table'!$A1248="",'Reported Performance Table'!$B1248="",'Reported Performance Table'!$C1248="",'Reported Performance Table'!$H1248="",'Reported Performance Table'!$I1248="",'Reported Performance Table'!$J1248="",'Reported Performance Table'!$R1248="",'Reported Performance Table'!$S1248="",'Reported Performance Table'!$U1248="",'Reported Performance Table'!$V1248="",'Reported Performance Table'!$W1248="",'Reported Performance Table'!$X1248="",'Reported Performance Table'!$Y1248="",'Reported Performance Table'!$AG1248="",'Reported Performance Table'!$AI1248="",'Reported Performance Table'!$AJ1248="",'Reported Performance Table'!$AM1248="",'Reported Performance Table'!$AN1248="",'Reported Performance Table'!#REF!="",'Reported Performance Table'!$AP1248=""),$A1241&amp;", ",""))</f>
        <v/>
      </c>
    </row>
    <row r="1242" spans="1:2" x14ac:dyDescent="0.3">
      <c r="A1242" s="77">
        <v>1249</v>
      </c>
      <c r="B1242" s="76" t="str">
        <f>IF('Reported Performance Table'!$A1249="","",IF(OR('Reported Performance Table'!$A1249="",'Reported Performance Table'!$B1249="",'Reported Performance Table'!$C1249="",'Reported Performance Table'!$H1249="",'Reported Performance Table'!$I1249="",'Reported Performance Table'!$J1249="",'Reported Performance Table'!$R1249="",'Reported Performance Table'!$S1249="",'Reported Performance Table'!$U1249="",'Reported Performance Table'!$V1249="",'Reported Performance Table'!$W1249="",'Reported Performance Table'!$X1249="",'Reported Performance Table'!$Y1249="",'Reported Performance Table'!$AG1249="",'Reported Performance Table'!$AI1249="",'Reported Performance Table'!$AJ1249="",'Reported Performance Table'!$AM1249="",'Reported Performance Table'!$AN1249="",'Reported Performance Table'!#REF!="",'Reported Performance Table'!$AP1249=""),$A1242&amp;", ",""))</f>
        <v/>
      </c>
    </row>
    <row r="1243" spans="1:2" x14ac:dyDescent="0.3">
      <c r="A1243" s="77">
        <v>1250</v>
      </c>
      <c r="B1243" s="76" t="str">
        <f>IF('Reported Performance Table'!$A1250="","",IF(OR('Reported Performance Table'!$A1250="",'Reported Performance Table'!$B1250="",'Reported Performance Table'!$C1250="",'Reported Performance Table'!$H1250="",'Reported Performance Table'!$I1250="",'Reported Performance Table'!$J1250="",'Reported Performance Table'!$R1250="",'Reported Performance Table'!$S1250="",'Reported Performance Table'!$U1250="",'Reported Performance Table'!$V1250="",'Reported Performance Table'!$W1250="",'Reported Performance Table'!$X1250="",'Reported Performance Table'!$Y1250="",'Reported Performance Table'!$AG1250="",'Reported Performance Table'!$AI1250="",'Reported Performance Table'!$AJ1250="",'Reported Performance Table'!$AM1250="",'Reported Performance Table'!$AN1250="",'Reported Performance Table'!#REF!="",'Reported Performance Table'!$AP1250=""),$A1243&amp;", ",""))</f>
        <v/>
      </c>
    </row>
    <row r="1244" spans="1:2" x14ac:dyDescent="0.3">
      <c r="A1244" s="77">
        <v>1251</v>
      </c>
      <c r="B1244" s="76" t="str">
        <f>IF('Reported Performance Table'!$A1251="","",IF(OR('Reported Performance Table'!$A1251="",'Reported Performance Table'!$B1251="",'Reported Performance Table'!$C1251="",'Reported Performance Table'!$H1251="",'Reported Performance Table'!$I1251="",'Reported Performance Table'!$J1251="",'Reported Performance Table'!$R1251="",'Reported Performance Table'!$S1251="",'Reported Performance Table'!$U1251="",'Reported Performance Table'!$V1251="",'Reported Performance Table'!$W1251="",'Reported Performance Table'!$X1251="",'Reported Performance Table'!$Y1251="",'Reported Performance Table'!$AG1251="",'Reported Performance Table'!$AI1251="",'Reported Performance Table'!$AJ1251="",'Reported Performance Table'!$AM1251="",'Reported Performance Table'!$AN1251="",'Reported Performance Table'!#REF!="",'Reported Performance Table'!$AP1251=""),$A1244&amp;", ",""))</f>
        <v/>
      </c>
    </row>
    <row r="1245" spans="1:2" x14ac:dyDescent="0.3">
      <c r="A1245" s="77">
        <v>1252</v>
      </c>
      <c r="B1245" s="76" t="str">
        <f>IF('Reported Performance Table'!$A1252="","",IF(OR('Reported Performance Table'!$A1252="",'Reported Performance Table'!$B1252="",'Reported Performance Table'!$C1252="",'Reported Performance Table'!$H1252="",'Reported Performance Table'!$I1252="",'Reported Performance Table'!$J1252="",'Reported Performance Table'!$R1252="",'Reported Performance Table'!$S1252="",'Reported Performance Table'!$U1252="",'Reported Performance Table'!$V1252="",'Reported Performance Table'!$W1252="",'Reported Performance Table'!$X1252="",'Reported Performance Table'!$Y1252="",'Reported Performance Table'!$AG1252="",'Reported Performance Table'!$AI1252="",'Reported Performance Table'!$AJ1252="",'Reported Performance Table'!$AM1252="",'Reported Performance Table'!$AN1252="",'Reported Performance Table'!#REF!="",'Reported Performance Table'!$AP1252=""),$A1245&amp;", ",""))</f>
        <v/>
      </c>
    </row>
    <row r="1246" spans="1:2" x14ac:dyDescent="0.3">
      <c r="A1246" s="77">
        <v>1253</v>
      </c>
      <c r="B1246" s="76" t="str">
        <f>IF('Reported Performance Table'!$A1253="","",IF(OR('Reported Performance Table'!$A1253="",'Reported Performance Table'!$B1253="",'Reported Performance Table'!$C1253="",'Reported Performance Table'!$H1253="",'Reported Performance Table'!$I1253="",'Reported Performance Table'!$J1253="",'Reported Performance Table'!$R1253="",'Reported Performance Table'!$S1253="",'Reported Performance Table'!$U1253="",'Reported Performance Table'!$V1253="",'Reported Performance Table'!$W1253="",'Reported Performance Table'!$X1253="",'Reported Performance Table'!$Y1253="",'Reported Performance Table'!$AG1253="",'Reported Performance Table'!$AI1253="",'Reported Performance Table'!$AJ1253="",'Reported Performance Table'!$AM1253="",'Reported Performance Table'!$AN1253="",'Reported Performance Table'!#REF!="",'Reported Performance Table'!$AP1253=""),$A1246&amp;", ",""))</f>
        <v/>
      </c>
    </row>
    <row r="1247" spans="1:2" x14ac:dyDescent="0.3">
      <c r="A1247" s="77">
        <v>1254</v>
      </c>
      <c r="B1247" s="76" t="str">
        <f>IF('Reported Performance Table'!$A1254="","",IF(OR('Reported Performance Table'!$A1254="",'Reported Performance Table'!$B1254="",'Reported Performance Table'!$C1254="",'Reported Performance Table'!$H1254="",'Reported Performance Table'!$I1254="",'Reported Performance Table'!$J1254="",'Reported Performance Table'!$R1254="",'Reported Performance Table'!$S1254="",'Reported Performance Table'!$U1254="",'Reported Performance Table'!$V1254="",'Reported Performance Table'!$W1254="",'Reported Performance Table'!$X1254="",'Reported Performance Table'!$Y1254="",'Reported Performance Table'!$AG1254="",'Reported Performance Table'!$AI1254="",'Reported Performance Table'!$AJ1254="",'Reported Performance Table'!$AM1254="",'Reported Performance Table'!$AN1254="",'Reported Performance Table'!#REF!="",'Reported Performance Table'!$AP1254=""),$A1247&amp;", ",""))</f>
        <v/>
      </c>
    </row>
    <row r="1248" spans="1:2" x14ac:dyDescent="0.3">
      <c r="A1248" s="77">
        <v>1255</v>
      </c>
      <c r="B1248" s="76" t="str">
        <f>IF('Reported Performance Table'!$A1255="","",IF(OR('Reported Performance Table'!$A1255="",'Reported Performance Table'!$B1255="",'Reported Performance Table'!$C1255="",'Reported Performance Table'!$H1255="",'Reported Performance Table'!$I1255="",'Reported Performance Table'!$J1255="",'Reported Performance Table'!$R1255="",'Reported Performance Table'!$S1255="",'Reported Performance Table'!$U1255="",'Reported Performance Table'!$V1255="",'Reported Performance Table'!$W1255="",'Reported Performance Table'!$X1255="",'Reported Performance Table'!$Y1255="",'Reported Performance Table'!$AG1255="",'Reported Performance Table'!$AI1255="",'Reported Performance Table'!$AJ1255="",'Reported Performance Table'!$AM1255="",'Reported Performance Table'!$AN1255="",'Reported Performance Table'!#REF!="",'Reported Performance Table'!$AP1255=""),$A1248&amp;", ",""))</f>
        <v/>
      </c>
    </row>
    <row r="1249" spans="1:2" x14ac:dyDescent="0.3">
      <c r="A1249" s="77">
        <v>1256</v>
      </c>
      <c r="B1249" s="76" t="str">
        <f>IF('Reported Performance Table'!$A1256="","",IF(OR('Reported Performance Table'!$A1256="",'Reported Performance Table'!$B1256="",'Reported Performance Table'!$C1256="",'Reported Performance Table'!$H1256="",'Reported Performance Table'!$I1256="",'Reported Performance Table'!$J1256="",'Reported Performance Table'!$R1256="",'Reported Performance Table'!$S1256="",'Reported Performance Table'!$U1256="",'Reported Performance Table'!$V1256="",'Reported Performance Table'!$W1256="",'Reported Performance Table'!$X1256="",'Reported Performance Table'!$Y1256="",'Reported Performance Table'!$AG1256="",'Reported Performance Table'!$AI1256="",'Reported Performance Table'!$AJ1256="",'Reported Performance Table'!$AM1256="",'Reported Performance Table'!$AN1256="",'Reported Performance Table'!#REF!="",'Reported Performance Table'!$AP1256=""),$A1249&amp;", ",""))</f>
        <v/>
      </c>
    </row>
    <row r="1250" spans="1:2" x14ac:dyDescent="0.3">
      <c r="A1250" s="77">
        <v>1257</v>
      </c>
      <c r="B1250" s="76" t="str">
        <f>IF('Reported Performance Table'!$A1257="","",IF(OR('Reported Performance Table'!$A1257="",'Reported Performance Table'!$B1257="",'Reported Performance Table'!$C1257="",'Reported Performance Table'!$H1257="",'Reported Performance Table'!$I1257="",'Reported Performance Table'!$J1257="",'Reported Performance Table'!$R1257="",'Reported Performance Table'!$S1257="",'Reported Performance Table'!$U1257="",'Reported Performance Table'!$V1257="",'Reported Performance Table'!$W1257="",'Reported Performance Table'!$X1257="",'Reported Performance Table'!$Y1257="",'Reported Performance Table'!$AG1257="",'Reported Performance Table'!$AI1257="",'Reported Performance Table'!$AJ1257="",'Reported Performance Table'!$AM1257="",'Reported Performance Table'!$AN1257="",'Reported Performance Table'!#REF!="",'Reported Performance Table'!$AP1257=""),$A1250&amp;", ",""))</f>
        <v/>
      </c>
    </row>
    <row r="1251" spans="1:2" x14ac:dyDescent="0.3">
      <c r="A1251" s="77">
        <v>1258</v>
      </c>
      <c r="B1251" s="76" t="str">
        <f>IF('Reported Performance Table'!$A1258="","",IF(OR('Reported Performance Table'!$A1258="",'Reported Performance Table'!$B1258="",'Reported Performance Table'!$C1258="",'Reported Performance Table'!$H1258="",'Reported Performance Table'!$I1258="",'Reported Performance Table'!$J1258="",'Reported Performance Table'!$R1258="",'Reported Performance Table'!$S1258="",'Reported Performance Table'!$U1258="",'Reported Performance Table'!$V1258="",'Reported Performance Table'!$W1258="",'Reported Performance Table'!$X1258="",'Reported Performance Table'!$Y1258="",'Reported Performance Table'!$AG1258="",'Reported Performance Table'!$AI1258="",'Reported Performance Table'!$AJ1258="",'Reported Performance Table'!$AM1258="",'Reported Performance Table'!$AN1258="",'Reported Performance Table'!#REF!="",'Reported Performance Table'!$AP1258=""),$A1251&amp;", ",""))</f>
        <v/>
      </c>
    </row>
    <row r="1252" spans="1:2" x14ac:dyDescent="0.3">
      <c r="A1252" s="77">
        <v>1259</v>
      </c>
      <c r="B1252" s="76" t="str">
        <f>IF('Reported Performance Table'!$A1259="","",IF(OR('Reported Performance Table'!$A1259="",'Reported Performance Table'!$B1259="",'Reported Performance Table'!$C1259="",'Reported Performance Table'!$H1259="",'Reported Performance Table'!$I1259="",'Reported Performance Table'!$J1259="",'Reported Performance Table'!$R1259="",'Reported Performance Table'!$S1259="",'Reported Performance Table'!$U1259="",'Reported Performance Table'!$V1259="",'Reported Performance Table'!$W1259="",'Reported Performance Table'!$X1259="",'Reported Performance Table'!$Y1259="",'Reported Performance Table'!$AG1259="",'Reported Performance Table'!$AI1259="",'Reported Performance Table'!$AJ1259="",'Reported Performance Table'!$AM1259="",'Reported Performance Table'!$AN1259="",'Reported Performance Table'!#REF!="",'Reported Performance Table'!$AP1259=""),$A1252&amp;", ",""))</f>
        <v/>
      </c>
    </row>
    <row r="1253" spans="1:2" x14ac:dyDescent="0.3">
      <c r="A1253" s="77">
        <v>1260</v>
      </c>
      <c r="B1253" s="76" t="str">
        <f>IF('Reported Performance Table'!$A1260="","",IF(OR('Reported Performance Table'!$A1260="",'Reported Performance Table'!$B1260="",'Reported Performance Table'!$C1260="",'Reported Performance Table'!$H1260="",'Reported Performance Table'!$I1260="",'Reported Performance Table'!$J1260="",'Reported Performance Table'!$R1260="",'Reported Performance Table'!$S1260="",'Reported Performance Table'!$U1260="",'Reported Performance Table'!$V1260="",'Reported Performance Table'!$W1260="",'Reported Performance Table'!$X1260="",'Reported Performance Table'!$Y1260="",'Reported Performance Table'!$AG1260="",'Reported Performance Table'!$AI1260="",'Reported Performance Table'!$AJ1260="",'Reported Performance Table'!$AM1260="",'Reported Performance Table'!$AN1260="",'Reported Performance Table'!#REF!="",'Reported Performance Table'!$AP1260=""),$A1253&amp;", ",""))</f>
        <v/>
      </c>
    </row>
    <row r="1254" spans="1:2" x14ac:dyDescent="0.3">
      <c r="A1254" s="77">
        <v>1261</v>
      </c>
      <c r="B1254" s="76" t="str">
        <f>IF('Reported Performance Table'!$A1261="","",IF(OR('Reported Performance Table'!$A1261="",'Reported Performance Table'!$B1261="",'Reported Performance Table'!$C1261="",'Reported Performance Table'!$H1261="",'Reported Performance Table'!$I1261="",'Reported Performance Table'!$J1261="",'Reported Performance Table'!$R1261="",'Reported Performance Table'!$S1261="",'Reported Performance Table'!$U1261="",'Reported Performance Table'!$V1261="",'Reported Performance Table'!$W1261="",'Reported Performance Table'!$X1261="",'Reported Performance Table'!$Y1261="",'Reported Performance Table'!$AG1261="",'Reported Performance Table'!$AI1261="",'Reported Performance Table'!$AJ1261="",'Reported Performance Table'!$AM1261="",'Reported Performance Table'!$AN1261="",'Reported Performance Table'!#REF!="",'Reported Performance Table'!$AP1261=""),$A1254&amp;", ",""))</f>
        <v/>
      </c>
    </row>
    <row r="1255" spans="1:2" x14ac:dyDescent="0.3">
      <c r="A1255" s="77">
        <v>1262</v>
      </c>
      <c r="B1255" s="76" t="str">
        <f>IF('Reported Performance Table'!$A1262="","",IF(OR('Reported Performance Table'!$A1262="",'Reported Performance Table'!$B1262="",'Reported Performance Table'!$C1262="",'Reported Performance Table'!$H1262="",'Reported Performance Table'!$I1262="",'Reported Performance Table'!$J1262="",'Reported Performance Table'!$R1262="",'Reported Performance Table'!$S1262="",'Reported Performance Table'!$U1262="",'Reported Performance Table'!$V1262="",'Reported Performance Table'!$W1262="",'Reported Performance Table'!$X1262="",'Reported Performance Table'!$Y1262="",'Reported Performance Table'!$AG1262="",'Reported Performance Table'!$AI1262="",'Reported Performance Table'!$AJ1262="",'Reported Performance Table'!$AM1262="",'Reported Performance Table'!$AN1262="",'Reported Performance Table'!#REF!="",'Reported Performance Table'!$AP1262=""),$A1255&amp;", ",""))</f>
        <v/>
      </c>
    </row>
    <row r="1256" spans="1:2" x14ac:dyDescent="0.3">
      <c r="A1256" s="77">
        <v>1263</v>
      </c>
      <c r="B1256" s="76" t="str">
        <f>IF('Reported Performance Table'!$A1263="","",IF(OR('Reported Performance Table'!$A1263="",'Reported Performance Table'!$B1263="",'Reported Performance Table'!$C1263="",'Reported Performance Table'!$H1263="",'Reported Performance Table'!$I1263="",'Reported Performance Table'!$J1263="",'Reported Performance Table'!$R1263="",'Reported Performance Table'!$S1263="",'Reported Performance Table'!$U1263="",'Reported Performance Table'!$V1263="",'Reported Performance Table'!$W1263="",'Reported Performance Table'!$X1263="",'Reported Performance Table'!$Y1263="",'Reported Performance Table'!$AG1263="",'Reported Performance Table'!$AI1263="",'Reported Performance Table'!$AJ1263="",'Reported Performance Table'!$AM1263="",'Reported Performance Table'!$AN1263="",'Reported Performance Table'!#REF!="",'Reported Performance Table'!$AP1263=""),$A1256&amp;", ",""))</f>
        <v/>
      </c>
    </row>
    <row r="1257" spans="1:2" x14ac:dyDescent="0.3">
      <c r="A1257" s="77">
        <v>1264</v>
      </c>
      <c r="B1257" s="76" t="str">
        <f>IF('Reported Performance Table'!$A1264="","",IF(OR('Reported Performance Table'!$A1264="",'Reported Performance Table'!$B1264="",'Reported Performance Table'!$C1264="",'Reported Performance Table'!$H1264="",'Reported Performance Table'!$I1264="",'Reported Performance Table'!$J1264="",'Reported Performance Table'!$R1264="",'Reported Performance Table'!$S1264="",'Reported Performance Table'!$U1264="",'Reported Performance Table'!$V1264="",'Reported Performance Table'!$W1264="",'Reported Performance Table'!$X1264="",'Reported Performance Table'!$Y1264="",'Reported Performance Table'!$AG1264="",'Reported Performance Table'!$AI1264="",'Reported Performance Table'!$AJ1264="",'Reported Performance Table'!$AM1264="",'Reported Performance Table'!$AN1264="",'Reported Performance Table'!#REF!="",'Reported Performance Table'!$AP1264=""),$A1257&amp;", ",""))</f>
        <v/>
      </c>
    </row>
    <row r="1258" spans="1:2" x14ac:dyDescent="0.3">
      <c r="A1258" s="77">
        <v>1265</v>
      </c>
      <c r="B1258" s="76" t="str">
        <f>IF('Reported Performance Table'!$A1265="","",IF(OR('Reported Performance Table'!$A1265="",'Reported Performance Table'!$B1265="",'Reported Performance Table'!$C1265="",'Reported Performance Table'!$H1265="",'Reported Performance Table'!$I1265="",'Reported Performance Table'!$J1265="",'Reported Performance Table'!$R1265="",'Reported Performance Table'!$S1265="",'Reported Performance Table'!$U1265="",'Reported Performance Table'!$V1265="",'Reported Performance Table'!$W1265="",'Reported Performance Table'!$X1265="",'Reported Performance Table'!$Y1265="",'Reported Performance Table'!$AG1265="",'Reported Performance Table'!$AI1265="",'Reported Performance Table'!$AJ1265="",'Reported Performance Table'!$AM1265="",'Reported Performance Table'!$AN1265="",'Reported Performance Table'!#REF!="",'Reported Performance Table'!$AP1265=""),$A1258&amp;", ",""))</f>
        <v/>
      </c>
    </row>
    <row r="1259" spans="1:2" x14ac:dyDescent="0.3">
      <c r="A1259" s="77">
        <v>1266</v>
      </c>
      <c r="B1259" s="76" t="str">
        <f>IF('Reported Performance Table'!$A1266="","",IF(OR('Reported Performance Table'!$A1266="",'Reported Performance Table'!$B1266="",'Reported Performance Table'!$C1266="",'Reported Performance Table'!$H1266="",'Reported Performance Table'!$I1266="",'Reported Performance Table'!$J1266="",'Reported Performance Table'!$R1266="",'Reported Performance Table'!$S1266="",'Reported Performance Table'!$U1266="",'Reported Performance Table'!$V1266="",'Reported Performance Table'!$W1266="",'Reported Performance Table'!$X1266="",'Reported Performance Table'!$Y1266="",'Reported Performance Table'!$AG1266="",'Reported Performance Table'!$AI1266="",'Reported Performance Table'!$AJ1266="",'Reported Performance Table'!$AM1266="",'Reported Performance Table'!$AN1266="",'Reported Performance Table'!#REF!="",'Reported Performance Table'!$AP1266=""),$A1259&amp;", ",""))</f>
        <v/>
      </c>
    </row>
    <row r="1260" spans="1:2" x14ac:dyDescent="0.3">
      <c r="A1260" s="77">
        <v>1267</v>
      </c>
      <c r="B1260" s="76" t="str">
        <f>IF('Reported Performance Table'!$A1267="","",IF(OR('Reported Performance Table'!$A1267="",'Reported Performance Table'!$B1267="",'Reported Performance Table'!$C1267="",'Reported Performance Table'!$H1267="",'Reported Performance Table'!$I1267="",'Reported Performance Table'!$J1267="",'Reported Performance Table'!$R1267="",'Reported Performance Table'!$S1267="",'Reported Performance Table'!$U1267="",'Reported Performance Table'!$V1267="",'Reported Performance Table'!$W1267="",'Reported Performance Table'!$X1267="",'Reported Performance Table'!$Y1267="",'Reported Performance Table'!$AG1267="",'Reported Performance Table'!$AI1267="",'Reported Performance Table'!$AJ1267="",'Reported Performance Table'!$AM1267="",'Reported Performance Table'!$AN1267="",'Reported Performance Table'!#REF!="",'Reported Performance Table'!$AP1267=""),$A1260&amp;", ",""))</f>
        <v/>
      </c>
    </row>
    <row r="1261" spans="1:2" x14ac:dyDescent="0.3">
      <c r="A1261" s="77">
        <v>1268</v>
      </c>
      <c r="B1261" s="76" t="str">
        <f>IF('Reported Performance Table'!$A1268="","",IF(OR('Reported Performance Table'!$A1268="",'Reported Performance Table'!$B1268="",'Reported Performance Table'!$C1268="",'Reported Performance Table'!$H1268="",'Reported Performance Table'!$I1268="",'Reported Performance Table'!$J1268="",'Reported Performance Table'!$R1268="",'Reported Performance Table'!$S1268="",'Reported Performance Table'!$U1268="",'Reported Performance Table'!$V1268="",'Reported Performance Table'!$W1268="",'Reported Performance Table'!$X1268="",'Reported Performance Table'!$Y1268="",'Reported Performance Table'!$AG1268="",'Reported Performance Table'!$AI1268="",'Reported Performance Table'!$AJ1268="",'Reported Performance Table'!$AM1268="",'Reported Performance Table'!$AN1268="",'Reported Performance Table'!#REF!="",'Reported Performance Table'!$AP1268=""),$A1261&amp;", ",""))</f>
        <v/>
      </c>
    </row>
    <row r="1262" spans="1:2" x14ac:dyDescent="0.3">
      <c r="A1262" s="77">
        <v>1269</v>
      </c>
      <c r="B1262" s="76" t="str">
        <f>IF('Reported Performance Table'!$A1269="","",IF(OR('Reported Performance Table'!$A1269="",'Reported Performance Table'!$B1269="",'Reported Performance Table'!$C1269="",'Reported Performance Table'!$H1269="",'Reported Performance Table'!$I1269="",'Reported Performance Table'!$J1269="",'Reported Performance Table'!$R1269="",'Reported Performance Table'!$S1269="",'Reported Performance Table'!$U1269="",'Reported Performance Table'!$V1269="",'Reported Performance Table'!$W1269="",'Reported Performance Table'!$X1269="",'Reported Performance Table'!$Y1269="",'Reported Performance Table'!$AG1269="",'Reported Performance Table'!$AI1269="",'Reported Performance Table'!$AJ1269="",'Reported Performance Table'!$AM1269="",'Reported Performance Table'!$AN1269="",'Reported Performance Table'!#REF!="",'Reported Performance Table'!$AP1269=""),$A1262&amp;", ",""))</f>
        <v/>
      </c>
    </row>
    <row r="1263" spans="1:2" x14ac:dyDescent="0.3">
      <c r="A1263" s="77">
        <v>1270</v>
      </c>
      <c r="B1263" s="76" t="str">
        <f>IF('Reported Performance Table'!$A1270="","",IF(OR('Reported Performance Table'!$A1270="",'Reported Performance Table'!$B1270="",'Reported Performance Table'!$C1270="",'Reported Performance Table'!$H1270="",'Reported Performance Table'!$I1270="",'Reported Performance Table'!$J1270="",'Reported Performance Table'!$R1270="",'Reported Performance Table'!$S1270="",'Reported Performance Table'!$U1270="",'Reported Performance Table'!$V1270="",'Reported Performance Table'!$W1270="",'Reported Performance Table'!$X1270="",'Reported Performance Table'!$Y1270="",'Reported Performance Table'!$AG1270="",'Reported Performance Table'!$AI1270="",'Reported Performance Table'!$AJ1270="",'Reported Performance Table'!$AM1270="",'Reported Performance Table'!$AN1270="",'Reported Performance Table'!#REF!="",'Reported Performance Table'!$AP1270=""),$A1263&amp;", ",""))</f>
        <v/>
      </c>
    </row>
    <row r="1264" spans="1:2" x14ac:dyDescent="0.3">
      <c r="A1264" s="77">
        <v>1271</v>
      </c>
      <c r="B1264" s="76" t="str">
        <f>IF('Reported Performance Table'!$A1271="","",IF(OR('Reported Performance Table'!$A1271="",'Reported Performance Table'!$B1271="",'Reported Performance Table'!$C1271="",'Reported Performance Table'!$H1271="",'Reported Performance Table'!$I1271="",'Reported Performance Table'!$J1271="",'Reported Performance Table'!$R1271="",'Reported Performance Table'!$S1271="",'Reported Performance Table'!$U1271="",'Reported Performance Table'!$V1271="",'Reported Performance Table'!$W1271="",'Reported Performance Table'!$X1271="",'Reported Performance Table'!$Y1271="",'Reported Performance Table'!$AG1271="",'Reported Performance Table'!$AI1271="",'Reported Performance Table'!$AJ1271="",'Reported Performance Table'!$AM1271="",'Reported Performance Table'!$AN1271="",'Reported Performance Table'!#REF!="",'Reported Performance Table'!$AP1271=""),$A1264&amp;", ",""))</f>
        <v/>
      </c>
    </row>
    <row r="1265" spans="1:2" x14ac:dyDescent="0.3">
      <c r="A1265" s="77">
        <v>1272</v>
      </c>
      <c r="B1265" s="76" t="str">
        <f>IF('Reported Performance Table'!$A1272="","",IF(OR('Reported Performance Table'!$A1272="",'Reported Performance Table'!$B1272="",'Reported Performance Table'!$C1272="",'Reported Performance Table'!$H1272="",'Reported Performance Table'!$I1272="",'Reported Performance Table'!$J1272="",'Reported Performance Table'!$R1272="",'Reported Performance Table'!$S1272="",'Reported Performance Table'!$U1272="",'Reported Performance Table'!$V1272="",'Reported Performance Table'!$W1272="",'Reported Performance Table'!$X1272="",'Reported Performance Table'!$Y1272="",'Reported Performance Table'!$AG1272="",'Reported Performance Table'!$AI1272="",'Reported Performance Table'!$AJ1272="",'Reported Performance Table'!$AM1272="",'Reported Performance Table'!$AN1272="",'Reported Performance Table'!#REF!="",'Reported Performance Table'!$AP1272=""),$A1265&amp;", ",""))</f>
        <v/>
      </c>
    </row>
    <row r="1266" spans="1:2" x14ac:dyDescent="0.3">
      <c r="A1266" s="77">
        <v>1273</v>
      </c>
      <c r="B1266" s="76" t="str">
        <f>IF('Reported Performance Table'!$A1273="","",IF(OR('Reported Performance Table'!$A1273="",'Reported Performance Table'!$B1273="",'Reported Performance Table'!$C1273="",'Reported Performance Table'!$H1273="",'Reported Performance Table'!$I1273="",'Reported Performance Table'!$J1273="",'Reported Performance Table'!$R1273="",'Reported Performance Table'!$S1273="",'Reported Performance Table'!$U1273="",'Reported Performance Table'!$V1273="",'Reported Performance Table'!$W1273="",'Reported Performance Table'!$X1273="",'Reported Performance Table'!$Y1273="",'Reported Performance Table'!$AG1273="",'Reported Performance Table'!$AI1273="",'Reported Performance Table'!$AJ1273="",'Reported Performance Table'!$AM1273="",'Reported Performance Table'!$AN1273="",'Reported Performance Table'!#REF!="",'Reported Performance Table'!$AP1273=""),$A1266&amp;", ",""))</f>
        <v/>
      </c>
    </row>
    <row r="1267" spans="1:2" x14ac:dyDescent="0.3">
      <c r="A1267" s="77">
        <v>1274</v>
      </c>
      <c r="B1267" s="76" t="str">
        <f>IF('Reported Performance Table'!$A1274="","",IF(OR('Reported Performance Table'!$A1274="",'Reported Performance Table'!$B1274="",'Reported Performance Table'!$C1274="",'Reported Performance Table'!$H1274="",'Reported Performance Table'!$I1274="",'Reported Performance Table'!$J1274="",'Reported Performance Table'!$R1274="",'Reported Performance Table'!$S1274="",'Reported Performance Table'!$U1274="",'Reported Performance Table'!$V1274="",'Reported Performance Table'!$W1274="",'Reported Performance Table'!$X1274="",'Reported Performance Table'!$Y1274="",'Reported Performance Table'!$AG1274="",'Reported Performance Table'!$AI1274="",'Reported Performance Table'!$AJ1274="",'Reported Performance Table'!$AM1274="",'Reported Performance Table'!$AN1274="",'Reported Performance Table'!#REF!="",'Reported Performance Table'!$AP1274=""),$A1267&amp;", ",""))</f>
        <v/>
      </c>
    </row>
    <row r="1268" spans="1:2" x14ac:dyDescent="0.3">
      <c r="A1268" s="77">
        <v>1275</v>
      </c>
      <c r="B1268" s="76" t="str">
        <f>IF('Reported Performance Table'!$A1275="","",IF(OR('Reported Performance Table'!$A1275="",'Reported Performance Table'!$B1275="",'Reported Performance Table'!$C1275="",'Reported Performance Table'!$H1275="",'Reported Performance Table'!$I1275="",'Reported Performance Table'!$J1275="",'Reported Performance Table'!$R1275="",'Reported Performance Table'!$S1275="",'Reported Performance Table'!$U1275="",'Reported Performance Table'!$V1275="",'Reported Performance Table'!$W1275="",'Reported Performance Table'!$X1275="",'Reported Performance Table'!$Y1275="",'Reported Performance Table'!$AG1275="",'Reported Performance Table'!$AI1275="",'Reported Performance Table'!$AJ1275="",'Reported Performance Table'!$AM1275="",'Reported Performance Table'!$AN1275="",'Reported Performance Table'!#REF!="",'Reported Performance Table'!$AP1275=""),$A1268&amp;", ",""))</f>
        <v/>
      </c>
    </row>
    <row r="1269" spans="1:2" x14ac:dyDescent="0.3">
      <c r="A1269" s="77">
        <v>1276</v>
      </c>
      <c r="B1269" s="76" t="str">
        <f>IF('Reported Performance Table'!$A1276="","",IF(OR('Reported Performance Table'!$A1276="",'Reported Performance Table'!$B1276="",'Reported Performance Table'!$C1276="",'Reported Performance Table'!$H1276="",'Reported Performance Table'!$I1276="",'Reported Performance Table'!$J1276="",'Reported Performance Table'!$R1276="",'Reported Performance Table'!$S1276="",'Reported Performance Table'!$U1276="",'Reported Performance Table'!$V1276="",'Reported Performance Table'!$W1276="",'Reported Performance Table'!$X1276="",'Reported Performance Table'!$Y1276="",'Reported Performance Table'!$AG1276="",'Reported Performance Table'!$AI1276="",'Reported Performance Table'!$AJ1276="",'Reported Performance Table'!$AM1276="",'Reported Performance Table'!$AN1276="",'Reported Performance Table'!#REF!="",'Reported Performance Table'!$AP1276=""),$A1269&amp;", ",""))</f>
        <v/>
      </c>
    </row>
    <row r="1270" spans="1:2" x14ac:dyDescent="0.3">
      <c r="A1270" s="77">
        <v>1277</v>
      </c>
      <c r="B1270" s="76" t="str">
        <f>IF('Reported Performance Table'!$A1277="","",IF(OR('Reported Performance Table'!$A1277="",'Reported Performance Table'!$B1277="",'Reported Performance Table'!$C1277="",'Reported Performance Table'!$H1277="",'Reported Performance Table'!$I1277="",'Reported Performance Table'!$J1277="",'Reported Performance Table'!$R1277="",'Reported Performance Table'!$S1277="",'Reported Performance Table'!$U1277="",'Reported Performance Table'!$V1277="",'Reported Performance Table'!$W1277="",'Reported Performance Table'!$X1277="",'Reported Performance Table'!$Y1277="",'Reported Performance Table'!$AG1277="",'Reported Performance Table'!$AI1277="",'Reported Performance Table'!$AJ1277="",'Reported Performance Table'!$AM1277="",'Reported Performance Table'!$AN1277="",'Reported Performance Table'!#REF!="",'Reported Performance Table'!$AP1277=""),$A1270&amp;", ",""))</f>
        <v/>
      </c>
    </row>
    <row r="1271" spans="1:2" x14ac:dyDescent="0.3">
      <c r="A1271" s="77">
        <v>1278</v>
      </c>
      <c r="B1271" s="76" t="str">
        <f>IF('Reported Performance Table'!$A1278="","",IF(OR('Reported Performance Table'!$A1278="",'Reported Performance Table'!$B1278="",'Reported Performance Table'!$C1278="",'Reported Performance Table'!$H1278="",'Reported Performance Table'!$I1278="",'Reported Performance Table'!$J1278="",'Reported Performance Table'!$R1278="",'Reported Performance Table'!$S1278="",'Reported Performance Table'!$U1278="",'Reported Performance Table'!$V1278="",'Reported Performance Table'!$W1278="",'Reported Performance Table'!$X1278="",'Reported Performance Table'!$Y1278="",'Reported Performance Table'!$AG1278="",'Reported Performance Table'!$AI1278="",'Reported Performance Table'!$AJ1278="",'Reported Performance Table'!$AM1278="",'Reported Performance Table'!$AN1278="",'Reported Performance Table'!#REF!="",'Reported Performance Table'!$AP1278=""),$A1271&amp;", ",""))</f>
        <v/>
      </c>
    </row>
    <row r="1272" spans="1:2" x14ac:dyDescent="0.3">
      <c r="A1272" s="77">
        <v>1279</v>
      </c>
      <c r="B1272" s="76" t="str">
        <f>IF('Reported Performance Table'!$A1279="","",IF(OR('Reported Performance Table'!$A1279="",'Reported Performance Table'!$B1279="",'Reported Performance Table'!$C1279="",'Reported Performance Table'!$H1279="",'Reported Performance Table'!$I1279="",'Reported Performance Table'!$J1279="",'Reported Performance Table'!$R1279="",'Reported Performance Table'!$S1279="",'Reported Performance Table'!$U1279="",'Reported Performance Table'!$V1279="",'Reported Performance Table'!$W1279="",'Reported Performance Table'!$X1279="",'Reported Performance Table'!$Y1279="",'Reported Performance Table'!$AG1279="",'Reported Performance Table'!$AI1279="",'Reported Performance Table'!$AJ1279="",'Reported Performance Table'!$AM1279="",'Reported Performance Table'!$AN1279="",'Reported Performance Table'!#REF!="",'Reported Performance Table'!$AP1279=""),$A1272&amp;", ",""))</f>
        <v/>
      </c>
    </row>
    <row r="1273" spans="1:2" x14ac:dyDescent="0.3">
      <c r="A1273" s="77">
        <v>1280</v>
      </c>
      <c r="B1273" s="76" t="str">
        <f>IF('Reported Performance Table'!$A1280="","",IF(OR('Reported Performance Table'!$A1280="",'Reported Performance Table'!$B1280="",'Reported Performance Table'!$C1280="",'Reported Performance Table'!$H1280="",'Reported Performance Table'!$I1280="",'Reported Performance Table'!$J1280="",'Reported Performance Table'!$R1280="",'Reported Performance Table'!$S1280="",'Reported Performance Table'!$U1280="",'Reported Performance Table'!$V1280="",'Reported Performance Table'!$W1280="",'Reported Performance Table'!$X1280="",'Reported Performance Table'!$Y1280="",'Reported Performance Table'!$AG1280="",'Reported Performance Table'!$AI1280="",'Reported Performance Table'!$AJ1280="",'Reported Performance Table'!$AM1280="",'Reported Performance Table'!$AN1280="",'Reported Performance Table'!#REF!="",'Reported Performance Table'!$AP1280=""),$A1273&amp;", ",""))</f>
        <v/>
      </c>
    </row>
    <row r="1274" spans="1:2" x14ac:dyDescent="0.3">
      <c r="A1274" s="77">
        <v>1281</v>
      </c>
      <c r="B1274" s="76" t="str">
        <f>IF('Reported Performance Table'!$A1281="","",IF(OR('Reported Performance Table'!$A1281="",'Reported Performance Table'!$B1281="",'Reported Performance Table'!$C1281="",'Reported Performance Table'!$H1281="",'Reported Performance Table'!$I1281="",'Reported Performance Table'!$J1281="",'Reported Performance Table'!$R1281="",'Reported Performance Table'!$S1281="",'Reported Performance Table'!$U1281="",'Reported Performance Table'!$V1281="",'Reported Performance Table'!$W1281="",'Reported Performance Table'!$X1281="",'Reported Performance Table'!$Y1281="",'Reported Performance Table'!$AG1281="",'Reported Performance Table'!$AI1281="",'Reported Performance Table'!$AJ1281="",'Reported Performance Table'!$AM1281="",'Reported Performance Table'!$AN1281="",'Reported Performance Table'!#REF!="",'Reported Performance Table'!$AP1281=""),$A1274&amp;", ",""))</f>
        <v/>
      </c>
    </row>
    <row r="1275" spans="1:2" x14ac:dyDescent="0.3">
      <c r="A1275" s="77">
        <v>1282</v>
      </c>
      <c r="B1275" s="76" t="str">
        <f>IF('Reported Performance Table'!$A1282="","",IF(OR('Reported Performance Table'!$A1282="",'Reported Performance Table'!$B1282="",'Reported Performance Table'!$C1282="",'Reported Performance Table'!$H1282="",'Reported Performance Table'!$I1282="",'Reported Performance Table'!$J1282="",'Reported Performance Table'!$R1282="",'Reported Performance Table'!$S1282="",'Reported Performance Table'!$U1282="",'Reported Performance Table'!$V1282="",'Reported Performance Table'!$W1282="",'Reported Performance Table'!$X1282="",'Reported Performance Table'!$Y1282="",'Reported Performance Table'!$AG1282="",'Reported Performance Table'!$AI1282="",'Reported Performance Table'!$AJ1282="",'Reported Performance Table'!$AM1282="",'Reported Performance Table'!$AN1282="",'Reported Performance Table'!#REF!="",'Reported Performance Table'!$AP1282=""),$A1275&amp;", ",""))</f>
        <v/>
      </c>
    </row>
    <row r="1276" spans="1:2" x14ac:dyDescent="0.3">
      <c r="A1276" s="77">
        <v>1283</v>
      </c>
      <c r="B1276" s="76" t="str">
        <f>IF('Reported Performance Table'!$A1283="","",IF(OR('Reported Performance Table'!$A1283="",'Reported Performance Table'!$B1283="",'Reported Performance Table'!$C1283="",'Reported Performance Table'!$H1283="",'Reported Performance Table'!$I1283="",'Reported Performance Table'!$J1283="",'Reported Performance Table'!$R1283="",'Reported Performance Table'!$S1283="",'Reported Performance Table'!$U1283="",'Reported Performance Table'!$V1283="",'Reported Performance Table'!$W1283="",'Reported Performance Table'!$X1283="",'Reported Performance Table'!$Y1283="",'Reported Performance Table'!$AG1283="",'Reported Performance Table'!$AI1283="",'Reported Performance Table'!$AJ1283="",'Reported Performance Table'!$AM1283="",'Reported Performance Table'!$AN1283="",'Reported Performance Table'!#REF!="",'Reported Performance Table'!$AP1283=""),$A1276&amp;", ",""))</f>
        <v/>
      </c>
    </row>
    <row r="1277" spans="1:2" x14ac:dyDescent="0.3">
      <c r="A1277" s="77">
        <v>1284</v>
      </c>
      <c r="B1277" s="76" t="str">
        <f>IF('Reported Performance Table'!$A1284="","",IF(OR('Reported Performance Table'!$A1284="",'Reported Performance Table'!$B1284="",'Reported Performance Table'!$C1284="",'Reported Performance Table'!$H1284="",'Reported Performance Table'!$I1284="",'Reported Performance Table'!$J1284="",'Reported Performance Table'!$R1284="",'Reported Performance Table'!$S1284="",'Reported Performance Table'!$U1284="",'Reported Performance Table'!$V1284="",'Reported Performance Table'!$W1284="",'Reported Performance Table'!$X1284="",'Reported Performance Table'!$Y1284="",'Reported Performance Table'!$AG1284="",'Reported Performance Table'!$AI1284="",'Reported Performance Table'!$AJ1284="",'Reported Performance Table'!$AM1284="",'Reported Performance Table'!$AN1284="",'Reported Performance Table'!#REF!="",'Reported Performance Table'!$AP1284=""),$A1277&amp;", ",""))</f>
        <v/>
      </c>
    </row>
    <row r="1278" spans="1:2" x14ac:dyDescent="0.3">
      <c r="A1278" s="77">
        <v>1285</v>
      </c>
      <c r="B1278" s="76" t="str">
        <f>IF('Reported Performance Table'!$A1285="","",IF(OR('Reported Performance Table'!$A1285="",'Reported Performance Table'!$B1285="",'Reported Performance Table'!$C1285="",'Reported Performance Table'!$H1285="",'Reported Performance Table'!$I1285="",'Reported Performance Table'!$J1285="",'Reported Performance Table'!$R1285="",'Reported Performance Table'!$S1285="",'Reported Performance Table'!$U1285="",'Reported Performance Table'!$V1285="",'Reported Performance Table'!$W1285="",'Reported Performance Table'!$X1285="",'Reported Performance Table'!$Y1285="",'Reported Performance Table'!$AG1285="",'Reported Performance Table'!$AI1285="",'Reported Performance Table'!$AJ1285="",'Reported Performance Table'!$AM1285="",'Reported Performance Table'!$AN1285="",'Reported Performance Table'!#REF!="",'Reported Performance Table'!$AP1285=""),$A1278&amp;", ",""))</f>
        <v/>
      </c>
    </row>
    <row r="1279" spans="1:2" x14ac:dyDescent="0.3">
      <c r="A1279" s="77">
        <v>1286</v>
      </c>
      <c r="B1279" s="76" t="str">
        <f>IF('Reported Performance Table'!$A1286="","",IF(OR('Reported Performance Table'!$A1286="",'Reported Performance Table'!$B1286="",'Reported Performance Table'!$C1286="",'Reported Performance Table'!$H1286="",'Reported Performance Table'!$I1286="",'Reported Performance Table'!$J1286="",'Reported Performance Table'!$R1286="",'Reported Performance Table'!$S1286="",'Reported Performance Table'!$U1286="",'Reported Performance Table'!$V1286="",'Reported Performance Table'!$W1286="",'Reported Performance Table'!$X1286="",'Reported Performance Table'!$Y1286="",'Reported Performance Table'!$AG1286="",'Reported Performance Table'!$AI1286="",'Reported Performance Table'!$AJ1286="",'Reported Performance Table'!$AM1286="",'Reported Performance Table'!$AN1286="",'Reported Performance Table'!#REF!="",'Reported Performance Table'!$AP1286=""),$A1279&amp;", ",""))</f>
        <v/>
      </c>
    </row>
    <row r="1280" spans="1:2" x14ac:dyDescent="0.3">
      <c r="A1280" s="77">
        <v>1287</v>
      </c>
      <c r="B1280" s="76" t="str">
        <f>IF('Reported Performance Table'!$A1287="","",IF(OR('Reported Performance Table'!$A1287="",'Reported Performance Table'!$B1287="",'Reported Performance Table'!$C1287="",'Reported Performance Table'!$H1287="",'Reported Performance Table'!$I1287="",'Reported Performance Table'!$J1287="",'Reported Performance Table'!$R1287="",'Reported Performance Table'!$S1287="",'Reported Performance Table'!$U1287="",'Reported Performance Table'!$V1287="",'Reported Performance Table'!$W1287="",'Reported Performance Table'!$X1287="",'Reported Performance Table'!$Y1287="",'Reported Performance Table'!$AG1287="",'Reported Performance Table'!$AI1287="",'Reported Performance Table'!$AJ1287="",'Reported Performance Table'!$AM1287="",'Reported Performance Table'!$AN1287="",'Reported Performance Table'!#REF!="",'Reported Performance Table'!$AP1287=""),$A1280&amp;", ",""))</f>
        <v/>
      </c>
    </row>
    <row r="1281" spans="1:2" x14ac:dyDescent="0.3">
      <c r="A1281" s="77">
        <v>1288</v>
      </c>
      <c r="B1281" s="76" t="str">
        <f>IF('Reported Performance Table'!$A1288="","",IF(OR('Reported Performance Table'!$A1288="",'Reported Performance Table'!$B1288="",'Reported Performance Table'!$C1288="",'Reported Performance Table'!$H1288="",'Reported Performance Table'!$I1288="",'Reported Performance Table'!$J1288="",'Reported Performance Table'!$R1288="",'Reported Performance Table'!$S1288="",'Reported Performance Table'!$U1288="",'Reported Performance Table'!$V1288="",'Reported Performance Table'!$W1288="",'Reported Performance Table'!$X1288="",'Reported Performance Table'!$Y1288="",'Reported Performance Table'!$AG1288="",'Reported Performance Table'!$AI1288="",'Reported Performance Table'!$AJ1288="",'Reported Performance Table'!$AM1288="",'Reported Performance Table'!$AN1288="",'Reported Performance Table'!#REF!="",'Reported Performance Table'!$AP1288=""),$A1281&amp;", ",""))</f>
        <v/>
      </c>
    </row>
    <row r="1282" spans="1:2" x14ac:dyDescent="0.3">
      <c r="A1282" s="77">
        <v>1289</v>
      </c>
      <c r="B1282" s="76" t="str">
        <f>IF('Reported Performance Table'!$A1289="","",IF(OR('Reported Performance Table'!$A1289="",'Reported Performance Table'!$B1289="",'Reported Performance Table'!$C1289="",'Reported Performance Table'!$H1289="",'Reported Performance Table'!$I1289="",'Reported Performance Table'!$J1289="",'Reported Performance Table'!$R1289="",'Reported Performance Table'!$S1289="",'Reported Performance Table'!$U1289="",'Reported Performance Table'!$V1289="",'Reported Performance Table'!$W1289="",'Reported Performance Table'!$X1289="",'Reported Performance Table'!$Y1289="",'Reported Performance Table'!$AG1289="",'Reported Performance Table'!$AI1289="",'Reported Performance Table'!$AJ1289="",'Reported Performance Table'!$AM1289="",'Reported Performance Table'!$AN1289="",'Reported Performance Table'!#REF!="",'Reported Performance Table'!$AP1289=""),$A1282&amp;", ",""))</f>
        <v/>
      </c>
    </row>
    <row r="1283" spans="1:2" x14ac:dyDescent="0.3">
      <c r="A1283" s="77">
        <v>1290</v>
      </c>
      <c r="B1283" s="76" t="str">
        <f>IF('Reported Performance Table'!$A1290="","",IF(OR('Reported Performance Table'!$A1290="",'Reported Performance Table'!$B1290="",'Reported Performance Table'!$C1290="",'Reported Performance Table'!$H1290="",'Reported Performance Table'!$I1290="",'Reported Performance Table'!$J1290="",'Reported Performance Table'!$R1290="",'Reported Performance Table'!$S1290="",'Reported Performance Table'!$U1290="",'Reported Performance Table'!$V1290="",'Reported Performance Table'!$W1290="",'Reported Performance Table'!$X1290="",'Reported Performance Table'!$Y1290="",'Reported Performance Table'!$AG1290="",'Reported Performance Table'!$AI1290="",'Reported Performance Table'!$AJ1290="",'Reported Performance Table'!$AM1290="",'Reported Performance Table'!$AN1290="",'Reported Performance Table'!#REF!="",'Reported Performance Table'!$AP1290=""),$A1283&amp;", ",""))</f>
        <v/>
      </c>
    </row>
    <row r="1284" spans="1:2" x14ac:dyDescent="0.3">
      <c r="A1284" s="77">
        <v>1291</v>
      </c>
      <c r="B1284" s="76" t="str">
        <f>IF('Reported Performance Table'!$A1291="","",IF(OR('Reported Performance Table'!$A1291="",'Reported Performance Table'!$B1291="",'Reported Performance Table'!$C1291="",'Reported Performance Table'!$H1291="",'Reported Performance Table'!$I1291="",'Reported Performance Table'!$J1291="",'Reported Performance Table'!$R1291="",'Reported Performance Table'!$S1291="",'Reported Performance Table'!$U1291="",'Reported Performance Table'!$V1291="",'Reported Performance Table'!$W1291="",'Reported Performance Table'!$X1291="",'Reported Performance Table'!$Y1291="",'Reported Performance Table'!$AG1291="",'Reported Performance Table'!$AI1291="",'Reported Performance Table'!$AJ1291="",'Reported Performance Table'!$AM1291="",'Reported Performance Table'!$AN1291="",'Reported Performance Table'!#REF!="",'Reported Performance Table'!$AP1291=""),$A1284&amp;", ",""))</f>
        <v/>
      </c>
    </row>
    <row r="1285" spans="1:2" x14ac:dyDescent="0.3">
      <c r="A1285" s="77">
        <v>1292</v>
      </c>
      <c r="B1285" s="76" t="str">
        <f>IF('Reported Performance Table'!$A1292="","",IF(OR('Reported Performance Table'!$A1292="",'Reported Performance Table'!$B1292="",'Reported Performance Table'!$C1292="",'Reported Performance Table'!$H1292="",'Reported Performance Table'!$I1292="",'Reported Performance Table'!$J1292="",'Reported Performance Table'!$R1292="",'Reported Performance Table'!$S1292="",'Reported Performance Table'!$U1292="",'Reported Performance Table'!$V1292="",'Reported Performance Table'!$W1292="",'Reported Performance Table'!$X1292="",'Reported Performance Table'!$Y1292="",'Reported Performance Table'!$AG1292="",'Reported Performance Table'!$AI1292="",'Reported Performance Table'!$AJ1292="",'Reported Performance Table'!$AM1292="",'Reported Performance Table'!$AN1292="",'Reported Performance Table'!#REF!="",'Reported Performance Table'!$AP1292=""),$A1285&amp;", ",""))</f>
        <v/>
      </c>
    </row>
    <row r="1286" spans="1:2" x14ac:dyDescent="0.3">
      <c r="A1286" s="77">
        <v>1293</v>
      </c>
      <c r="B1286" s="76" t="str">
        <f>IF('Reported Performance Table'!$A1293="","",IF(OR('Reported Performance Table'!$A1293="",'Reported Performance Table'!$B1293="",'Reported Performance Table'!$C1293="",'Reported Performance Table'!$H1293="",'Reported Performance Table'!$I1293="",'Reported Performance Table'!$J1293="",'Reported Performance Table'!$R1293="",'Reported Performance Table'!$S1293="",'Reported Performance Table'!$U1293="",'Reported Performance Table'!$V1293="",'Reported Performance Table'!$W1293="",'Reported Performance Table'!$X1293="",'Reported Performance Table'!$Y1293="",'Reported Performance Table'!$AG1293="",'Reported Performance Table'!$AI1293="",'Reported Performance Table'!$AJ1293="",'Reported Performance Table'!$AM1293="",'Reported Performance Table'!$AN1293="",'Reported Performance Table'!#REF!="",'Reported Performance Table'!$AP1293=""),$A1286&amp;", ",""))</f>
        <v/>
      </c>
    </row>
    <row r="1287" spans="1:2" x14ac:dyDescent="0.3">
      <c r="A1287" s="77">
        <v>1294</v>
      </c>
      <c r="B1287" s="76" t="str">
        <f>IF('Reported Performance Table'!$A1294="","",IF(OR('Reported Performance Table'!$A1294="",'Reported Performance Table'!$B1294="",'Reported Performance Table'!$C1294="",'Reported Performance Table'!$H1294="",'Reported Performance Table'!$I1294="",'Reported Performance Table'!$J1294="",'Reported Performance Table'!$R1294="",'Reported Performance Table'!$S1294="",'Reported Performance Table'!$U1294="",'Reported Performance Table'!$V1294="",'Reported Performance Table'!$W1294="",'Reported Performance Table'!$X1294="",'Reported Performance Table'!$Y1294="",'Reported Performance Table'!$AG1294="",'Reported Performance Table'!$AI1294="",'Reported Performance Table'!$AJ1294="",'Reported Performance Table'!$AM1294="",'Reported Performance Table'!$AN1294="",'Reported Performance Table'!#REF!="",'Reported Performance Table'!$AP1294=""),$A1287&amp;", ",""))</f>
        <v/>
      </c>
    </row>
    <row r="1288" spans="1:2" x14ac:dyDescent="0.3">
      <c r="A1288" s="77">
        <v>1295</v>
      </c>
      <c r="B1288" s="76" t="str">
        <f>IF('Reported Performance Table'!$A1295="","",IF(OR('Reported Performance Table'!$A1295="",'Reported Performance Table'!$B1295="",'Reported Performance Table'!$C1295="",'Reported Performance Table'!$H1295="",'Reported Performance Table'!$I1295="",'Reported Performance Table'!$J1295="",'Reported Performance Table'!$R1295="",'Reported Performance Table'!$S1295="",'Reported Performance Table'!$U1295="",'Reported Performance Table'!$V1295="",'Reported Performance Table'!$W1295="",'Reported Performance Table'!$X1295="",'Reported Performance Table'!$Y1295="",'Reported Performance Table'!$AG1295="",'Reported Performance Table'!$AI1295="",'Reported Performance Table'!$AJ1295="",'Reported Performance Table'!$AM1295="",'Reported Performance Table'!$AN1295="",'Reported Performance Table'!#REF!="",'Reported Performance Table'!$AP1295=""),$A1288&amp;", ",""))</f>
        <v/>
      </c>
    </row>
    <row r="1289" spans="1:2" x14ac:dyDescent="0.3">
      <c r="A1289" s="77">
        <v>1296</v>
      </c>
      <c r="B1289" s="76" t="str">
        <f>IF('Reported Performance Table'!$A1296="","",IF(OR('Reported Performance Table'!$A1296="",'Reported Performance Table'!$B1296="",'Reported Performance Table'!$C1296="",'Reported Performance Table'!$H1296="",'Reported Performance Table'!$I1296="",'Reported Performance Table'!$J1296="",'Reported Performance Table'!$R1296="",'Reported Performance Table'!$S1296="",'Reported Performance Table'!$U1296="",'Reported Performance Table'!$V1296="",'Reported Performance Table'!$W1296="",'Reported Performance Table'!$X1296="",'Reported Performance Table'!$Y1296="",'Reported Performance Table'!$AG1296="",'Reported Performance Table'!$AI1296="",'Reported Performance Table'!$AJ1296="",'Reported Performance Table'!$AM1296="",'Reported Performance Table'!$AN1296="",'Reported Performance Table'!#REF!="",'Reported Performance Table'!$AP1296=""),$A1289&amp;", ",""))</f>
        <v/>
      </c>
    </row>
    <row r="1290" spans="1:2" x14ac:dyDescent="0.3">
      <c r="A1290" s="77">
        <v>1297</v>
      </c>
      <c r="B1290" s="76" t="str">
        <f>IF('Reported Performance Table'!$A1297="","",IF(OR('Reported Performance Table'!$A1297="",'Reported Performance Table'!$B1297="",'Reported Performance Table'!$C1297="",'Reported Performance Table'!$H1297="",'Reported Performance Table'!$I1297="",'Reported Performance Table'!$J1297="",'Reported Performance Table'!$R1297="",'Reported Performance Table'!$S1297="",'Reported Performance Table'!$U1297="",'Reported Performance Table'!$V1297="",'Reported Performance Table'!$W1297="",'Reported Performance Table'!$X1297="",'Reported Performance Table'!$Y1297="",'Reported Performance Table'!$AG1297="",'Reported Performance Table'!$AI1297="",'Reported Performance Table'!$AJ1297="",'Reported Performance Table'!$AM1297="",'Reported Performance Table'!$AN1297="",'Reported Performance Table'!#REF!="",'Reported Performance Table'!$AP1297=""),$A1290&amp;", ",""))</f>
        <v/>
      </c>
    </row>
    <row r="1291" spans="1:2" x14ac:dyDescent="0.3">
      <c r="A1291" s="77">
        <v>1298</v>
      </c>
      <c r="B1291" s="76" t="str">
        <f>IF('Reported Performance Table'!$A1298="","",IF(OR('Reported Performance Table'!$A1298="",'Reported Performance Table'!$B1298="",'Reported Performance Table'!$C1298="",'Reported Performance Table'!$H1298="",'Reported Performance Table'!$I1298="",'Reported Performance Table'!$J1298="",'Reported Performance Table'!$R1298="",'Reported Performance Table'!$S1298="",'Reported Performance Table'!$U1298="",'Reported Performance Table'!$V1298="",'Reported Performance Table'!$W1298="",'Reported Performance Table'!$X1298="",'Reported Performance Table'!$Y1298="",'Reported Performance Table'!$AG1298="",'Reported Performance Table'!$AI1298="",'Reported Performance Table'!$AJ1298="",'Reported Performance Table'!$AM1298="",'Reported Performance Table'!$AN1298="",'Reported Performance Table'!#REF!="",'Reported Performance Table'!$AP1298=""),$A1291&amp;", ",""))</f>
        <v/>
      </c>
    </row>
    <row r="1292" spans="1:2" x14ac:dyDescent="0.3">
      <c r="A1292" s="77">
        <v>1299</v>
      </c>
      <c r="B1292" s="76" t="str">
        <f>IF('Reported Performance Table'!$A1299="","",IF(OR('Reported Performance Table'!$A1299="",'Reported Performance Table'!$B1299="",'Reported Performance Table'!$C1299="",'Reported Performance Table'!$H1299="",'Reported Performance Table'!$I1299="",'Reported Performance Table'!$J1299="",'Reported Performance Table'!$R1299="",'Reported Performance Table'!$S1299="",'Reported Performance Table'!$U1299="",'Reported Performance Table'!$V1299="",'Reported Performance Table'!$W1299="",'Reported Performance Table'!$X1299="",'Reported Performance Table'!$Y1299="",'Reported Performance Table'!$AG1299="",'Reported Performance Table'!$AI1299="",'Reported Performance Table'!$AJ1299="",'Reported Performance Table'!$AM1299="",'Reported Performance Table'!$AN1299="",'Reported Performance Table'!#REF!="",'Reported Performance Table'!$AP1299=""),$A1292&amp;", ",""))</f>
        <v/>
      </c>
    </row>
    <row r="1293" spans="1:2" x14ac:dyDescent="0.3">
      <c r="A1293" s="77">
        <v>1300</v>
      </c>
      <c r="B1293" s="76" t="str">
        <f>IF('Reported Performance Table'!$A1300="","",IF(OR('Reported Performance Table'!$A1300="",'Reported Performance Table'!$B1300="",'Reported Performance Table'!$C1300="",'Reported Performance Table'!$H1300="",'Reported Performance Table'!$I1300="",'Reported Performance Table'!$J1300="",'Reported Performance Table'!$R1300="",'Reported Performance Table'!$S1300="",'Reported Performance Table'!$U1300="",'Reported Performance Table'!$V1300="",'Reported Performance Table'!$W1300="",'Reported Performance Table'!$X1300="",'Reported Performance Table'!$Y1300="",'Reported Performance Table'!$AG1300="",'Reported Performance Table'!$AI1300="",'Reported Performance Table'!$AJ1300="",'Reported Performance Table'!$AM1300="",'Reported Performance Table'!$AN1300="",'Reported Performance Table'!#REF!="",'Reported Performance Table'!$AP1300=""),$A1293&amp;", ",""))</f>
        <v/>
      </c>
    </row>
    <row r="1294" spans="1:2" x14ac:dyDescent="0.3">
      <c r="A1294" s="77">
        <v>1301</v>
      </c>
      <c r="B1294" s="76" t="str">
        <f>IF('Reported Performance Table'!$A1301="","",IF(OR('Reported Performance Table'!$A1301="",'Reported Performance Table'!$B1301="",'Reported Performance Table'!$C1301="",'Reported Performance Table'!$H1301="",'Reported Performance Table'!$I1301="",'Reported Performance Table'!$J1301="",'Reported Performance Table'!$R1301="",'Reported Performance Table'!$S1301="",'Reported Performance Table'!$U1301="",'Reported Performance Table'!$V1301="",'Reported Performance Table'!$W1301="",'Reported Performance Table'!$X1301="",'Reported Performance Table'!$Y1301="",'Reported Performance Table'!$AG1301="",'Reported Performance Table'!$AI1301="",'Reported Performance Table'!$AJ1301="",'Reported Performance Table'!$AM1301="",'Reported Performance Table'!$AN1301="",'Reported Performance Table'!#REF!="",'Reported Performance Table'!$AP1301=""),$A1294&amp;", ",""))</f>
        <v/>
      </c>
    </row>
    <row r="1295" spans="1:2" x14ac:dyDescent="0.3">
      <c r="A1295" s="77">
        <v>1302</v>
      </c>
      <c r="B1295" s="76" t="str">
        <f>IF('Reported Performance Table'!$A1302="","",IF(OR('Reported Performance Table'!$A1302="",'Reported Performance Table'!$B1302="",'Reported Performance Table'!$C1302="",'Reported Performance Table'!$H1302="",'Reported Performance Table'!$I1302="",'Reported Performance Table'!$J1302="",'Reported Performance Table'!$R1302="",'Reported Performance Table'!$S1302="",'Reported Performance Table'!$U1302="",'Reported Performance Table'!$V1302="",'Reported Performance Table'!$W1302="",'Reported Performance Table'!$X1302="",'Reported Performance Table'!$Y1302="",'Reported Performance Table'!$AG1302="",'Reported Performance Table'!$AI1302="",'Reported Performance Table'!$AJ1302="",'Reported Performance Table'!$AM1302="",'Reported Performance Table'!$AN1302="",'Reported Performance Table'!#REF!="",'Reported Performance Table'!$AP1302=""),$A1295&amp;", ",""))</f>
        <v/>
      </c>
    </row>
    <row r="1296" spans="1:2" x14ac:dyDescent="0.3">
      <c r="A1296" s="77">
        <v>1303</v>
      </c>
      <c r="B1296" s="76" t="str">
        <f>IF('Reported Performance Table'!$A1303="","",IF(OR('Reported Performance Table'!$A1303="",'Reported Performance Table'!$B1303="",'Reported Performance Table'!$C1303="",'Reported Performance Table'!$H1303="",'Reported Performance Table'!$I1303="",'Reported Performance Table'!$J1303="",'Reported Performance Table'!$R1303="",'Reported Performance Table'!$S1303="",'Reported Performance Table'!$U1303="",'Reported Performance Table'!$V1303="",'Reported Performance Table'!$W1303="",'Reported Performance Table'!$X1303="",'Reported Performance Table'!$Y1303="",'Reported Performance Table'!$AG1303="",'Reported Performance Table'!$AI1303="",'Reported Performance Table'!$AJ1303="",'Reported Performance Table'!$AM1303="",'Reported Performance Table'!$AN1303="",'Reported Performance Table'!#REF!="",'Reported Performance Table'!$AP1303=""),$A1296&amp;", ",""))</f>
        <v/>
      </c>
    </row>
    <row r="1297" spans="1:2" x14ac:dyDescent="0.3">
      <c r="A1297" s="77">
        <v>1304</v>
      </c>
      <c r="B1297" s="76" t="str">
        <f>IF('Reported Performance Table'!$A1304="","",IF(OR('Reported Performance Table'!$A1304="",'Reported Performance Table'!$B1304="",'Reported Performance Table'!$C1304="",'Reported Performance Table'!$H1304="",'Reported Performance Table'!$I1304="",'Reported Performance Table'!$J1304="",'Reported Performance Table'!$R1304="",'Reported Performance Table'!$S1304="",'Reported Performance Table'!$U1304="",'Reported Performance Table'!$V1304="",'Reported Performance Table'!$W1304="",'Reported Performance Table'!$X1304="",'Reported Performance Table'!$Y1304="",'Reported Performance Table'!$AG1304="",'Reported Performance Table'!$AI1304="",'Reported Performance Table'!$AJ1304="",'Reported Performance Table'!$AM1304="",'Reported Performance Table'!$AN1304="",'Reported Performance Table'!#REF!="",'Reported Performance Table'!$AP1304=""),$A1297&amp;", ",""))</f>
        <v/>
      </c>
    </row>
    <row r="1298" spans="1:2" x14ac:dyDescent="0.3">
      <c r="A1298" s="77">
        <v>1305</v>
      </c>
      <c r="B1298" s="76" t="str">
        <f>IF('Reported Performance Table'!$A1305="","",IF(OR('Reported Performance Table'!$A1305="",'Reported Performance Table'!$B1305="",'Reported Performance Table'!$C1305="",'Reported Performance Table'!$H1305="",'Reported Performance Table'!$I1305="",'Reported Performance Table'!$J1305="",'Reported Performance Table'!$R1305="",'Reported Performance Table'!$S1305="",'Reported Performance Table'!$U1305="",'Reported Performance Table'!$V1305="",'Reported Performance Table'!$W1305="",'Reported Performance Table'!$X1305="",'Reported Performance Table'!$Y1305="",'Reported Performance Table'!$AG1305="",'Reported Performance Table'!$AI1305="",'Reported Performance Table'!$AJ1305="",'Reported Performance Table'!$AM1305="",'Reported Performance Table'!$AN1305="",'Reported Performance Table'!#REF!="",'Reported Performance Table'!$AP1305=""),$A1298&amp;", ",""))</f>
        <v/>
      </c>
    </row>
    <row r="1299" spans="1:2" x14ac:dyDescent="0.3">
      <c r="A1299" s="77">
        <v>1306</v>
      </c>
      <c r="B1299" s="76" t="str">
        <f>IF('Reported Performance Table'!$A1306="","",IF(OR('Reported Performance Table'!$A1306="",'Reported Performance Table'!$B1306="",'Reported Performance Table'!$C1306="",'Reported Performance Table'!$H1306="",'Reported Performance Table'!$I1306="",'Reported Performance Table'!$J1306="",'Reported Performance Table'!$R1306="",'Reported Performance Table'!$S1306="",'Reported Performance Table'!$U1306="",'Reported Performance Table'!$V1306="",'Reported Performance Table'!$W1306="",'Reported Performance Table'!$X1306="",'Reported Performance Table'!$Y1306="",'Reported Performance Table'!$AG1306="",'Reported Performance Table'!$AI1306="",'Reported Performance Table'!$AJ1306="",'Reported Performance Table'!$AM1306="",'Reported Performance Table'!$AN1306="",'Reported Performance Table'!#REF!="",'Reported Performance Table'!$AP1306=""),$A1299&amp;", ",""))</f>
        <v/>
      </c>
    </row>
    <row r="1300" spans="1:2" x14ac:dyDescent="0.3">
      <c r="A1300" s="77">
        <v>1307</v>
      </c>
      <c r="B1300" s="76" t="str">
        <f>IF('Reported Performance Table'!$A1307="","",IF(OR('Reported Performance Table'!$A1307="",'Reported Performance Table'!$B1307="",'Reported Performance Table'!$C1307="",'Reported Performance Table'!$H1307="",'Reported Performance Table'!$I1307="",'Reported Performance Table'!$J1307="",'Reported Performance Table'!$R1307="",'Reported Performance Table'!$S1307="",'Reported Performance Table'!$U1307="",'Reported Performance Table'!$V1307="",'Reported Performance Table'!$W1307="",'Reported Performance Table'!$X1307="",'Reported Performance Table'!$Y1307="",'Reported Performance Table'!$AG1307="",'Reported Performance Table'!$AI1307="",'Reported Performance Table'!$AJ1307="",'Reported Performance Table'!$AM1307="",'Reported Performance Table'!$AN1307="",'Reported Performance Table'!#REF!="",'Reported Performance Table'!$AP1307=""),$A1300&amp;", ",""))</f>
        <v/>
      </c>
    </row>
    <row r="1301" spans="1:2" x14ac:dyDescent="0.3">
      <c r="A1301" s="77">
        <v>1308</v>
      </c>
      <c r="B1301" s="76" t="str">
        <f>IF('Reported Performance Table'!$A1308="","",IF(OR('Reported Performance Table'!$A1308="",'Reported Performance Table'!$B1308="",'Reported Performance Table'!$C1308="",'Reported Performance Table'!$H1308="",'Reported Performance Table'!$I1308="",'Reported Performance Table'!$J1308="",'Reported Performance Table'!$R1308="",'Reported Performance Table'!$S1308="",'Reported Performance Table'!$U1308="",'Reported Performance Table'!$V1308="",'Reported Performance Table'!$W1308="",'Reported Performance Table'!$X1308="",'Reported Performance Table'!$Y1308="",'Reported Performance Table'!$AG1308="",'Reported Performance Table'!$AI1308="",'Reported Performance Table'!$AJ1308="",'Reported Performance Table'!$AM1308="",'Reported Performance Table'!$AN1308="",'Reported Performance Table'!#REF!="",'Reported Performance Table'!$AP1308=""),$A1301&amp;", ",""))</f>
        <v/>
      </c>
    </row>
    <row r="1302" spans="1:2" x14ac:dyDescent="0.3">
      <c r="A1302" s="77">
        <v>1309</v>
      </c>
      <c r="B1302" s="76" t="str">
        <f>IF('Reported Performance Table'!$A1309="","",IF(OR('Reported Performance Table'!$A1309="",'Reported Performance Table'!$B1309="",'Reported Performance Table'!$C1309="",'Reported Performance Table'!$H1309="",'Reported Performance Table'!$I1309="",'Reported Performance Table'!$J1309="",'Reported Performance Table'!$R1309="",'Reported Performance Table'!$S1309="",'Reported Performance Table'!$U1309="",'Reported Performance Table'!$V1309="",'Reported Performance Table'!$W1309="",'Reported Performance Table'!$X1309="",'Reported Performance Table'!$Y1309="",'Reported Performance Table'!$AG1309="",'Reported Performance Table'!$AI1309="",'Reported Performance Table'!$AJ1309="",'Reported Performance Table'!$AM1309="",'Reported Performance Table'!$AN1309="",'Reported Performance Table'!#REF!="",'Reported Performance Table'!$AP1309=""),$A1302&amp;", ",""))</f>
        <v/>
      </c>
    </row>
    <row r="1303" spans="1:2" x14ac:dyDescent="0.3">
      <c r="A1303" s="77">
        <v>1310</v>
      </c>
      <c r="B1303" s="76" t="str">
        <f>IF('Reported Performance Table'!$A1310="","",IF(OR('Reported Performance Table'!$A1310="",'Reported Performance Table'!$B1310="",'Reported Performance Table'!$C1310="",'Reported Performance Table'!$H1310="",'Reported Performance Table'!$I1310="",'Reported Performance Table'!$J1310="",'Reported Performance Table'!$R1310="",'Reported Performance Table'!$S1310="",'Reported Performance Table'!$U1310="",'Reported Performance Table'!$V1310="",'Reported Performance Table'!$W1310="",'Reported Performance Table'!$X1310="",'Reported Performance Table'!$Y1310="",'Reported Performance Table'!$AG1310="",'Reported Performance Table'!$AI1310="",'Reported Performance Table'!$AJ1310="",'Reported Performance Table'!$AM1310="",'Reported Performance Table'!$AN1310="",'Reported Performance Table'!#REF!="",'Reported Performance Table'!$AP1310=""),$A1303&amp;", ",""))</f>
        <v/>
      </c>
    </row>
    <row r="1304" spans="1:2" x14ac:dyDescent="0.3">
      <c r="A1304" s="77">
        <v>1311</v>
      </c>
      <c r="B1304" s="76" t="str">
        <f>IF('Reported Performance Table'!$A1311="","",IF(OR('Reported Performance Table'!$A1311="",'Reported Performance Table'!$B1311="",'Reported Performance Table'!$C1311="",'Reported Performance Table'!$H1311="",'Reported Performance Table'!$I1311="",'Reported Performance Table'!$J1311="",'Reported Performance Table'!$R1311="",'Reported Performance Table'!$S1311="",'Reported Performance Table'!$U1311="",'Reported Performance Table'!$V1311="",'Reported Performance Table'!$W1311="",'Reported Performance Table'!$X1311="",'Reported Performance Table'!$Y1311="",'Reported Performance Table'!$AG1311="",'Reported Performance Table'!$AI1311="",'Reported Performance Table'!$AJ1311="",'Reported Performance Table'!$AM1311="",'Reported Performance Table'!$AN1311="",'Reported Performance Table'!#REF!="",'Reported Performance Table'!$AP1311=""),$A1304&amp;", ",""))</f>
        <v/>
      </c>
    </row>
    <row r="1305" spans="1:2" x14ac:dyDescent="0.3">
      <c r="A1305" s="77">
        <v>1312</v>
      </c>
      <c r="B1305" s="76" t="str">
        <f>IF('Reported Performance Table'!$A1312="","",IF(OR('Reported Performance Table'!$A1312="",'Reported Performance Table'!$B1312="",'Reported Performance Table'!$C1312="",'Reported Performance Table'!$H1312="",'Reported Performance Table'!$I1312="",'Reported Performance Table'!$J1312="",'Reported Performance Table'!$R1312="",'Reported Performance Table'!$S1312="",'Reported Performance Table'!$U1312="",'Reported Performance Table'!$V1312="",'Reported Performance Table'!$W1312="",'Reported Performance Table'!$X1312="",'Reported Performance Table'!$Y1312="",'Reported Performance Table'!$AG1312="",'Reported Performance Table'!$AI1312="",'Reported Performance Table'!$AJ1312="",'Reported Performance Table'!$AM1312="",'Reported Performance Table'!$AN1312="",'Reported Performance Table'!#REF!="",'Reported Performance Table'!$AP1312=""),$A1305&amp;", ",""))</f>
        <v/>
      </c>
    </row>
    <row r="1306" spans="1:2" x14ac:dyDescent="0.3">
      <c r="A1306" s="77">
        <v>1313</v>
      </c>
      <c r="B1306" s="76" t="str">
        <f>IF('Reported Performance Table'!$A1313="","",IF(OR('Reported Performance Table'!$A1313="",'Reported Performance Table'!$B1313="",'Reported Performance Table'!$C1313="",'Reported Performance Table'!$H1313="",'Reported Performance Table'!$I1313="",'Reported Performance Table'!$J1313="",'Reported Performance Table'!$R1313="",'Reported Performance Table'!$S1313="",'Reported Performance Table'!$U1313="",'Reported Performance Table'!$V1313="",'Reported Performance Table'!$W1313="",'Reported Performance Table'!$X1313="",'Reported Performance Table'!$Y1313="",'Reported Performance Table'!$AG1313="",'Reported Performance Table'!$AI1313="",'Reported Performance Table'!$AJ1313="",'Reported Performance Table'!$AM1313="",'Reported Performance Table'!$AN1313="",'Reported Performance Table'!#REF!="",'Reported Performance Table'!$AP1313=""),$A1306&amp;", ",""))</f>
        <v/>
      </c>
    </row>
    <row r="1307" spans="1:2" x14ac:dyDescent="0.3">
      <c r="A1307" s="77">
        <v>1314</v>
      </c>
      <c r="B1307" s="76" t="str">
        <f>IF('Reported Performance Table'!$A1314="","",IF(OR('Reported Performance Table'!$A1314="",'Reported Performance Table'!$B1314="",'Reported Performance Table'!$C1314="",'Reported Performance Table'!$H1314="",'Reported Performance Table'!$I1314="",'Reported Performance Table'!$J1314="",'Reported Performance Table'!$R1314="",'Reported Performance Table'!$S1314="",'Reported Performance Table'!$U1314="",'Reported Performance Table'!$V1314="",'Reported Performance Table'!$W1314="",'Reported Performance Table'!$X1314="",'Reported Performance Table'!$Y1314="",'Reported Performance Table'!$AG1314="",'Reported Performance Table'!$AI1314="",'Reported Performance Table'!$AJ1314="",'Reported Performance Table'!$AM1314="",'Reported Performance Table'!$AN1314="",'Reported Performance Table'!#REF!="",'Reported Performance Table'!$AP1314=""),$A1307&amp;", ",""))</f>
        <v/>
      </c>
    </row>
    <row r="1308" spans="1:2" x14ac:dyDescent="0.3">
      <c r="A1308" s="77">
        <v>1315</v>
      </c>
      <c r="B1308" s="76" t="str">
        <f>IF('Reported Performance Table'!$A1315="","",IF(OR('Reported Performance Table'!$A1315="",'Reported Performance Table'!$B1315="",'Reported Performance Table'!$C1315="",'Reported Performance Table'!$H1315="",'Reported Performance Table'!$I1315="",'Reported Performance Table'!$J1315="",'Reported Performance Table'!$R1315="",'Reported Performance Table'!$S1315="",'Reported Performance Table'!$U1315="",'Reported Performance Table'!$V1315="",'Reported Performance Table'!$W1315="",'Reported Performance Table'!$X1315="",'Reported Performance Table'!$Y1315="",'Reported Performance Table'!$AG1315="",'Reported Performance Table'!$AI1315="",'Reported Performance Table'!$AJ1315="",'Reported Performance Table'!$AM1315="",'Reported Performance Table'!$AN1315="",'Reported Performance Table'!#REF!="",'Reported Performance Table'!$AP1315=""),$A1308&amp;", ",""))</f>
        <v/>
      </c>
    </row>
    <row r="1309" spans="1:2" x14ac:dyDescent="0.3">
      <c r="A1309" s="77">
        <v>1316</v>
      </c>
      <c r="B1309" s="76" t="str">
        <f>IF('Reported Performance Table'!$A1316="","",IF(OR('Reported Performance Table'!$A1316="",'Reported Performance Table'!$B1316="",'Reported Performance Table'!$C1316="",'Reported Performance Table'!$H1316="",'Reported Performance Table'!$I1316="",'Reported Performance Table'!$J1316="",'Reported Performance Table'!$R1316="",'Reported Performance Table'!$S1316="",'Reported Performance Table'!$U1316="",'Reported Performance Table'!$V1316="",'Reported Performance Table'!$W1316="",'Reported Performance Table'!$X1316="",'Reported Performance Table'!$Y1316="",'Reported Performance Table'!$AG1316="",'Reported Performance Table'!$AI1316="",'Reported Performance Table'!$AJ1316="",'Reported Performance Table'!$AM1316="",'Reported Performance Table'!$AN1316="",'Reported Performance Table'!#REF!="",'Reported Performance Table'!$AP1316=""),$A1309&amp;", ",""))</f>
        <v/>
      </c>
    </row>
    <row r="1310" spans="1:2" x14ac:dyDescent="0.3">
      <c r="A1310" s="77">
        <v>1317</v>
      </c>
      <c r="B1310" s="76" t="str">
        <f>IF('Reported Performance Table'!$A1317="","",IF(OR('Reported Performance Table'!$A1317="",'Reported Performance Table'!$B1317="",'Reported Performance Table'!$C1317="",'Reported Performance Table'!$H1317="",'Reported Performance Table'!$I1317="",'Reported Performance Table'!$J1317="",'Reported Performance Table'!$R1317="",'Reported Performance Table'!$S1317="",'Reported Performance Table'!$U1317="",'Reported Performance Table'!$V1317="",'Reported Performance Table'!$W1317="",'Reported Performance Table'!$X1317="",'Reported Performance Table'!$Y1317="",'Reported Performance Table'!$AG1317="",'Reported Performance Table'!$AI1317="",'Reported Performance Table'!$AJ1317="",'Reported Performance Table'!$AM1317="",'Reported Performance Table'!$AN1317="",'Reported Performance Table'!#REF!="",'Reported Performance Table'!$AP1317=""),$A1310&amp;", ",""))</f>
        <v/>
      </c>
    </row>
    <row r="1311" spans="1:2" x14ac:dyDescent="0.3">
      <c r="A1311" s="77">
        <v>1318</v>
      </c>
      <c r="B1311" s="76" t="str">
        <f>IF('Reported Performance Table'!$A1318="","",IF(OR('Reported Performance Table'!$A1318="",'Reported Performance Table'!$B1318="",'Reported Performance Table'!$C1318="",'Reported Performance Table'!$H1318="",'Reported Performance Table'!$I1318="",'Reported Performance Table'!$J1318="",'Reported Performance Table'!$R1318="",'Reported Performance Table'!$S1318="",'Reported Performance Table'!$U1318="",'Reported Performance Table'!$V1318="",'Reported Performance Table'!$W1318="",'Reported Performance Table'!$X1318="",'Reported Performance Table'!$Y1318="",'Reported Performance Table'!$AG1318="",'Reported Performance Table'!$AI1318="",'Reported Performance Table'!$AJ1318="",'Reported Performance Table'!$AM1318="",'Reported Performance Table'!$AN1318="",'Reported Performance Table'!#REF!="",'Reported Performance Table'!$AP1318=""),$A1311&amp;", ",""))</f>
        <v/>
      </c>
    </row>
    <row r="1312" spans="1:2" x14ac:dyDescent="0.3">
      <c r="A1312" s="77">
        <v>1319</v>
      </c>
      <c r="B1312" s="76" t="str">
        <f>IF('Reported Performance Table'!$A1319="","",IF(OR('Reported Performance Table'!$A1319="",'Reported Performance Table'!$B1319="",'Reported Performance Table'!$C1319="",'Reported Performance Table'!$H1319="",'Reported Performance Table'!$I1319="",'Reported Performance Table'!$J1319="",'Reported Performance Table'!$R1319="",'Reported Performance Table'!$S1319="",'Reported Performance Table'!$U1319="",'Reported Performance Table'!$V1319="",'Reported Performance Table'!$W1319="",'Reported Performance Table'!$X1319="",'Reported Performance Table'!$Y1319="",'Reported Performance Table'!$AG1319="",'Reported Performance Table'!$AI1319="",'Reported Performance Table'!$AJ1319="",'Reported Performance Table'!$AM1319="",'Reported Performance Table'!$AN1319="",'Reported Performance Table'!#REF!="",'Reported Performance Table'!$AP1319=""),$A1312&amp;", ",""))</f>
        <v/>
      </c>
    </row>
    <row r="1313" spans="1:2" x14ac:dyDescent="0.3">
      <c r="A1313" s="77">
        <v>1320</v>
      </c>
      <c r="B1313" s="76" t="str">
        <f>IF('Reported Performance Table'!$A1320="","",IF(OR('Reported Performance Table'!$A1320="",'Reported Performance Table'!$B1320="",'Reported Performance Table'!$C1320="",'Reported Performance Table'!$H1320="",'Reported Performance Table'!$I1320="",'Reported Performance Table'!$J1320="",'Reported Performance Table'!$R1320="",'Reported Performance Table'!$S1320="",'Reported Performance Table'!$U1320="",'Reported Performance Table'!$V1320="",'Reported Performance Table'!$W1320="",'Reported Performance Table'!$X1320="",'Reported Performance Table'!$Y1320="",'Reported Performance Table'!$AG1320="",'Reported Performance Table'!$AI1320="",'Reported Performance Table'!$AJ1320="",'Reported Performance Table'!$AM1320="",'Reported Performance Table'!$AN1320="",'Reported Performance Table'!#REF!="",'Reported Performance Table'!$AP1320=""),$A1313&amp;", ",""))</f>
        <v/>
      </c>
    </row>
    <row r="1314" spans="1:2" x14ac:dyDescent="0.3">
      <c r="A1314" s="77">
        <v>1321</v>
      </c>
      <c r="B1314" s="76" t="str">
        <f>IF('Reported Performance Table'!$A1321="","",IF(OR('Reported Performance Table'!$A1321="",'Reported Performance Table'!$B1321="",'Reported Performance Table'!$C1321="",'Reported Performance Table'!$H1321="",'Reported Performance Table'!$I1321="",'Reported Performance Table'!$J1321="",'Reported Performance Table'!$R1321="",'Reported Performance Table'!$S1321="",'Reported Performance Table'!$U1321="",'Reported Performance Table'!$V1321="",'Reported Performance Table'!$W1321="",'Reported Performance Table'!$X1321="",'Reported Performance Table'!$Y1321="",'Reported Performance Table'!$AG1321="",'Reported Performance Table'!$AI1321="",'Reported Performance Table'!$AJ1321="",'Reported Performance Table'!$AM1321="",'Reported Performance Table'!$AN1321="",'Reported Performance Table'!#REF!="",'Reported Performance Table'!$AP1321=""),$A1314&amp;", ",""))</f>
        <v/>
      </c>
    </row>
    <row r="1315" spans="1:2" x14ac:dyDescent="0.3">
      <c r="A1315" s="77">
        <v>1322</v>
      </c>
      <c r="B1315" s="76" t="str">
        <f>IF('Reported Performance Table'!$A1322="","",IF(OR('Reported Performance Table'!$A1322="",'Reported Performance Table'!$B1322="",'Reported Performance Table'!$C1322="",'Reported Performance Table'!$H1322="",'Reported Performance Table'!$I1322="",'Reported Performance Table'!$J1322="",'Reported Performance Table'!$R1322="",'Reported Performance Table'!$S1322="",'Reported Performance Table'!$U1322="",'Reported Performance Table'!$V1322="",'Reported Performance Table'!$W1322="",'Reported Performance Table'!$X1322="",'Reported Performance Table'!$Y1322="",'Reported Performance Table'!$AG1322="",'Reported Performance Table'!$AI1322="",'Reported Performance Table'!$AJ1322="",'Reported Performance Table'!$AM1322="",'Reported Performance Table'!$AN1322="",'Reported Performance Table'!#REF!="",'Reported Performance Table'!$AP1322=""),$A1315&amp;", ",""))</f>
        <v/>
      </c>
    </row>
    <row r="1316" spans="1:2" x14ac:dyDescent="0.3">
      <c r="A1316" s="77">
        <v>1323</v>
      </c>
      <c r="B1316" s="76" t="str">
        <f>IF('Reported Performance Table'!$A1323="","",IF(OR('Reported Performance Table'!$A1323="",'Reported Performance Table'!$B1323="",'Reported Performance Table'!$C1323="",'Reported Performance Table'!$H1323="",'Reported Performance Table'!$I1323="",'Reported Performance Table'!$J1323="",'Reported Performance Table'!$R1323="",'Reported Performance Table'!$S1323="",'Reported Performance Table'!$U1323="",'Reported Performance Table'!$V1323="",'Reported Performance Table'!$W1323="",'Reported Performance Table'!$X1323="",'Reported Performance Table'!$Y1323="",'Reported Performance Table'!$AG1323="",'Reported Performance Table'!$AI1323="",'Reported Performance Table'!$AJ1323="",'Reported Performance Table'!$AM1323="",'Reported Performance Table'!$AN1323="",'Reported Performance Table'!#REF!="",'Reported Performance Table'!$AP1323=""),$A1316&amp;", ",""))</f>
        <v/>
      </c>
    </row>
    <row r="1317" spans="1:2" x14ac:dyDescent="0.3">
      <c r="A1317" s="77">
        <v>1324</v>
      </c>
      <c r="B1317" s="76" t="str">
        <f>IF('Reported Performance Table'!$A1324="","",IF(OR('Reported Performance Table'!$A1324="",'Reported Performance Table'!$B1324="",'Reported Performance Table'!$C1324="",'Reported Performance Table'!$H1324="",'Reported Performance Table'!$I1324="",'Reported Performance Table'!$J1324="",'Reported Performance Table'!$R1324="",'Reported Performance Table'!$S1324="",'Reported Performance Table'!$U1324="",'Reported Performance Table'!$V1324="",'Reported Performance Table'!$W1324="",'Reported Performance Table'!$X1324="",'Reported Performance Table'!$Y1324="",'Reported Performance Table'!$AG1324="",'Reported Performance Table'!$AI1324="",'Reported Performance Table'!$AJ1324="",'Reported Performance Table'!$AM1324="",'Reported Performance Table'!$AN1324="",'Reported Performance Table'!#REF!="",'Reported Performance Table'!$AP1324=""),$A1317&amp;", ",""))</f>
        <v/>
      </c>
    </row>
    <row r="1318" spans="1:2" x14ac:dyDescent="0.3">
      <c r="A1318" s="77">
        <v>1325</v>
      </c>
      <c r="B1318" s="76" t="str">
        <f>IF('Reported Performance Table'!$A1325="","",IF(OR('Reported Performance Table'!$A1325="",'Reported Performance Table'!$B1325="",'Reported Performance Table'!$C1325="",'Reported Performance Table'!$H1325="",'Reported Performance Table'!$I1325="",'Reported Performance Table'!$J1325="",'Reported Performance Table'!$R1325="",'Reported Performance Table'!$S1325="",'Reported Performance Table'!$U1325="",'Reported Performance Table'!$V1325="",'Reported Performance Table'!$W1325="",'Reported Performance Table'!$X1325="",'Reported Performance Table'!$Y1325="",'Reported Performance Table'!$AG1325="",'Reported Performance Table'!$AI1325="",'Reported Performance Table'!$AJ1325="",'Reported Performance Table'!$AM1325="",'Reported Performance Table'!$AN1325="",'Reported Performance Table'!#REF!="",'Reported Performance Table'!$AP1325=""),$A1318&amp;", ",""))</f>
        <v/>
      </c>
    </row>
    <row r="1319" spans="1:2" x14ac:dyDescent="0.3">
      <c r="A1319" s="77">
        <v>1326</v>
      </c>
      <c r="B1319" s="76" t="str">
        <f>IF('Reported Performance Table'!$A1326="","",IF(OR('Reported Performance Table'!$A1326="",'Reported Performance Table'!$B1326="",'Reported Performance Table'!$C1326="",'Reported Performance Table'!$H1326="",'Reported Performance Table'!$I1326="",'Reported Performance Table'!$J1326="",'Reported Performance Table'!$R1326="",'Reported Performance Table'!$S1326="",'Reported Performance Table'!$U1326="",'Reported Performance Table'!$V1326="",'Reported Performance Table'!$W1326="",'Reported Performance Table'!$X1326="",'Reported Performance Table'!$Y1326="",'Reported Performance Table'!$AG1326="",'Reported Performance Table'!$AI1326="",'Reported Performance Table'!$AJ1326="",'Reported Performance Table'!$AM1326="",'Reported Performance Table'!$AN1326="",'Reported Performance Table'!#REF!="",'Reported Performance Table'!$AP1326=""),$A1319&amp;", ",""))</f>
        <v/>
      </c>
    </row>
    <row r="1320" spans="1:2" x14ac:dyDescent="0.3">
      <c r="A1320" s="77">
        <v>1327</v>
      </c>
      <c r="B1320" s="76" t="str">
        <f>IF('Reported Performance Table'!$A1327="","",IF(OR('Reported Performance Table'!$A1327="",'Reported Performance Table'!$B1327="",'Reported Performance Table'!$C1327="",'Reported Performance Table'!$H1327="",'Reported Performance Table'!$I1327="",'Reported Performance Table'!$J1327="",'Reported Performance Table'!$R1327="",'Reported Performance Table'!$S1327="",'Reported Performance Table'!$U1327="",'Reported Performance Table'!$V1327="",'Reported Performance Table'!$W1327="",'Reported Performance Table'!$X1327="",'Reported Performance Table'!$Y1327="",'Reported Performance Table'!$AG1327="",'Reported Performance Table'!$AI1327="",'Reported Performance Table'!$AJ1327="",'Reported Performance Table'!$AM1327="",'Reported Performance Table'!$AN1327="",'Reported Performance Table'!#REF!="",'Reported Performance Table'!$AP1327=""),$A1320&amp;", ",""))</f>
        <v/>
      </c>
    </row>
    <row r="1321" spans="1:2" x14ac:dyDescent="0.3">
      <c r="A1321" s="77">
        <v>1328</v>
      </c>
      <c r="B1321" s="76" t="str">
        <f>IF('Reported Performance Table'!$A1328="","",IF(OR('Reported Performance Table'!$A1328="",'Reported Performance Table'!$B1328="",'Reported Performance Table'!$C1328="",'Reported Performance Table'!$H1328="",'Reported Performance Table'!$I1328="",'Reported Performance Table'!$J1328="",'Reported Performance Table'!$R1328="",'Reported Performance Table'!$S1328="",'Reported Performance Table'!$U1328="",'Reported Performance Table'!$V1328="",'Reported Performance Table'!$W1328="",'Reported Performance Table'!$X1328="",'Reported Performance Table'!$Y1328="",'Reported Performance Table'!$AG1328="",'Reported Performance Table'!$AI1328="",'Reported Performance Table'!$AJ1328="",'Reported Performance Table'!$AM1328="",'Reported Performance Table'!$AN1328="",'Reported Performance Table'!#REF!="",'Reported Performance Table'!$AP1328=""),$A1321&amp;", ",""))</f>
        <v/>
      </c>
    </row>
    <row r="1322" spans="1:2" x14ac:dyDescent="0.3">
      <c r="A1322" s="77">
        <v>1329</v>
      </c>
      <c r="B1322" s="76" t="str">
        <f>IF('Reported Performance Table'!$A1329="","",IF(OR('Reported Performance Table'!$A1329="",'Reported Performance Table'!$B1329="",'Reported Performance Table'!$C1329="",'Reported Performance Table'!$H1329="",'Reported Performance Table'!$I1329="",'Reported Performance Table'!$J1329="",'Reported Performance Table'!$R1329="",'Reported Performance Table'!$S1329="",'Reported Performance Table'!$U1329="",'Reported Performance Table'!$V1329="",'Reported Performance Table'!$W1329="",'Reported Performance Table'!$X1329="",'Reported Performance Table'!$Y1329="",'Reported Performance Table'!$AG1329="",'Reported Performance Table'!$AI1329="",'Reported Performance Table'!$AJ1329="",'Reported Performance Table'!$AM1329="",'Reported Performance Table'!$AN1329="",'Reported Performance Table'!#REF!="",'Reported Performance Table'!$AP1329=""),$A1322&amp;", ",""))</f>
        <v/>
      </c>
    </row>
    <row r="1323" spans="1:2" x14ac:dyDescent="0.3">
      <c r="A1323" s="77">
        <v>1330</v>
      </c>
      <c r="B1323" s="76" t="str">
        <f>IF('Reported Performance Table'!$A1330="","",IF(OR('Reported Performance Table'!$A1330="",'Reported Performance Table'!$B1330="",'Reported Performance Table'!$C1330="",'Reported Performance Table'!$H1330="",'Reported Performance Table'!$I1330="",'Reported Performance Table'!$J1330="",'Reported Performance Table'!$R1330="",'Reported Performance Table'!$S1330="",'Reported Performance Table'!$U1330="",'Reported Performance Table'!$V1330="",'Reported Performance Table'!$W1330="",'Reported Performance Table'!$X1330="",'Reported Performance Table'!$Y1330="",'Reported Performance Table'!$AG1330="",'Reported Performance Table'!$AI1330="",'Reported Performance Table'!$AJ1330="",'Reported Performance Table'!$AM1330="",'Reported Performance Table'!$AN1330="",'Reported Performance Table'!#REF!="",'Reported Performance Table'!$AP1330=""),$A1323&amp;", ",""))</f>
        <v/>
      </c>
    </row>
    <row r="1324" spans="1:2" x14ac:dyDescent="0.3">
      <c r="A1324" s="77">
        <v>1331</v>
      </c>
      <c r="B1324" s="76" t="str">
        <f>IF('Reported Performance Table'!$A1331="","",IF(OR('Reported Performance Table'!$A1331="",'Reported Performance Table'!$B1331="",'Reported Performance Table'!$C1331="",'Reported Performance Table'!$H1331="",'Reported Performance Table'!$I1331="",'Reported Performance Table'!$J1331="",'Reported Performance Table'!$R1331="",'Reported Performance Table'!$S1331="",'Reported Performance Table'!$U1331="",'Reported Performance Table'!$V1331="",'Reported Performance Table'!$W1331="",'Reported Performance Table'!$X1331="",'Reported Performance Table'!$Y1331="",'Reported Performance Table'!$AG1331="",'Reported Performance Table'!$AI1331="",'Reported Performance Table'!$AJ1331="",'Reported Performance Table'!$AM1331="",'Reported Performance Table'!$AN1331="",'Reported Performance Table'!#REF!="",'Reported Performance Table'!$AP1331=""),$A1324&amp;", ",""))</f>
        <v/>
      </c>
    </row>
    <row r="1325" spans="1:2" x14ac:dyDescent="0.3">
      <c r="A1325" s="77">
        <v>1332</v>
      </c>
      <c r="B1325" s="76" t="str">
        <f>IF('Reported Performance Table'!$A1332="","",IF(OR('Reported Performance Table'!$A1332="",'Reported Performance Table'!$B1332="",'Reported Performance Table'!$C1332="",'Reported Performance Table'!$H1332="",'Reported Performance Table'!$I1332="",'Reported Performance Table'!$J1332="",'Reported Performance Table'!$R1332="",'Reported Performance Table'!$S1332="",'Reported Performance Table'!$U1332="",'Reported Performance Table'!$V1332="",'Reported Performance Table'!$W1332="",'Reported Performance Table'!$X1332="",'Reported Performance Table'!$Y1332="",'Reported Performance Table'!$AG1332="",'Reported Performance Table'!$AI1332="",'Reported Performance Table'!$AJ1332="",'Reported Performance Table'!$AM1332="",'Reported Performance Table'!$AN1332="",'Reported Performance Table'!#REF!="",'Reported Performance Table'!$AP1332=""),$A1325&amp;", ",""))</f>
        <v/>
      </c>
    </row>
    <row r="1326" spans="1:2" x14ac:dyDescent="0.3">
      <c r="A1326" s="77">
        <v>1333</v>
      </c>
      <c r="B1326" s="76" t="str">
        <f>IF('Reported Performance Table'!$A1333="","",IF(OR('Reported Performance Table'!$A1333="",'Reported Performance Table'!$B1333="",'Reported Performance Table'!$C1333="",'Reported Performance Table'!$H1333="",'Reported Performance Table'!$I1333="",'Reported Performance Table'!$J1333="",'Reported Performance Table'!$R1333="",'Reported Performance Table'!$S1333="",'Reported Performance Table'!$U1333="",'Reported Performance Table'!$V1333="",'Reported Performance Table'!$W1333="",'Reported Performance Table'!$X1333="",'Reported Performance Table'!$Y1333="",'Reported Performance Table'!$AG1333="",'Reported Performance Table'!$AI1333="",'Reported Performance Table'!$AJ1333="",'Reported Performance Table'!$AM1333="",'Reported Performance Table'!$AN1333="",'Reported Performance Table'!#REF!="",'Reported Performance Table'!$AP1333=""),$A1326&amp;", ",""))</f>
        <v/>
      </c>
    </row>
    <row r="1327" spans="1:2" x14ac:dyDescent="0.3">
      <c r="A1327" s="77">
        <v>1334</v>
      </c>
      <c r="B1327" s="76" t="str">
        <f>IF('Reported Performance Table'!$A1334="","",IF(OR('Reported Performance Table'!$A1334="",'Reported Performance Table'!$B1334="",'Reported Performance Table'!$C1334="",'Reported Performance Table'!$H1334="",'Reported Performance Table'!$I1334="",'Reported Performance Table'!$J1334="",'Reported Performance Table'!$R1334="",'Reported Performance Table'!$S1334="",'Reported Performance Table'!$U1334="",'Reported Performance Table'!$V1334="",'Reported Performance Table'!$W1334="",'Reported Performance Table'!$X1334="",'Reported Performance Table'!$Y1334="",'Reported Performance Table'!$AG1334="",'Reported Performance Table'!$AI1334="",'Reported Performance Table'!$AJ1334="",'Reported Performance Table'!$AM1334="",'Reported Performance Table'!$AN1334="",'Reported Performance Table'!#REF!="",'Reported Performance Table'!$AP1334=""),$A1327&amp;", ",""))</f>
        <v/>
      </c>
    </row>
    <row r="1328" spans="1:2" x14ac:dyDescent="0.3">
      <c r="A1328" s="77">
        <v>1335</v>
      </c>
      <c r="B1328" s="76" t="str">
        <f>IF('Reported Performance Table'!$A1335="","",IF(OR('Reported Performance Table'!$A1335="",'Reported Performance Table'!$B1335="",'Reported Performance Table'!$C1335="",'Reported Performance Table'!$H1335="",'Reported Performance Table'!$I1335="",'Reported Performance Table'!$J1335="",'Reported Performance Table'!$R1335="",'Reported Performance Table'!$S1335="",'Reported Performance Table'!$U1335="",'Reported Performance Table'!$V1335="",'Reported Performance Table'!$W1335="",'Reported Performance Table'!$X1335="",'Reported Performance Table'!$Y1335="",'Reported Performance Table'!$AG1335="",'Reported Performance Table'!$AI1335="",'Reported Performance Table'!$AJ1335="",'Reported Performance Table'!$AM1335="",'Reported Performance Table'!$AN1335="",'Reported Performance Table'!#REF!="",'Reported Performance Table'!$AP1335=""),$A1328&amp;", ",""))</f>
        <v/>
      </c>
    </row>
    <row r="1329" spans="1:2" x14ac:dyDescent="0.3">
      <c r="A1329" s="77">
        <v>1336</v>
      </c>
      <c r="B1329" s="76" t="str">
        <f>IF('Reported Performance Table'!$A1336="","",IF(OR('Reported Performance Table'!$A1336="",'Reported Performance Table'!$B1336="",'Reported Performance Table'!$C1336="",'Reported Performance Table'!$H1336="",'Reported Performance Table'!$I1336="",'Reported Performance Table'!$J1336="",'Reported Performance Table'!$R1336="",'Reported Performance Table'!$S1336="",'Reported Performance Table'!$U1336="",'Reported Performance Table'!$V1336="",'Reported Performance Table'!$W1336="",'Reported Performance Table'!$X1336="",'Reported Performance Table'!$Y1336="",'Reported Performance Table'!$AG1336="",'Reported Performance Table'!$AI1336="",'Reported Performance Table'!$AJ1336="",'Reported Performance Table'!$AM1336="",'Reported Performance Table'!$AN1336="",'Reported Performance Table'!#REF!="",'Reported Performance Table'!$AP1336=""),$A1329&amp;", ",""))</f>
        <v/>
      </c>
    </row>
    <row r="1330" spans="1:2" x14ac:dyDescent="0.3">
      <c r="A1330" s="77">
        <v>1337</v>
      </c>
      <c r="B1330" s="76" t="str">
        <f>IF('Reported Performance Table'!$A1337="","",IF(OR('Reported Performance Table'!$A1337="",'Reported Performance Table'!$B1337="",'Reported Performance Table'!$C1337="",'Reported Performance Table'!$H1337="",'Reported Performance Table'!$I1337="",'Reported Performance Table'!$J1337="",'Reported Performance Table'!$R1337="",'Reported Performance Table'!$S1337="",'Reported Performance Table'!$U1337="",'Reported Performance Table'!$V1337="",'Reported Performance Table'!$W1337="",'Reported Performance Table'!$X1337="",'Reported Performance Table'!$Y1337="",'Reported Performance Table'!$AG1337="",'Reported Performance Table'!$AI1337="",'Reported Performance Table'!$AJ1337="",'Reported Performance Table'!$AM1337="",'Reported Performance Table'!$AN1337="",'Reported Performance Table'!#REF!="",'Reported Performance Table'!$AP1337=""),$A1330&amp;", ",""))</f>
        <v/>
      </c>
    </row>
    <row r="1331" spans="1:2" x14ac:dyDescent="0.3">
      <c r="A1331" s="77">
        <v>1338</v>
      </c>
      <c r="B1331" s="76" t="str">
        <f>IF('Reported Performance Table'!$A1338="","",IF(OR('Reported Performance Table'!$A1338="",'Reported Performance Table'!$B1338="",'Reported Performance Table'!$C1338="",'Reported Performance Table'!$H1338="",'Reported Performance Table'!$I1338="",'Reported Performance Table'!$J1338="",'Reported Performance Table'!$R1338="",'Reported Performance Table'!$S1338="",'Reported Performance Table'!$U1338="",'Reported Performance Table'!$V1338="",'Reported Performance Table'!$W1338="",'Reported Performance Table'!$X1338="",'Reported Performance Table'!$Y1338="",'Reported Performance Table'!$AG1338="",'Reported Performance Table'!$AI1338="",'Reported Performance Table'!$AJ1338="",'Reported Performance Table'!$AM1338="",'Reported Performance Table'!$AN1338="",'Reported Performance Table'!#REF!="",'Reported Performance Table'!$AP1338=""),$A1331&amp;", ",""))</f>
        <v/>
      </c>
    </row>
    <row r="1332" spans="1:2" x14ac:dyDescent="0.3">
      <c r="A1332" s="77">
        <v>1339</v>
      </c>
      <c r="B1332" s="76" t="str">
        <f>IF('Reported Performance Table'!$A1339="","",IF(OR('Reported Performance Table'!$A1339="",'Reported Performance Table'!$B1339="",'Reported Performance Table'!$C1339="",'Reported Performance Table'!$H1339="",'Reported Performance Table'!$I1339="",'Reported Performance Table'!$J1339="",'Reported Performance Table'!$R1339="",'Reported Performance Table'!$S1339="",'Reported Performance Table'!$U1339="",'Reported Performance Table'!$V1339="",'Reported Performance Table'!$W1339="",'Reported Performance Table'!$X1339="",'Reported Performance Table'!$Y1339="",'Reported Performance Table'!$AG1339="",'Reported Performance Table'!$AI1339="",'Reported Performance Table'!$AJ1339="",'Reported Performance Table'!$AM1339="",'Reported Performance Table'!$AN1339="",'Reported Performance Table'!#REF!="",'Reported Performance Table'!$AP1339=""),$A1332&amp;", ",""))</f>
        <v/>
      </c>
    </row>
    <row r="1333" spans="1:2" x14ac:dyDescent="0.3">
      <c r="A1333" s="77">
        <v>1340</v>
      </c>
      <c r="B1333" s="76" t="str">
        <f>IF('Reported Performance Table'!$A1340="","",IF(OR('Reported Performance Table'!$A1340="",'Reported Performance Table'!$B1340="",'Reported Performance Table'!$C1340="",'Reported Performance Table'!$H1340="",'Reported Performance Table'!$I1340="",'Reported Performance Table'!$J1340="",'Reported Performance Table'!$R1340="",'Reported Performance Table'!$S1340="",'Reported Performance Table'!$U1340="",'Reported Performance Table'!$V1340="",'Reported Performance Table'!$W1340="",'Reported Performance Table'!$X1340="",'Reported Performance Table'!$Y1340="",'Reported Performance Table'!$AG1340="",'Reported Performance Table'!$AI1340="",'Reported Performance Table'!$AJ1340="",'Reported Performance Table'!$AM1340="",'Reported Performance Table'!$AN1340="",'Reported Performance Table'!#REF!="",'Reported Performance Table'!$AP1340=""),$A1333&amp;", ",""))</f>
        <v/>
      </c>
    </row>
    <row r="1334" spans="1:2" x14ac:dyDescent="0.3">
      <c r="A1334" s="77">
        <v>1341</v>
      </c>
      <c r="B1334" s="76" t="str">
        <f>IF('Reported Performance Table'!$A1341="","",IF(OR('Reported Performance Table'!$A1341="",'Reported Performance Table'!$B1341="",'Reported Performance Table'!$C1341="",'Reported Performance Table'!$H1341="",'Reported Performance Table'!$I1341="",'Reported Performance Table'!$J1341="",'Reported Performance Table'!$R1341="",'Reported Performance Table'!$S1341="",'Reported Performance Table'!$U1341="",'Reported Performance Table'!$V1341="",'Reported Performance Table'!$W1341="",'Reported Performance Table'!$X1341="",'Reported Performance Table'!$Y1341="",'Reported Performance Table'!$AG1341="",'Reported Performance Table'!$AI1341="",'Reported Performance Table'!$AJ1341="",'Reported Performance Table'!$AM1341="",'Reported Performance Table'!$AN1341="",'Reported Performance Table'!#REF!="",'Reported Performance Table'!$AP1341=""),$A1334&amp;", ",""))</f>
        <v/>
      </c>
    </row>
    <row r="1335" spans="1:2" x14ac:dyDescent="0.3">
      <c r="A1335" s="77">
        <v>1342</v>
      </c>
      <c r="B1335" s="76" t="str">
        <f>IF('Reported Performance Table'!$A1342="","",IF(OR('Reported Performance Table'!$A1342="",'Reported Performance Table'!$B1342="",'Reported Performance Table'!$C1342="",'Reported Performance Table'!$H1342="",'Reported Performance Table'!$I1342="",'Reported Performance Table'!$J1342="",'Reported Performance Table'!$R1342="",'Reported Performance Table'!$S1342="",'Reported Performance Table'!$U1342="",'Reported Performance Table'!$V1342="",'Reported Performance Table'!$W1342="",'Reported Performance Table'!$X1342="",'Reported Performance Table'!$Y1342="",'Reported Performance Table'!$AG1342="",'Reported Performance Table'!$AI1342="",'Reported Performance Table'!$AJ1342="",'Reported Performance Table'!$AM1342="",'Reported Performance Table'!$AN1342="",'Reported Performance Table'!#REF!="",'Reported Performance Table'!$AP1342=""),$A1335&amp;", ",""))</f>
        <v/>
      </c>
    </row>
    <row r="1336" spans="1:2" x14ac:dyDescent="0.3">
      <c r="A1336" s="77">
        <v>1343</v>
      </c>
      <c r="B1336" s="76" t="str">
        <f>IF('Reported Performance Table'!$A1343="","",IF(OR('Reported Performance Table'!$A1343="",'Reported Performance Table'!$B1343="",'Reported Performance Table'!$C1343="",'Reported Performance Table'!$H1343="",'Reported Performance Table'!$I1343="",'Reported Performance Table'!$J1343="",'Reported Performance Table'!$R1343="",'Reported Performance Table'!$S1343="",'Reported Performance Table'!$U1343="",'Reported Performance Table'!$V1343="",'Reported Performance Table'!$W1343="",'Reported Performance Table'!$X1343="",'Reported Performance Table'!$Y1343="",'Reported Performance Table'!$AG1343="",'Reported Performance Table'!$AI1343="",'Reported Performance Table'!$AJ1343="",'Reported Performance Table'!$AM1343="",'Reported Performance Table'!$AN1343="",'Reported Performance Table'!#REF!="",'Reported Performance Table'!$AP1343=""),$A1336&amp;", ",""))</f>
        <v/>
      </c>
    </row>
    <row r="1337" spans="1:2" x14ac:dyDescent="0.3">
      <c r="A1337" s="77">
        <v>1344</v>
      </c>
      <c r="B1337" s="76" t="str">
        <f>IF('Reported Performance Table'!$A1344="","",IF(OR('Reported Performance Table'!$A1344="",'Reported Performance Table'!$B1344="",'Reported Performance Table'!$C1344="",'Reported Performance Table'!$H1344="",'Reported Performance Table'!$I1344="",'Reported Performance Table'!$J1344="",'Reported Performance Table'!$R1344="",'Reported Performance Table'!$S1344="",'Reported Performance Table'!$U1344="",'Reported Performance Table'!$V1344="",'Reported Performance Table'!$W1344="",'Reported Performance Table'!$X1344="",'Reported Performance Table'!$Y1344="",'Reported Performance Table'!$AG1344="",'Reported Performance Table'!$AI1344="",'Reported Performance Table'!$AJ1344="",'Reported Performance Table'!$AM1344="",'Reported Performance Table'!$AN1344="",'Reported Performance Table'!#REF!="",'Reported Performance Table'!$AP1344=""),$A1337&amp;", ",""))</f>
        <v/>
      </c>
    </row>
    <row r="1338" spans="1:2" x14ac:dyDescent="0.3">
      <c r="A1338" s="77">
        <v>1345</v>
      </c>
      <c r="B1338" s="76" t="str">
        <f>IF('Reported Performance Table'!$A1345="","",IF(OR('Reported Performance Table'!$A1345="",'Reported Performance Table'!$B1345="",'Reported Performance Table'!$C1345="",'Reported Performance Table'!$H1345="",'Reported Performance Table'!$I1345="",'Reported Performance Table'!$J1345="",'Reported Performance Table'!$R1345="",'Reported Performance Table'!$S1345="",'Reported Performance Table'!$U1345="",'Reported Performance Table'!$V1345="",'Reported Performance Table'!$W1345="",'Reported Performance Table'!$X1345="",'Reported Performance Table'!$Y1345="",'Reported Performance Table'!$AG1345="",'Reported Performance Table'!$AI1345="",'Reported Performance Table'!$AJ1345="",'Reported Performance Table'!$AM1345="",'Reported Performance Table'!$AN1345="",'Reported Performance Table'!#REF!="",'Reported Performance Table'!$AP1345=""),$A1338&amp;", ",""))</f>
        <v/>
      </c>
    </row>
    <row r="1339" spans="1:2" x14ac:dyDescent="0.3">
      <c r="A1339" s="77">
        <v>1346</v>
      </c>
      <c r="B1339" s="76" t="str">
        <f>IF('Reported Performance Table'!$A1346="","",IF(OR('Reported Performance Table'!$A1346="",'Reported Performance Table'!$B1346="",'Reported Performance Table'!$C1346="",'Reported Performance Table'!$H1346="",'Reported Performance Table'!$I1346="",'Reported Performance Table'!$J1346="",'Reported Performance Table'!$R1346="",'Reported Performance Table'!$S1346="",'Reported Performance Table'!$U1346="",'Reported Performance Table'!$V1346="",'Reported Performance Table'!$W1346="",'Reported Performance Table'!$X1346="",'Reported Performance Table'!$Y1346="",'Reported Performance Table'!$AG1346="",'Reported Performance Table'!$AI1346="",'Reported Performance Table'!$AJ1346="",'Reported Performance Table'!$AM1346="",'Reported Performance Table'!$AN1346="",'Reported Performance Table'!#REF!="",'Reported Performance Table'!$AP1346=""),$A1339&amp;", ",""))</f>
        <v/>
      </c>
    </row>
    <row r="1340" spans="1:2" x14ac:dyDescent="0.3">
      <c r="A1340" s="77">
        <v>1347</v>
      </c>
      <c r="B1340" s="76" t="str">
        <f>IF('Reported Performance Table'!$A1347="","",IF(OR('Reported Performance Table'!$A1347="",'Reported Performance Table'!$B1347="",'Reported Performance Table'!$C1347="",'Reported Performance Table'!$H1347="",'Reported Performance Table'!$I1347="",'Reported Performance Table'!$J1347="",'Reported Performance Table'!$R1347="",'Reported Performance Table'!$S1347="",'Reported Performance Table'!$U1347="",'Reported Performance Table'!$V1347="",'Reported Performance Table'!$W1347="",'Reported Performance Table'!$X1347="",'Reported Performance Table'!$Y1347="",'Reported Performance Table'!$AG1347="",'Reported Performance Table'!$AI1347="",'Reported Performance Table'!$AJ1347="",'Reported Performance Table'!$AM1347="",'Reported Performance Table'!$AN1347="",'Reported Performance Table'!#REF!="",'Reported Performance Table'!$AP1347=""),$A1340&amp;", ",""))</f>
        <v/>
      </c>
    </row>
    <row r="1341" spans="1:2" x14ac:dyDescent="0.3">
      <c r="A1341" s="77">
        <v>1348</v>
      </c>
      <c r="B1341" s="76" t="str">
        <f>IF('Reported Performance Table'!$A1348="","",IF(OR('Reported Performance Table'!$A1348="",'Reported Performance Table'!$B1348="",'Reported Performance Table'!$C1348="",'Reported Performance Table'!$H1348="",'Reported Performance Table'!$I1348="",'Reported Performance Table'!$J1348="",'Reported Performance Table'!$R1348="",'Reported Performance Table'!$S1348="",'Reported Performance Table'!$U1348="",'Reported Performance Table'!$V1348="",'Reported Performance Table'!$W1348="",'Reported Performance Table'!$X1348="",'Reported Performance Table'!$Y1348="",'Reported Performance Table'!$AG1348="",'Reported Performance Table'!$AI1348="",'Reported Performance Table'!$AJ1348="",'Reported Performance Table'!$AM1348="",'Reported Performance Table'!$AN1348="",'Reported Performance Table'!#REF!="",'Reported Performance Table'!$AP1348=""),$A1341&amp;", ",""))</f>
        <v/>
      </c>
    </row>
    <row r="1342" spans="1:2" x14ac:dyDescent="0.3">
      <c r="A1342" s="77">
        <v>1349</v>
      </c>
      <c r="B1342" s="76" t="str">
        <f>IF('Reported Performance Table'!$A1349="","",IF(OR('Reported Performance Table'!$A1349="",'Reported Performance Table'!$B1349="",'Reported Performance Table'!$C1349="",'Reported Performance Table'!$H1349="",'Reported Performance Table'!$I1349="",'Reported Performance Table'!$J1349="",'Reported Performance Table'!$R1349="",'Reported Performance Table'!$S1349="",'Reported Performance Table'!$U1349="",'Reported Performance Table'!$V1349="",'Reported Performance Table'!$W1349="",'Reported Performance Table'!$X1349="",'Reported Performance Table'!$Y1349="",'Reported Performance Table'!$AG1349="",'Reported Performance Table'!$AI1349="",'Reported Performance Table'!$AJ1349="",'Reported Performance Table'!$AM1349="",'Reported Performance Table'!$AN1349="",'Reported Performance Table'!#REF!="",'Reported Performance Table'!$AP1349=""),$A1342&amp;", ",""))</f>
        <v/>
      </c>
    </row>
    <row r="1343" spans="1:2" x14ac:dyDescent="0.3">
      <c r="A1343" s="77">
        <v>1350</v>
      </c>
      <c r="B1343" s="76" t="str">
        <f>IF('Reported Performance Table'!$A1350="","",IF(OR('Reported Performance Table'!$A1350="",'Reported Performance Table'!$B1350="",'Reported Performance Table'!$C1350="",'Reported Performance Table'!$H1350="",'Reported Performance Table'!$I1350="",'Reported Performance Table'!$J1350="",'Reported Performance Table'!$R1350="",'Reported Performance Table'!$S1350="",'Reported Performance Table'!$U1350="",'Reported Performance Table'!$V1350="",'Reported Performance Table'!$W1350="",'Reported Performance Table'!$X1350="",'Reported Performance Table'!$Y1350="",'Reported Performance Table'!$AG1350="",'Reported Performance Table'!$AI1350="",'Reported Performance Table'!$AJ1350="",'Reported Performance Table'!$AM1350="",'Reported Performance Table'!$AN1350="",'Reported Performance Table'!#REF!="",'Reported Performance Table'!$AP1350=""),$A1343&amp;", ",""))</f>
        <v/>
      </c>
    </row>
    <row r="1344" spans="1:2" x14ac:dyDescent="0.3">
      <c r="A1344" s="77">
        <v>1351</v>
      </c>
      <c r="B1344" s="76" t="str">
        <f>IF('Reported Performance Table'!$A1351="","",IF(OR('Reported Performance Table'!$A1351="",'Reported Performance Table'!$B1351="",'Reported Performance Table'!$C1351="",'Reported Performance Table'!$H1351="",'Reported Performance Table'!$I1351="",'Reported Performance Table'!$J1351="",'Reported Performance Table'!$R1351="",'Reported Performance Table'!$S1351="",'Reported Performance Table'!$U1351="",'Reported Performance Table'!$V1351="",'Reported Performance Table'!$W1351="",'Reported Performance Table'!$X1351="",'Reported Performance Table'!$Y1351="",'Reported Performance Table'!$AG1351="",'Reported Performance Table'!$AI1351="",'Reported Performance Table'!$AJ1351="",'Reported Performance Table'!$AM1351="",'Reported Performance Table'!$AN1351="",'Reported Performance Table'!#REF!="",'Reported Performance Table'!$AP1351=""),$A1344&amp;", ",""))</f>
        <v/>
      </c>
    </row>
    <row r="1345" spans="1:2" x14ac:dyDescent="0.3">
      <c r="A1345" s="77">
        <v>1352</v>
      </c>
      <c r="B1345" s="76" t="str">
        <f>IF('Reported Performance Table'!$A1352="","",IF(OR('Reported Performance Table'!$A1352="",'Reported Performance Table'!$B1352="",'Reported Performance Table'!$C1352="",'Reported Performance Table'!$H1352="",'Reported Performance Table'!$I1352="",'Reported Performance Table'!$J1352="",'Reported Performance Table'!$R1352="",'Reported Performance Table'!$S1352="",'Reported Performance Table'!$U1352="",'Reported Performance Table'!$V1352="",'Reported Performance Table'!$W1352="",'Reported Performance Table'!$X1352="",'Reported Performance Table'!$Y1352="",'Reported Performance Table'!$AG1352="",'Reported Performance Table'!$AI1352="",'Reported Performance Table'!$AJ1352="",'Reported Performance Table'!$AM1352="",'Reported Performance Table'!$AN1352="",'Reported Performance Table'!#REF!="",'Reported Performance Table'!$AP1352=""),$A1345&amp;", ",""))</f>
        <v/>
      </c>
    </row>
    <row r="1346" spans="1:2" x14ac:dyDescent="0.3">
      <c r="A1346" s="77">
        <v>1353</v>
      </c>
      <c r="B1346" s="76" t="str">
        <f>IF('Reported Performance Table'!$A1353="","",IF(OR('Reported Performance Table'!$A1353="",'Reported Performance Table'!$B1353="",'Reported Performance Table'!$C1353="",'Reported Performance Table'!$H1353="",'Reported Performance Table'!$I1353="",'Reported Performance Table'!$J1353="",'Reported Performance Table'!$R1353="",'Reported Performance Table'!$S1353="",'Reported Performance Table'!$U1353="",'Reported Performance Table'!$V1353="",'Reported Performance Table'!$W1353="",'Reported Performance Table'!$X1353="",'Reported Performance Table'!$Y1353="",'Reported Performance Table'!$AG1353="",'Reported Performance Table'!$AI1353="",'Reported Performance Table'!$AJ1353="",'Reported Performance Table'!$AM1353="",'Reported Performance Table'!$AN1353="",'Reported Performance Table'!#REF!="",'Reported Performance Table'!$AP1353=""),$A1346&amp;", ",""))</f>
        <v/>
      </c>
    </row>
    <row r="1347" spans="1:2" x14ac:dyDescent="0.3">
      <c r="A1347" s="77">
        <v>1354</v>
      </c>
      <c r="B1347" s="76" t="str">
        <f>IF('Reported Performance Table'!$A1354="","",IF(OR('Reported Performance Table'!$A1354="",'Reported Performance Table'!$B1354="",'Reported Performance Table'!$C1354="",'Reported Performance Table'!$H1354="",'Reported Performance Table'!$I1354="",'Reported Performance Table'!$J1354="",'Reported Performance Table'!$R1354="",'Reported Performance Table'!$S1354="",'Reported Performance Table'!$U1354="",'Reported Performance Table'!$V1354="",'Reported Performance Table'!$W1354="",'Reported Performance Table'!$X1354="",'Reported Performance Table'!$Y1354="",'Reported Performance Table'!$AG1354="",'Reported Performance Table'!$AI1354="",'Reported Performance Table'!$AJ1354="",'Reported Performance Table'!$AM1354="",'Reported Performance Table'!$AN1354="",'Reported Performance Table'!#REF!="",'Reported Performance Table'!$AP1354=""),$A1347&amp;", ",""))</f>
        <v/>
      </c>
    </row>
    <row r="1348" spans="1:2" x14ac:dyDescent="0.3">
      <c r="A1348" s="77">
        <v>1355</v>
      </c>
      <c r="B1348" s="76" t="str">
        <f>IF('Reported Performance Table'!$A1355="","",IF(OR('Reported Performance Table'!$A1355="",'Reported Performance Table'!$B1355="",'Reported Performance Table'!$C1355="",'Reported Performance Table'!$H1355="",'Reported Performance Table'!$I1355="",'Reported Performance Table'!$J1355="",'Reported Performance Table'!$R1355="",'Reported Performance Table'!$S1355="",'Reported Performance Table'!$U1355="",'Reported Performance Table'!$V1355="",'Reported Performance Table'!$W1355="",'Reported Performance Table'!$X1355="",'Reported Performance Table'!$Y1355="",'Reported Performance Table'!$AG1355="",'Reported Performance Table'!$AI1355="",'Reported Performance Table'!$AJ1355="",'Reported Performance Table'!$AM1355="",'Reported Performance Table'!$AN1355="",'Reported Performance Table'!#REF!="",'Reported Performance Table'!$AP1355=""),$A1348&amp;", ",""))</f>
        <v/>
      </c>
    </row>
    <row r="1349" spans="1:2" x14ac:dyDescent="0.3">
      <c r="A1349" s="77">
        <v>1356</v>
      </c>
      <c r="B1349" s="76" t="str">
        <f>IF('Reported Performance Table'!$A1356="","",IF(OR('Reported Performance Table'!$A1356="",'Reported Performance Table'!$B1356="",'Reported Performance Table'!$C1356="",'Reported Performance Table'!$H1356="",'Reported Performance Table'!$I1356="",'Reported Performance Table'!$J1356="",'Reported Performance Table'!$R1356="",'Reported Performance Table'!$S1356="",'Reported Performance Table'!$U1356="",'Reported Performance Table'!$V1356="",'Reported Performance Table'!$W1356="",'Reported Performance Table'!$X1356="",'Reported Performance Table'!$Y1356="",'Reported Performance Table'!$AG1356="",'Reported Performance Table'!$AI1356="",'Reported Performance Table'!$AJ1356="",'Reported Performance Table'!$AM1356="",'Reported Performance Table'!$AN1356="",'Reported Performance Table'!#REF!="",'Reported Performance Table'!$AP1356=""),$A1349&amp;", ",""))</f>
        <v/>
      </c>
    </row>
    <row r="1350" spans="1:2" x14ac:dyDescent="0.3">
      <c r="A1350" s="77">
        <v>1357</v>
      </c>
      <c r="B1350" s="76" t="str">
        <f>IF('Reported Performance Table'!$A1357="","",IF(OR('Reported Performance Table'!$A1357="",'Reported Performance Table'!$B1357="",'Reported Performance Table'!$C1357="",'Reported Performance Table'!$H1357="",'Reported Performance Table'!$I1357="",'Reported Performance Table'!$J1357="",'Reported Performance Table'!$R1357="",'Reported Performance Table'!$S1357="",'Reported Performance Table'!$U1357="",'Reported Performance Table'!$V1357="",'Reported Performance Table'!$W1357="",'Reported Performance Table'!$X1357="",'Reported Performance Table'!$Y1357="",'Reported Performance Table'!$AG1357="",'Reported Performance Table'!$AI1357="",'Reported Performance Table'!$AJ1357="",'Reported Performance Table'!$AM1357="",'Reported Performance Table'!$AN1357="",'Reported Performance Table'!#REF!="",'Reported Performance Table'!$AP1357=""),$A1350&amp;", ",""))</f>
        <v/>
      </c>
    </row>
    <row r="1351" spans="1:2" x14ac:dyDescent="0.3">
      <c r="A1351" s="77">
        <v>1358</v>
      </c>
      <c r="B1351" s="76" t="str">
        <f>IF('Reported Performance Table'!$A1358="","",IF(OR('Reported Performance Table'!$A1358="",'Reported Performance Table'!$B1358="",'Reported Performance Table'!$C1358="",'Reported Performance Table'!$H1358="",'Reported Performance Table'!$I1358="",'Reported Performance Table'!$J1358="",'Reported Performance Table'!$R1358="",'Reported Performance Table'!$S1358="",'Reported Performance Table'!$U1358="",'Reported Performance Table'!$V1358="",'Reported Performance Table'!$W1358="",'Reported Performance Table'!$X1358="",'Reported Performance Table'!$Y1358="",'Reported Performance Table'!$AG1358="",'Reported Performance Table'!$AI1358="",'Reported Performance Table'!$AJ1358="",'Reported Performance Table'!$AM1358="",'Reported Performance Table'!$AN1358="",'Reported Performance Table'!#REF!="",'Reported Performance Table'!$AP1358=""),$A1351&amp;", ",""))</f>
        <v/>
      </c>
    </row>
    <row r="1352" spans="1:2" x14ac:dyDescent="0.3">
      <c r="A1352" s="77">
        <v>1359</v>
      </c>
      <c r="B1352" s="76" t="str">
        <f>IF('Reported Performance Table'!$A1359="","",IF(OR('Reported Performance Table'!$A1359="",'Reported Performance Table'!$B1359="",'Reported Performance Table'!$C1359="",'Reported Performance Table'!$H1359="",'Reported Performance Table'!$I1359="",'Reported Performance Table'!$J1359="",'Reported Performance Table'!$R1359="",'Reported Performance Table'!$S1359="",'Reported Performance Table'!$U1359="",'Reported Performance Table'!$V1359="",'Reported Performance Table'!$W1359="",'Reported Performance Table'!$X1359="",'Reported Performance Table'!$Y1359="",'Reported Performance Table'!$AG1359="",'Reported Performance Table'!$AI1359="",'Reported Performance Table'!$AJ1359="",'Reported Performance Table'!$AM1359="",'Reported Performance Table'!$AN1359="",'Reported Performance Table'!#REF!="",'Reported Performance Table'!$AP1359=""),$A1352&amp;", ",""))</f>
        <v/>
      </c>
    </row>
    <row r="1353" spans="1:2" x14ac:dyDescent="0.3">
      <c r="A1353" s="77">
        <v>1360</v>
      </c>
      <c r="B1353" s="76" t="str">
        <f>IF('Reported Performance Table'!$A1360="","",IF(OR('Reported Performance Table'!$A1360="",'Reported Performance Table'!$B1360="",'Reported Performance Table'!$C1360="",'Reported Performance Table'!$H1360="",'Reported Performance Table'!$I1360="",'Reported Performance Table'!$J1360="",'Reported Performance Table'!$R1360="",'Reported Performance Table'!$S1360="",'Reported Performance Table'!$U1360="",'Reported Performance Table'!$V1360="",'Reported Performance Table'!$W1360="",'Reported Performance Table'!$X1360="",'Reported Performance Table'!$Y1360="",'Reported Performance Table'!$AG1360="",'Reported Performance Table'!$AI1360="",'Reported Performance Table'!$AJ1360="",'Reported Performance Table'!$AM1360="",'Reported Performance Table'!$AN1360="",'Reported Performance Table'!#REF!="",'Reported Performance Table'!$AP1360=""),$A1353&amp;", ",""))</f>
        <v/>
      </c>
    </row>
    <row r="1354" spans="1:2" x14ac:dyDescent="0.3">
      <c r="A1354" s="77">
        <v>1361</v>
      </c>
      <c r="B1354" s="76" t="str">
        <f>IF('Reported Performance Table'!$A1361="","",IF(OR('Reported Performance Table'!$A1361="",'Reported Performance Table'!$B1361="",'Reported Performance Table'!$C1361="",'Reported Performance Table'!$H1361="",'Reported Performance Table'!$I1361="",'Reported Performance Table'!$J1361="",'Reported Performance Table'!$R1361="",'Reported Performance Table'!$S1361="",'Reported Performance Table'!$U1361="",'Reported Performance Table'!$V1361="",'Reported Performance Table'!$W1361="",'Reported Performance Table'!$X1361="",'Reported Performance Table'!$Y1361="",'Reported Performance Table'!$AG1361="",'Reported Performance Table'!$AI1361="",'Reported Performance Table'!$AJ1361="",'Reported Performance Table'!$AM1361="",'Reported Performance Table'!$AN1361="",'Reported Performance Table'!#REF!="",'Reported Performance Table'!$AP1361=""),$A1354&amp;", ",""))</f>
        <v/>
      </c>
    </row>
    <row r="1355" spans="1:2" x14ac:dyDescent="0.3">
      <c r="A1355" s="77">
        <v>1362</v>
      </c>
      <c r="B1355" s="76" t="str">
        <f>IF('Reported Performance Table'!$A1362="","",IF(OR('Reported Performance Table'!$A1362="",'Reported Performance Table'!$B1362="",'Reported Performance Table'!$C1362="",'Reported Performance Table'!$H1362="",'Reported Performance Table'!$I1362="",'Reported Performance Table'!$J1362="",'Reported Performance Table'!$R1362="",'Reported Performance Table'!$S1362="",'Reported Performance Table'!$U1362="",'Reported Performance Table'!$V1362="",'Reported Performance Table'!$W1362="",'Reported Performance Table'!$X1362="",'Reported Performance Table'!$Y1362="",'Reported Performance Table'!$AG1362="",'Reported Performance Table'!$AI1362="",'Reported Performance Table'!$AJ1362="",'Reported Performance Table'!$AM1362="",'Reported Performance Table'!$AN1362="",'Reported Performance Table'!#REF!="",'Reported Performance Table'!$AP1362=""),$A1355&amp;", ",""))</f>
        <v/>
      </c>
    </row>
    <row r="1356" spans="1:2" x14ac:dyDescent="0.3">
      <c r="A1356" s="77">
        <v>1363</v>
      </c>
      <c r="B1356" s="76" t="str">
        <f>IF('Reported Performance Table'!$A1363="","",IF(OR('Reported Performance Table'!$A1363="",'Reported Performance Table'!$B1363="",'Reported Performance Table'!$C1363="",'Reported Performance Table'!$H1363="",'Reported Performance Table'!$I1363="",'Reported Performance Table'!$J1363="",'Reported Performance Table'!$R1363="",'Reported Performance Table'!$S1363="",'Reported Performance Table'!$U1363="",'Reported Performance Table'!$V1363="",'Reported Performance Table'!$W1363="",'Reported Performance Table'!$X1363="",'Reported Performance Table'!$Y1363="",'Reported Performance Table'!$AG1363="",'Reported Performance Table'!$AI1363="",'Reported Performance Table'!$AJ1363="",'Reported Performance Table'!$AM1363="",'Reported Performance Table'!$AN1363="",'Reported Performance Table'!#REF!="",'Reported Performance Table'!$AP1363=""),$A1356&amp;", ",""))</f>
        <v/>
      </c>
    </row>
    <row r="1357" spans="1:2" x14ac:dyDescent="0.3">
      <c r="A1357" s="77">
        <v>1364</v>
      </c>
      <c r="B1357" s="76" t="str">
        <f>IF('Reported Performance Table'!$A1364="","",IF(OR('Reported Performance Table'!$A1364="",'Reported Performance Table'!$B1364="",'Reported Performance Table'!$C1364="",'Reported Performance Table'!$H1364="",'Reported Performance Table'!$I1364="",'Reported Performance Table'!$J1364="",'Reported Performance Table'!$R1364="",'Reported Performance Table'!$S1364="",'Reported Performance Table'!$U1364="",'Reported Performance Table'!$V1364="",'Reported Performance Table'!$W1364="",'Reported Performance Table'!$X1364="",'Reported Performance Table'!$Y1364="",'Reported Performance Table'!$AG1364="",'Reported Performance Table'!$AI1364="",'Reported Performance Table'!$AJ1364="",'Reported Performance Table'!$AM1364="",'Reported Performance Table'!$AN1364="",'Reported Performance Table'!#REF!="",'Reported Performance Table'!$AP1364=""),$A1357&amp;", ",""))</f>
        <v/>
      </c>
    </row>
    <row r="1358" spans="1:2" x14ac:dyDescent="0.3">
      <c r="A1358" s="77">
        <v>1365</v>
      </c>
      <c r="B1358" s="76" t="str">
        <f>IF('Reported Performance Table'!$A1365="","",IF(OR('Reported Performance Table'!$A1365="",'Reported Performance Table'!$B1365="",'Reported Performance Table'!$C1365="",'Reported Performance Table'!$H1365="",'Reported Performance Table'!$I1365="",'Reported Performance Table'!$J1365="",'Reported Performance Table'!$R1365="",'Reported Performance Table'!$S1365="",'Reported Performance Table'!$U1365="",'Reported Performance Table'!$V1365="",'Reported Performance Table'!$W1365="",'Reported Performance Table'!$X1365="",'Reported Performance Table'!$Y1365="",'Reported Performance Table'!$AG1365="",'Reported Performance Table'!$AI1365="",'Reported Performance Table'!$AJ1365="",'Reported Performance Table'!$AM1365="",'Reported Performance Table'!$AN1365="",'Reported Performance Table'!#REF!="",'Reported Performance Table'!$AP1365=""),$A1358&amp;", ",""))</f>
        <v/>
      </c>
    </row>
    <row r="1359" spans="1:2" x14ac:dyDescent="0.3">
      <c r="A1359" s="77">
        <v>1366</v>
      </c>
      <c r="B1359" s="76" t="str">
        <f>IF('Reported Performance Table'!$A1366="","",IF(OR('Reported Performance Table'!$A1366="",'Reported Performance Table'!$B1366="",'Reported Performance Table'!$C1366="",'Reported Performance Table'!$H1366="",'Reported Performance Table'!$I1366="",'Reported Performance Table'!$J1366="",'Reported Performance Table'!$R1366="",'Reported Performance Table'!$S1366="",'Reported Performance Table'!$U1366="",'Reported Performance Table'!$V1366="",'Reported Performance Table'!$W1366="",'Reported Performance Table'!$X1366="",'Reported Performance Table'!$Y1366="",'Reported Performance Table'!$AG1366="",'Reported Performance Table'!$AI1366="",'Reported Performance Table'!$AJ1366="",'Reported Performance Table'!$AM1366="",'Reported Performance Table'!$AN1366="",'Reported Performance Table'!#REF!="",'Reported Performance Table'!$AP1366=""),$A1359&amp;", ",""))</f>
        <v/>
      </c>
    </row>
    <row r="1360" spans="1:2" x14ac:dyDescent="0.3">
      <c r="A1360" s="77">
        <v>1367</v>
      </c>
      <c r="B1360" s="76" t="str">
        <f>IF('Reported Performance Table'!$A1367="","",IF(OR('Reported Performance Table'!$A1367="",'Reported Performance Table'!$B1367="",'Reported Performance Table'!$C1367="",'Reported Performance Table'!$H1367="",'Reported Performance Table'!$I1367="",'Reported Performance Table'!$J1367="",'Reported Performance Table'!$R1367="",'Reported Performance Table'!$S1367="",'Reported Performance Table'!$U1367="",'Reported Performance Table'!$V1367="",'Reported Performance Table'!$W1367="",'Reported Performance Table'!$X1367="",'Reported Performance Table'!$Y1367="",'Reported Performance Table'!$AG1367="",'Reported Performance Table'!$AI1367="",'Reported Performance Table'!$AJ1367="",'Reported Performance Table'!$AM1367="",'Reported Performance Table'!$AN1367="",'Reported Performance Table'!#REF!="",'Reported Performance Table'!$AP1367=""),$A1360&amp;", ",""))</f>
        <v/>
      </c>
    </row>
    <row r="1361" spans="1:2" x14ac:dyDescent="0.3">
      <c r="A1361" s="77">
        <v>1368</v>
      </c>
      <c r="B1361" s="76" t="str">
        <f>IF('Reported Performance Table'!$A1368="","",IF(OR('Reported Performance Table'!$A1368="",'Reported Performance Table'!$B1368="",'Reported Performance Table'!$C1368="",'Reported Performance Table'!$H1368="",'Reported Performance Table'!$I1368="",'Reported Performance Table'!$J1368="",'Reported Performance Table'!$R1368="",'Reported Performance Table'!$S1368="",'Reported Performance Table'!$U1368="",'Reported Performance Table'!$V1368="",'Reported Performance Table'!$W1368="",'Reported Performance Table'!$X1368="",'Reported Performance Table'!$Y1368="",'Reported Performance Table'!$AG1368="",'Reported Performance Table'!$AI1368="",'Reported Performance Table'!$AJ1368="",'Reported Performance Table'!$AM1368="",'Reported Performance Table'!$AN1368="",'Reported Performance Table'!#REF!="",'Reported Performance Table'!$AP1368=""),$A1361&amp;", ",""))</f>
        <v/>
      </c>
    </row>
    <row r="1362" spans="1:2" x14ac:dyDescent="0.3">
      <c r="A1362" s="77">
        <v>1369</v>
      </c>
      <c r="B1362" s="76" t="str">
        <f>IF('Reported Performance Table'!$A1369="","",IF(OR('Reported Performance Table'!$A1369="",'Reported Performance Table'!$B1369="",'Reported Performance Table'!$C1369="",'Reported Performance Table'!$H1369="",'Reported Performance Table'!$I1369="",'Reported Performance Table'!$J1369="",'Reported Performance Table'!$R1369="",'Reported Performance Table'!$S1369="",'Reported Performance Table'!$U1369="",'Reported Performance Table'!$V1369="",'Reported Performance Table'!$W1369="",'Reported Performance Table'!$X1369="",'Reported Performance Table'!$Y1369="",'Reported Performance Table'!$AG1369="",'Reported Performance Table'!$AI1369="",'Reported Performance Table'!$AJ1369="",'Reported Performance Table'!$AM1369="",'Reported Performance Table'!$AN1369="",'Reported Performance Table'!#REF!="",'Reported Performance Table'!$AP1369=""),$A1362&amp;", ",""))</f>
        <v/>
      </c>
    </row>
    <row r="1363" spans="1:2" x14ac:dyDescent="0.3">
      <c r="A1363" s="77">
        <v>1370</v>
      </c>
      <c r="B1363" s="76" t="str">
        <f>IF('Reported Performance Table'!$A1370="","",IF(OR('Reported Performance Table'!$A1370="",'Reported Performance Table'!$B1370="",'Reported Performance Table'!$C1370="",'Reported Performance Table'!$H1370="",'Reported Performance Table'!$I1370="",'Reported Performance Table'!$J1370="",'Reported Performance Table'!$R1370="",'Reported Performance Table'!$S1370="",'Reported Performance Table'!$U1370="",'Reported Performance Table'!$V1370="",'Reported Performance Table'!$W1370="",'Reported Performance Table'!$X1370="",'Reported Performance Table'!$Y1370="",'Reported Performance Table'!$AG1370="",'Reported Performance Table'!$AI1370="",'Reported Performance Table'!$AJ1370="",'Reported Performance Table'!$AM1370="",'Reported Performance Table'!$AN1370="",'Reported Performance Table'!#REF!="",'Reported Performance Table'!$AP1370=""),$A1363&amp;", ",""))</f>
        <v/>
      </c>
    </row>
    <row r="1364" spans="1:2" x14ac:dyDescent="0.3">
      <c r="A1364" s="77">
        <v>1371</v>
      </c>
      <c r="B1364" s="76" t="str">
        <f>IF('Reported Performance Table'!$A1371="","",IF(OR('Reported Performance Table'!$A1371="",'Reported Performance Table'!$B1371="",'Reported Performance Table'!$C1371="",'Reported Performance Table'!$H1371="",'Reported Performance Table'!$I1371="",'Reported Performance Table'!$J1371="",'Reported Performance Table'!$R1371="",'Reported Performance Table'!$S1371="",'Reported Performance Table'!$U1371="",'Reported Performance Table'!$V1371="",'Reported Performance Table'!$W1371="",'Reported Performance Table'!$X1371="",'Reported Performance Table'!$Y1371="",'Reported Performance Table'!$AG1371="",'Reported Performance Table'!$AI1371="",'Reported Performance Table'!$AJ1371="",'Reported Performance Table'!$AM1371="",'Reported Performance Table'!$AN1371="",'Reported Performance Table'!#REF!="",'Reported Performance Table'!$AP1371=""),$A1364&amp;", ",""))</f>
        <v/>
      </c>
    </row>
    <row r="1365" spans="1:2" x14ac:dyDescent="0.3">
      <c r="A1365" s="77">
        <v>1372</v>
      </c>
      <c r="B1365" s="76" t="str">
        <f>IF('Reported Performance Table'!$A1372="","",IF(OR('Reported Performance Table'!$A1372="",'Reported Performance Table'!$B1372="",'Reported Performance Table'!$C1372="",'Reported Performance Table'!$H1372="",'Reported Performance Table'!$I1372="",'Reported Performance Table'!$J1372="",'Reported Performance Table'!$R1372="",'Reported Performance Table'!$S1372="",'Reported Performance Table'!$U1372="",'Reported Performance Table'!$V1372="",'Reported Performance Table'!$W1372="",'Reported Performance Table'!$X1372="",'Reported Performance Table'!$Y1372="",'Reported Performance Table'!$AG1372="",'Reported Performance Table'!$AI1372="",'Reported Performance Table'!$AJ1372="",'Reported Performance Table'!$AM1372="",'Reported Performance Table'!$AN1372="",'Reported Performance Table'!#REF!="",'Reported Performance Table'!$AP1372=""),$A1365&amp;", ",""))</f>
        <v/>
      </c>
    </row>
    <row r="1366" spans="1:2" x14ac:dyDescent="0.3">
      <c r="A1366" s="77">
        <v>1373</v>
      </c>
      <c r="B1366" s="76" t="str">
        <f>IF('Reported Performance Table'!$A1373="","",IF(OR('Reported Performance Table'!$A1373="",'Reported Performance Table'!$B1373="",'Reported Performance Table'!$C1373="",'Reported Performance Table'!$H1373="",'Reported Performance Table'!$I1373="",'Reported Performance Table'!$J1373="",'Reported Performance Table'!$R1373="",'Reported Performance Table'!$S1373="",'Reported Performance Table'!$U1373="",'Reported Performance Table'!$V1373="",'Reported Performance Table'!$W1373="",'Reported Performance Table'!$X1373="",'Reported Performance Table'!$Y1373="",'Reported Performance Table'!$AG1373="",'Reported Performance Table'!$AI1373="",'Reported Performance Table'!$AJ1373="",'Reported Performance Table'!$AM1373="",'Reported Performance Table'!$AN1373="",'Reported Performance Table'!#REF!="",'Reported Performance Table'!$AP1373=""),$A1366&amp;", ",""))</f>
        <v/>
      </c>
    </row>
    <row r="1367" spans="1:2" x14ac:dyDescent="0.3">
      <c r="A1367" s="77">
        <v>1374</v>
      </c>
      <c r="B1367" s="76" t="str">
        <f>IF('Reported Performance Table'!$A1374="","",IF(OR('Reported Performance Table'!$A1374="",'Reported Performance Table'!$B1374="",'Reported Performance Table'!$C1374="",'Reported Performance Table'!$H1374="",'Reported Performance Table'!$I1374="",'Reported Performance Table'!$J1374="",'Reported Performance Table'!$R1374="",'Reported Performance Table'!$S1374="",'Reported Performance Table'!$U1374="",'Reported Performance Table'!$V1374="",'Reported Performance Table'!$W1374="",'Reported Performance Table'!$X1374="",'Reported Performance Table'!$Y1374="",'Reported Performance Table'!$AG1374="",'Reported Performance Table'!$AI1374="",'Reported Performance Table'!$AJ1374="",'Reported Performance Table'!$AM1374="",'Reported Performance Table'!$AN1374="",'Reported Performance Table'!#REF!="",'Reported Performance Table'!$AP1374=""),$A1367&amp;", ",""))</f>
        <v/>
      </c>
    </row>
    <row r="1368" spans="1:2" x14ac:dyDescent="0.3">
      <c r="A1368" s="77">
        <v>1375</v>
      </c>
      <c r="B1368" s="76" t="str">
        <f>IF('Reported Performance Table'!$A1375="","",IF(OR('Reported Performance Table'!$A1375="",'Reported Performance Table'!$B1375="",'Reported Performance Table'!$C1375="",'Reported Performance Table'!$H1375="",'Reported Performance Table'!$I1375="",'Reported Performance Table'!$J1375="",'Reported Performance Table'!$R1375="",'Reported Performance Table'!$S1375="",'Reported Performance Table'!$U1375="",'Reported Performance Table'!$V1375="",'Reported Performance Table'!$W1375="",'Reported Performance Table'!$X1375="",'Reported Performance Table'!$Y1375="",'Reported Performance Table'!$AG1375="",'Reported Performance Table'!$AI1375="",'Reported Performance Table'!$AJ1375="",'Reported Performance Table'!$AM1375="",'Reported Performance Table'!$AN1375="",'Reported Performance Table'!#REF!="",'Reported Performance Table'!$AP1375=""),$A1368&amp;", ",""))</f>
        <v/>
      </c>
    </row>
    <row r="1369" spans="1:2" x14ac:dyDescent="0.3">
      <c r="A1369" s="77">
        <v>1376</v>
      </c>
      <c r="B1369" s="76" t="str">
        <f>IF('Reported Performance Table'!$A1376="","",IF(OR('Reported Performance Table'!$A1376="",'Reported Performance Table'!$B1376="",'Reported Performance Table'!$C1376="",'Reported Performance Table'!$H1376="",'Reported Performance Table'!$I1376="",'Reported Performance Table'!$J1376="",'Reported Performance Table'!$R1376="",'Reported Performance Table'!$S1376="",'Reported Performance Table'!$U1376="",'Reported Performance Table'!$V1376="",'Reported Performance Table'!$W1376="",'Reported Performance Table'!$X1376="",'Reported Performance Table'!$Y1376="",'Reported Performance Table'!$AG1376="",'Reported Performance Table'!$AI1376="",'Reported Performance Table'!$AJ1376="",'Reported Performance Table'!$AM1376="",'Reported Performance Table'!$AN1376="",'Reported Performance Table'!#REF!="",'Reported Performance Table'!$AP1376=""),$A1369&amp;", ",""))</f>
        <v/>
      </c>
    </row>
    <row r="1370" spans="1:2" x14ac:dyDescent="0.3">
      <c r="A1370" s="77">
        <v>1377</v>
      </c>
      <c r="B1370" s="76" t="str">
        <f>IF('Reported Performance Table'!$A1377="","",IF(OR('Reported Performance Table'!$A1377="",'Reported Performance Table'!$B1377="",'Reported Performance Table'!$C1377="",'Reported Performance Table'!$H1377="",'Reported Performance Table'!$I1377="",'Reported Performance Table'!$J1377="",'Reported Performance Table'!$R1377="",'Reported Performance Table'!$S1377="",'Reported Performance Table'!$U1377="",'Reported Performance Table'!$V1377="",'Reported Performance Table'!$W1377="",'Reported Performance Table'!$X1377="",'Reported Performance Table'!$Y1377="",'Reported Performance Table'!$AG1377="",'Reported Performance Table'!$AI1377="",'Reported Performance Table'!$AJ1377="",'Reported Performance Table'!$AM1377="",'Reported Performance Table'!$AN1377="",'Reported Performance Table'!#REF!="",'Reported Performance Table'!$AP1377=""),$A1370&amp;", ",""))</f>
        <v/>
      </c>
    </row>
    <row r="1371" spans="1:2" x14ac:dyDescent="0.3">
      <c r="A1371" s="77">
        <v>1378</v>
      </c>
      <c r="B1371" s="76" t="str">
        <f>IF('Reported Performance Table'!$A1378="","",IF(OR('Reported Performance Table'!$A1378="",'Reported Performance Table'!$B1378="",'Reported Performance Table'!$C1378="",'Reported Performance Table'!$H1378="",'Reported Performance Table'!$I1378="",'Reported Performance Table'!$J1378="",'Reported Performance Table'!$R1378="",'Reported Performance Table'!$S1378="",'Reported Performance Table'!$U1378="",'Reported Performance Table'!$V1378="",'Reported Performance Table'!$W1378="",'Reported Performance Table'!$X1378="",'Reported Performance Table'!$Y1378="",'Reported Performance Table'!$AG1378="",'Reported Performance Table'!$AI1378="",'Reported Performance Table'!$AJ1378="",'Reported Performance Table'!$AM1378="",'Reported Performance Table'!$AN1378="",'Reported Performance Table'!#REF!="",'Reported Performance Table'!$AP1378=""),$A1371&amp;", ",""))</f>
        <v/>
      </c>
    </row>
    <row r="1372" spans="1:2" x14ac:dyDescent="0.3">
      <c r="A1372" s="77">
        <v>1379</v>
      </c>
      <c r="B1372" s="76" t="str">
        <f>IF('Reported Performance Table'!$A1379="","",IF(OR('Reported Performance Table'!$A1379="",'Reported Performance Table'!$B1379="",'Reported Performance Table'!$C1379="",'Reported Performance Table'!$H1379="",'Reported Performance Table'!$I1379="",'Reported Performance Table'!$J1379="",'Reported Performance Table'!$R1379="",'Reported Performance Table'!$S1379="",'Reported Performance Table'!$U1379="",'Reported Performance Table'!$V1379="",'Reported Performance Table'!$W1379="",'Reported Performance Table'!$X1379="",'Reported Performance Table'!$Y1379="",'Reported Performance Table'!$AG1379="",'Reported Performance Table'!$AI1379="",'Reported Performance Table'!$AJ1379="",'Reported Performance Table'!$AM1379="",'Reported Performance Table'!$AN1379="",'Reported Performance Table'!#REF!="",'Reported Performance Table'!$AP1379=""),$A1372&amp;", ",""))</f>
        <v/>
      </c>
    </row>
    <row r="1373" spans="1:2" x14ac:dyDescent="0.3">
      <c r="A1373" s="77">
        <v>1380</v>
      </c>
      <c r="B1373" s="76" t="str">
        <f>IF('Reported Performance Table'!$A1380="","",IF(OR('Reported Performance Table'!$A1380="",'Reported Performance Table'!$B1380="",'Reported Performance Table'!$C1380="",'Reported Performance Table'!$H1380="",'Reported Performance Table'!$I1380="",'Reported Performance Table'!$J1380="",'Reported Performance Table'!$R1380="",'Reported Performance Table'!$S1380="",'Reported Performance Table'!$U1380="",'Reported Performance Table'!$V1380="",'Reported Performance Table'!$W1380="",'Reported Performance Table'!$X1380="",'Reported Performance Table'!$Y1380="",'Reported Performance Table'!$AG1380="",'Reported Performance Table'!$AI1380="",'Reported Performance Table'!$AJ1380="",'Reported Performance Table'!$AM1380="",'Reported Performance Table'!$AN1380="",'Reported Performance Table'!#REF!="",'Reported Performance Table'!$AP1380=""),$A1373&amp;", ",""))</f>
        <v/>
      </c>
    </row>
    <row r="1374" spans="1:2" x14ac:dyDescent="0.3">
      <c r="A1374" s="77">
        <v>1381</v>
      </c>
      <c r="B1374" s="76" t="str">
        <f>IF('Reported Performance Table'!$A1381="","",IF(OR('Reported Performance Table'!$A1381="",'Reported Performance Table'!$B1381="",'Reported Performance Table'!$C1381="",'Reported Performance Table'!$H1381="",'Reported Performance Table'!$I1381="",'Reported Performance Table'!$J1381="",'Reported Performance Table'!$R1381="",'Reported Performance Table'!$S1381="",'Reported Performance Table'!$U1381="",'Reported Performance Table'!$V1381="",'Reported Performance Table'!$W1381="",'Reported Performance Table'!$X1381="",'Reported Performance Table'!$Y1381="",'Reported Performance Table'!$AG1381="",'Reported Performance Table'!$AI1381="",'Reported Performance Table'!$AJ1381="",'Reported Performance Table'!$AM1381="",'Reported Performance Table'!$AN1381="",'Reported Performance Table'!#REF!="",'Reported Performance Table'!$AP1381=""),$A1374&amp;", ",""))</f>
        <v/>
      </c>
    </row>
    <row r="1375" spans="1:2" x14ac:dyDescent="0.3">
      <c r="A1375" s="77">
        <v>1382</v>
      </c>
      <c r="B1375" s="76" t="str">
        <f>IF('Reported Performance Table'!$A1382="","",IF(OR('Reported Performance Table'!$A1382="",'Reported Performance Table'!$B1382="",'Reported Performance Table'!$C1382="",'Reported Performance Table'!$H1382="",'Reported Performance Table'!$I1382="",'Reported Performance Table'!$J1382="",'Reported Performance Table'!$R1382="",'Reported Performance Table'!$S1382="",'Reported Performance Table'!$U1382="",'Reported Performance Table'!$V1382="",'Reported Performance Table'!$W1382="",'Reported Performance Table'!$X1382="",'Reported Performance Table'!$Y1382="",'Reported Performance Table'!$AG1382="",'Reported Performance Table'!$AI1382="",'Reported Performance Table'!$AJ1382="",'Reported Performance Table'!$AM1382="",'Reported Performance Table'!$AN1382="",'Reported Performance Table'!#REF!="",'Reported Performance Table'!$AP1382=""),$A1375&amp;", ",""))</f>
        <v/>
      </c>
    </row>
    <row r="1376" spans="1:2" x14ac:dyDescent="0.3">
      <c r="A1376" s="77">
        <v>1383</v>
      </c>
      <c r="B1376" s="76" t="str">
        <f>IF('Reported Performance Table'!$A1383="","",IF(OR('Reported Performance Table'!$A1383="",'Reported Performance Table'!$B1383="",'Reported Performance Table'!$C1383="",'Reported Performance Table'!$H1383="",'Reported Performance Table'!$I1383="",'Reported Performance Table'!$J1383="",'Reported Performance Table'!$R1383="",'Reported Performance Table'!$S1383="",'Reported Performance Table'!$U1383="",'Reported Performance Table'!$V1383="",'Reported Performance Table'!$W1383="",'Reported Performance Table'!$X1383="",'Reported Performance Table'!$Y1383="",'Reported Performance Table'!$AG1383="",'Reported Performance Table'!$AI1383="",'Reported Performance Table'!$AJ1383="",'Reported Performance Table'!$AM1383="",'Reported Performance Table'!$AN1383="",'Reported Performance Table'!#REF!="",'Reported Performance Table'!$AP1383=""),$A1376&amp;", ",""))</f>
        <v/>
      </c>
    </row>
    <row r="1377" spans="1:2" x14ac:dyDescent="0.3">
      <c r="A1377" s="77">
        <v>1384</v>
      </c>
      <c r="B1377" s="76" t="str">
        <f>IF('Reported Performance Table'!$A1384="","",IF(OR('Reported Performance Table'!$A1384="",'Reported Performance Table'!$B1384="",'Reported Performance Table'!$C1384="",'Reported Performance Table'!$H1384="",'Reported Performance Table'!$I1384="",'Reported Performance Table'!$J1384="",'Reported Performance Table'!$R1384="",'Reported Performance Table'!$S1384="",'Reported Performance Table'!$U1384="",'Reported Performance Table'!$V1384="",'Reported Performance Table'!$W1384="",'Reported Performance Table'!$X1384="",'Reported Performance Table'!$Y1384="",'Reported Performance Table'!$AG1384="",'Reported Performance Table'!$AI1384="",'Reported Performance Table'!$AJ1384="",'Reported Performance Table'!$AM1384="",'Reported Performance Table'!$AN1384="",'Reported Performance Table'!#REF!="",'Reported Performance Table'!$AP1384=""),$A1377&amp;", ",""))</f>
        <v/>
      </c>
    </row>
    <row r="1378" spans="1:2" x14ac:dyDescent="0.3">
      <c r="A1378" s="77">
        <v>1385</v>
      </c>
      <c r="B1378" s="76" t="str">
        <f>IF('Reported Performance Table'!$A1385="","",IF(OR('Reported Performance Table'!$A1385="",'Reported Performance Table'!$B1385="",'Reported Performance Table'!$C1385="",'Reported Performance Table'!$H1385="",'Reported Performance Table'!$I1385="",'Reported Performance Table'!$J1385="",'Reported Performance Table'!$R1385="",'Reported Performance Table'!$S1385="",'Reported Performance Table'!$U1385="",'Reported Performance Table'!$V1385="",'Reported Performance Table'!$W1385="",'Reported Performance Table'!$X1385="",'Reported Performance Table'!$Y1385="",'Reported Performance Table'!$AG1385="",'Reported Performance Table'!$AI1385="",'Reported Performance Table'!$AJ1385="",'Reported Performance Table'!$AM1385="",'Reported Performance Table'!$AN1385="",'Reported Performance Table'!#REF!="",'Reported Performance Table'!$AP1385=""),$A1378&amp;", ",""))</f>
        <v/>
      </c>
    </row>
    <row r="1379" spans="1:2" x14ac:dyDescent="0.3">
      <c r="A1379" s="77">
        <v>1386</v>
      </c>
      <c r="B1379" s="76" t="str">
        <f>IF('Reported Performance Table'!$A1386="","",IF(OR('Reported Performance Table'!$A1386="",'Reported Performance Table'!$B1386="",'Reported Performance Table'!$C1386="",'Reported Performance Table'!$H1386="",'Reported Performance Table'!$I1386="",'Reported Performance Table'!$J1386="",'Reported Performance Table'!$R1386="",'Reported Performance Table'!$S1386="",'Reported Performance Table'!$U1386="",'Reported Performance Table'!$V1386="",'Reported Performance Table'!$W1386="",'Reported Performance Table'!$X1386="",'Reported Performance Table'!$Y1386="",'Reported Performance Table'!$AG1386="",'Reported Performance Table'!$AI1386="",'Reported Performance Table'!$AJ1386="",'Reported Performance Table'!$AM1386="",'Reported Performance Table'!$AN1386="",'Reported Performance Table'!#REF!="",'Reported Performance Table'!$AP1386=""),$A1379&amp;", ",""))</f>
        <v/>
      </c>
    </row>
    <row r="1380" spans="1:2" x14ac:dyDescent="0.3">
      <c r="A1380" s="77">
        <v>1387</v>
      </c>
      <c r="B1380" s="76" t="str">
        <f>IF('Reported Performance Table'!$A1387="","",IF(OR('Reported Performance Table'!$A1387="",'Reported Performance Table'!$B1387="",'Reported Performance Table'!$C1387="",'Reported Performance Table'!$H1387="",'Reported Performance Table'!$I1387="",'Reported Performance Table'!$J1387="",'Reported Performance Table'!$R1387="",'Reported Performance Table'!$S1387="",'Reported Performance Table'!$U1387="",'Reported Performance Table'!$V1387="",'Reported Performance Table'!$W1387="",'Reported Performance Table'!$X1387="",'Reported Performance Table'!$Y1387="",'Reported Performance Table'!$AG1387="",'Reported Performance Table'!$AI1387="",'Reported Performance Table'!$AJ1387="",'Reported Performance Table'!$AM1387="",'Reported Performance Table'!$AN1387="",'Reported Performance Table'!#REF!="",'Reported Performance Table'!$AP1387=""),$A1380&amp;", ",""))</f>
        <v/>
      </c>
    </row>
    <row r="1381" spans="1:2" x14ac:dyDescent="0.3">
      <c r="A1381" s="77">
        <v>1388</v>
      </c>
      <c r="B1381" s="76" t="str">
        <f>IF('Reported Performance Table'!$A1388="","",IF(OR('Reported Performance Table'!$A1388="",'Reported Performance Table'!$B1388="",'Reported Performance Table'!$C1388="",'Reported Performance Table'!$H1388="",'Reported Performance Table'!$I1388="",'Reported Performance Table'!$J1388="",'Reported Performance Table'!$R1388="",'Reported Performance Table'!$S1388="",'Reported Performance Table'!$U1388="",'Reported Performance Table'!$V1388="",'Reported Performance Table'!$W1388="",'Reported Performance Table'!$X1388="",'Reported Performance Table'!$Y1388="",'Reported Performance Table'!$AG1388="",'Reported Performance Table'!$AI1388="",'Reported Performance Table'!$AJ1388="",'Reported Performance Table'!$AM1388="",'Reported Performance Table'!$AN1388="",'Reported Performance Table'!#REF!="",'Reported Performance Table'!$AP1388=""),$A1381&amp;", ",""))</f>
        <v/>
      </c>
    </row>
    <row r="1382" spans="1:2" x14ac:dyDescent="0.3">
      <c r="A1382" s="77">
        <v>1389</v>
      </c>
      <c r="B1382" s="76" t="str">
        <f>IF('Reported Performance Table'!$A1389="","",IF(OR('Reported Performance Table'!$A1389="",'Reported Performance Table'!$B1389="",'Reported Performance Table'!$C1389="",'Reported Performance Table'!$H1389="",'Reported Performance Table'!$I1389="",'Reported Performance Table'!$J1389="",'Reported Performance Table'!$R1389="",'Reported Performance Table'!$S1389="",'Reported Performance Table'!$U1389="",'Reported Performance Table'!$V1389="",'Reported Performance Table'!$W1389="",'Reported Performance Table'!$X1389="",'Reported Performance Table'!$Y1389="",'Reported Performance Table'!$AG1389="",'Reported Performance Table'!$AI1389="",'Reported Performance Table'!$AJ1389="",'Reported Performance Table'!$AM1389="",'Reported Performance Table'!$AN1389="",'Reported Performance Table'!#REF!="",'Reported Performance Table'!$AP1389=""),$A1382&amp;", ",""))</f>
        <v/>
      </c>
    </row>
    <row r="1383" spans="1:2" x14ac:dyDescent="0.3">
      <c r="A1383" s="77">
        <v>1390</v>
      </c>
      <c r="B1383" s="76" t="str">
        <f>IF('Reported Performance Table'!$A1390="","",IF(OR('Reported Performance Table'!$A1390="",'Reported Performance Table'!$B1390="",'Reported Performance Table'!$C1390="",'Reported Performance Table'!$H1390="",'Reported Performance Table'!$I1390="",'Reported Performance Table'!$J1390="",'Reported Performance Table'!$R1390="",'Reported Performance Table'!$S1390="",'Reported Performance Table'!$U1390="",'Reported Performance Table'!$V1390="",'Reported Performance Table'!$W1390="",'Reported Performance Table'!$X1390="",'Reported Performance Table'!$Y1390="",'Reported Performance Table'!$AG1390="",'Reported Performance Table'!$AI1390="",'Reported Performance Table'!$AJ1390="",'Reported Performance Table'!$AM1390="",'Reported Performance Table'!$AN1390="",'Reported Performance Table'!#REF!="",'Reported Performance Table'!$AP1390=""),$A1383&amp;", ",""))</f>
        <v/>
      </c>
    </row>
    <row r="1384" spans="1:2" x14ac:dyDescent="0.3">
      <c r="A1384" s="77">
        <v>1391</v>
      </c>
      <c r="B1384" s="76" t="str">
        <f>IF('Reported Performance Table'!$A1391="","",IF(OR('Reported Performance Table'!$A1391="",'Reported Performance Table'!$B1391="",'Reported Performance Table'!$C1391="",'Reported Performance Table'!$H1391="",'Reported Performance Table'!$I1391="",'Reported Performance Table'!$J1391="",'Reported Performance Table'!$R1391="",'Reported Performance Table'!$S1391="",'Reported Performance Table'!$U1391="",'Reported Performance Table'!$V1391="",'Reported Performance Table'!$W1391="",'Reported Performance Table'!$X1391="",'Reported Performance Table'!$Y1391="",'Reported Performance Table'!$AG1391="",'Reported Performance Table'!$AI1391="",'Reported Performance Table'!$AJ1391="",'Reported Performance Table'!$AM1391="",'Reported Performance Table'!$AN1391="",'Reported Performance Table'!#REF!="",'Reported Performance Table'!$AP1391=""),$A1384&amp;", ",""))</f>
        <v/>
      </c>
    </row>
    <row r="1385" spans="1:2" x14ac:dyDescent="0.3">
      <c r="A1385" s="77">
        <v>1392</v>
      </c>
      <c r="B1385" s="76" t="str">
        <f>IF('Reported Performance Table'!$A1392="","",IF(OR('Reported Performance Table'!$A1392="",'Reported Performance Table'!$B1392="",'Reported Performance Table'!$C1392="",'Reported Performance Table'!$H1392="",'Reported Performance Table'!$I1392="",'Reported Performance Table'!$J1392="",'Reported Performance Table'!$R1392="",'Reported Performance Table'!$S1392="",'Reported Performance Table'!$U1392="",'Reported Performance Table'!$V1392="",'Reported Performance Table'!$W1392="",'Reported Performance Table'!$X1392="",'Reported Performance Table'!$Y1392="",'Reported Performance Table'!$AG1392="",'Reported Performance Table'!$AI1392="",'Reported Performance Table'!$AJ1392="",'Reported Performance Table'!$AM1392="",'Reported Performance Table'!$AN1392="",'Reported Performance Table'!#REF!="",'Reported Performance Table'!$AP1392=""),$A1385&amp;", ",""))</f>
        <v/>
      </c>
    </row>
    <row r="1386" spans="1:2" x14ac:dyDescent="0.3">
      <c r="A1386" s="77">
        <v>1393</v>
      </c>
      <c r="B1386" s="76" t="str">
        <f>IF('Reported Performance Table'!$A1393="","",IF(OR('Reported Performance Table'!$A1393="",'Reported Performance Table'!$B1393="",'Reported Performance Table'!$C1393="",'Reported Performance Table'!$H1393="",'Reported Performance Table'!$I1393="",'Reported Performance Table'!$J1393="",'Reported Performance Table'!$R1393="",'Reported Performance Table'!$S1393="",'Reported Performance Table'!$U1393="",'Reported Performance Table'!$V1393="",'Reported Performance Table'!$W1393="",'Reported Performance Table'!$X1393="",'Reported Performance Table'!$Y1393="",'Reported Performance Table'!$AG1393="",'Reported Performance Table'!$AI1393="",'Reported Performance Table'!$AJ1393="",'Reported Performance Table'!$AM1393="",'Reported Performance Table'!$AN1393="",'Reported Performance Table'!#REF!="",'Reported Performance Table'!$AP1393=""),$A1386&amp;", ",""))</f>
        <v/>
      </c>
    </row>
    <row r="1387" spans="1:2" x14ac:dyDescent="0.3">
      <c r="A1387" s="77">
        <v>1394</v>
      </c>
      <c r="B1387" s="76" t="str">
        <f>IF('Reported Performance Table'!$A1394="","",IF(OR('Reported Performance Table'!$A1394="",'Reported Performance Table'!$B1394="",'Reported Performance Table'!$C1394="",'Reported Performance Table'!$H1394="",'Reported Performance Table'!$I1394="",'Reported Performance Table'!$J1394="",'Reported Performance Table'!$R1394="",'Reported Performance Table'!$S1394="",'Reported Performance Table'!$U1394="",'Reported Performance Table'!$V1394="",'Reported Performance Table'!$W1394="",'Reported Performance Table'!$X1394="",'Reported Performance Table'!$Y1394="",'Reported Performance Table'!$AG1394="",'Reported Performance Table'!$AI1394="",'Reported Performance Table'!$AJ1394="",'Reported Performance Table'!$AM1394="",'Reported Performance Table'!$AN1394="",'Reported Performance Table'!#REF!="",'Reported Performance Table'!$AP1394=""),$A1387&amp;", ",""))</f>
        <v/>
      </c>
    </row>
    <row r="1388" spans="1:2" x14ac:dyDescent="0.3">
      <c r="A1388" s="77">
        <v>1395</v>
      </c>
      <c r="B1388" s="76" t="str">
        <f>IF('Reported Performance Table'!$A1395="","",IF(OR('Reported Performance Table'!$A1395="",'Reported Performance Table'!$B1395="",'Reported Performance Table'!$C1395="",'Reported Performance Table'!$H1395="",'Reported Performance Table'!$I1395="",'Reported Performance Table'!$J1395="",'Reported Performance Table'!$R1395="",'Reported Performance Table'!$S1395="",'Reported Performance Table'!$U1395="",'Reported Performance Table'!$V1395="",'Reported Performance Table'!$W1395="",'Reported Performance Table'!$X1395="",'Reported Performance Table'!$Y1395="",'Reported Performance Table'!$AG1395="",'Reported Performance Table'!$AI1395="",'Reported Performance Table'!$AJ1395="",'Reported Performance Table'!$AM1395="",'Reported Performance Table'!$AN1395="",'Reported Performance Table'!#REF!="",'Reported Performance Table'!$AP1395=""),$A1388&amp;", ",""))</f>
        <v/>
      </c>
    </row>
    <row r="1389" spans="1:2" x14ac:dyDescent="0.3">
      <c r="A1389" s="77">
        <v>1396</v>
      </c>
      <c r="B1389" s="76" t="str">
        <f>IF('Reported Performance Table'!$A1396="","",IF(OR('Reported Performance Table'!$A1396="",'Reported Performance Table'!$B1396="",'Reported Performance Table'!$C1396="",'Reported Performance Table'!$H1396="",'Reported Performance Table'!$I1396="",'Reported Performance Table'!$J1396="",'Reported Performance Table'!$R1396="",'Reported Performance Table'!$S1396="",'Reported Performance Table'!$U1396="",'Reported Performance Table'!$V1396="",'Reported Performance Table'!$W1396="",'Reported Performance Table'!$X1396="",'Reported Performance Table'!$Y1396="",'Reported Performance Table'!$AG1396="",'Reported Performance Table'!$AI1396="",'Reported Performance Table'!$AJ1396="",'Reported Performance Table'!$AM1396="",'Reported Performance Table'!$AN1396="",'Reported Performance Table'!#REF!="",'Reported Performance Table'!$AP1396=""),$A1389&amp;", ",""))</f>
        <v/>
      </c>
    </row>
    <row r="1390" spans="1:2" x14ac:dyDescent="0.3">
      <c r="A1390" s="77">
        <v>1397</v>
      </c>
      <c r="B1390" s="76" t="str">
        <f>IF('Reported Performance Table'!$A1397="","",IF(OR('Reported Performance Table'!$A1397="",'Reported Performance Table'!$B1397="",'Reported Performance Table'!$C1397="",'Reported Performance Table'!$H1397="",'Reported Performance Table'!$I1397="",'Reported Performance Table'!$J1397="",'Reported Performance Table'!$R1397="",'Reported Performance Table'!$S1397="",'Reported Performance Table'!$U1397="",'Reported Performance Table'!$V1397="",'Reported Performance Table'!$W1397="",'Reported Performance Table'!$X1397="",'Reported Performance Table'!$Y1397="",'Reported Performance Table'!$AG1397="",'Reported Performance Table'!$AI1397="",'Reported Performance Table'!$AJ1397="",'Reported Performance Table'!$AM1397="",'Reported Performance Table'!$AN1397="",'Reported Performance Table'!#REF!="",'Reported Performance Table'!$AP1397=""),$A1390&amp;", ",""))</f>
        <v/>
      </c>
    </row>
    <row r="1391" spans="1:2" x14ac:dyDescent="0.3">
      <c r="A1391" s="77">
        <v>1398</v>
      </c>
      <c r="B1391" s="76" t="str">
        <f>IF('Reported Performance Table'!$A1398="","",IF(OR('Reported Performance Table'!$A1398="",'Reported Performance Table'!$B1398="",'Reported Performance Table'!$C1398="",'Reported Performance Table'!$H1398="",'Reported Performance Table'!$I1398="",'Reported Performance Table'!$J1398="",'Reported Performance Table'!$R1398="",'Reported Performance Table'!$S1398="",'Reported Performance Table'!$U1398="",'Reported Performance Table'!$V1398="",'Reported Performance Table'!$W1398="",'Reported Performance Table'!$X1398="",'Reported Performance Table'!$Y1398="",'Reported Performance Table'!$AG1398="",'Reported Performance Table'!$AI1398="",'Reported Performance Table'!$AJ1398="",'Reported Performance Table'!$AM1398="",'Reported Performance Table'!$AN1398="",'Reported Performance Table'!#REF!="",'Reported Performance Table'!$AP1398=""),$A1391&amp;", ",""))</f>
        <v/>
      </c>
    </row>
    <row r="1392" spans="1:2" x14ac:dyDescent="0.3">
      <c r="A1392" s="77">
        <v>1399</v>
      </c>
      <c r="B1392" s="76" t="str">
        <f>IF('Reported Performance Table'!$A1399="","",IF(OR('Reported Performance Table'!$A1399="",'Reported Performance Table'!$B1399="",'Reported Performance Table'!$C1399="",'Reported Performance Table'!$H1399="",'Reported Performance Table'!$I1399="",'Reported Performance Table'!$J1399="",'Reported Performance Table'!$R1399="",'Reported Performance Table'!$S1399="",'Reported Performance Table'!$U1399="",'Reported Performance Table'!$V1399="",'Reported Performance Table'!$W1399="",'Reported Performance Table'!$X1399="",'Reported Performance Table'!$Y1399="",'Reported Performance Table'!$AG1399="",'Reported Performance Table'!$AI1399="",'Reported Performance Table'!$AJ1399="",'Reported Performance Table'!$AM1399="",'Reported Performance Table'!$AN1399="",'Reported Performance Table'!#REF!="",'Reported Performance Table'!$AP1399=""),$A1392&amp;", ",""))</f>
        <v/>
      </c>
    </row>
    <row r="1393" spans="1:2" x14ac:dyDescent="0.3">
      <c r="A1393" s="77">
        <v>1400</v>
      </c>
      <c r="B1393" s="76" t="str">
        <f>IF('Reported Performance Table'!$A1400="","",IF(OR('Reported Performance Table'!$A1400="",'Reported Performance Table'!$B1400="",'Reported Performance Table'!$C1400="",'Reported Performance Table'!$H1400="",'Reported Performance Table'!$I1400="",'Reported Performance Table'!$J1400="",'Reported Performance Table'!$R1400="",'Reported Performance Table'!$S1400="",'Reported Performance Table'!$U1400="",'Reported Performance Table'!$V1400="",'Reported Performance Table'!$W1400="",'Reported Performance Table'!$X1400="",'Reported Performance Table'!$Y1400="",'Reported Performance Table'!$AG1400="",'Reported Performance Table'!$AI1400="",'Reported Performance Table'!$AJ1400="",'Reported Performance Table'!$AM1400="",'Reported Performance Table'!$AN1400="",'Reported Performance Table'!#REF!="",'Reported Performance Table'!$AP1400=""),$A1393&amp;", ",""))</f>
        <v/>
      </c>
    </row>
    <row r="1394" spans="1:2" x14ac:dyDescent="0.3">
      <c r="A1394" s="77">
        <v>1401</v>
      </c>
      <c r="B1394" s="76" t="str">
        <f>IF('Reported Performance Table'!$A1401="","",IF(OR('Reported Performance Table'!$A1401="",'Reported Performance Table'!$B1401="",'Reported Performance Table'!$C1401="",'Reported Performance Table'!$H1401="",'Reported Performance Table'!$I1401="",'Reported Performance Table'!$J1401="",'Reported Performance Table'!$R1401="",'Reported Performance Table'!$S1401="",'Reported Performance Table'!$U1401="",'Reported Performance Table'!$V1401="",'Reported Performance Table'!$W1401="",'Reported Performance Table'!$X1401="",'Reported Performance Table'!$Y1401="",'Reported Performance Table'!$AG1401="",'Reported Performance Table'!$AI1401="",'Reported Performance Table'!$AJ1401="",'Reported Performance Table'!$AM1401="",'Reported Performance Table'!$AN1401="",'Reported Performance Table'!#REF!="",'Reported Performance Table'!$AP1401=""),$A1394&amp;", ",""))</f>
        <v/>
      </c>
    </row>
    <row r="1395" spans="1:2" x14ac:dyDescent="0.3">
      <c r="A1395" s="77">
        <v>1402</v>
      </c>
      <c r="B1395" s="76" t="str">
        <f>IF('Reported Performance Table'!$A1402="","",IF(OR('Reported Performance Table'!$A1402="",'Reported Performance Table'!$B1402="",'Reported Performance Table'!$C1402="",'Reported Performance Table'!$H1402="",'Reported Performance Table'!$I1402="",'Reported Performance Table'!$J1402="",'Reported Performance Table'!$R1402="",'Reported Performance Table'!$S1402="",'Reported Performance Table'!$U1402="",'Reported Performance Table'!$V1402="",'Reported Performance Table'!$W1402="",'Reported Performance Table'!$X1402="",'Reported Performance Table'!$Y1402="",'Reported Performance Table'!$AG1402="",'Reported Performance Table'!$AI1402="",'Reported Performance Table'!$AJ1402="",'Reported Performance Table'!$AM1402="",'Reported Performance Table'!$AN1402="",'Reported Performance Table'!#REF!="",'Reported Performance Table'!$AP1402=""),$A1395&amp;", ",""))</f>
        <v/>
      </c>
    </row>
    <row r="1396" spans="1:2" x14ac:dyDescent="0.3">
      <c r="A1396" s="77">
        <v>1403</v>
      </c>
      <c r="B1396" s="76" t="str">
        <f>IF('Reported Performance Table'!$A1403="","",IF(OR('Reported Performance Table'!$A1403="",'Reported Performance Table'!$B1403="",'Reported Performance Table'!$C1403="",'Reported Performance Table'!$H1403="",'Reported Performance Table'!$I1403="",'Reported Performance Table'!$J1403="",'Reported Performance Table'!$R1403="",'Reported Performance Table'!$S1403="",'Reported Performance Table'!$U1403="",'Reported Performance Table'!$V1403="",'Reported Performance Table'!$W1403="",'Reported Performance Table'!$X1403="",'Reported Performance Table'!$Y1403="",'Reported Performance Table'!$AG1403="",'Reported Performance Table'!$AI1403="",'Reported Performance Table'!$AJ1403="",'Reported Performance Table'!$AM1403="",'Reported Performance Table'!$AN1403="",'Reported Performance Table'!#REF!="",'Reported Performance Table'!$AP1403=""),$A1396&amp;", ",""))</f>
        <v/>
      </c>
    </row>
    <row r="1397" spans="1:2" x14ac:dyDescent="0.3">
      <c r="A1397" s="77">
        <v>1404</v>
      </c>
      <c r="B1397" s="76" t="str">
        <f>IF('Reported Performance Table'!$A1404="","",IF(OR('Reported Performance Table'!$A1404="",'Reported Performance Table'!$B1404="",'Reported Performance Table'!$C1404="",'Reported Performance Table'!$H1404="",'Reported Performance Table'!$I1404="",'Reported Performance Table'!$J1404="",'Reported Performance Table'!$R1404="",'Reported Performance Table'!$S1404="",'Reported Performance Table'!$U1404="",'Reported Performance Table'!$V1404="",'Reported Performance Table'!$W1404="",'Reported Performance Table'!$X1404="",'Reported Performance Table'!$Y1404="",'Reported Performance Table'!$AG1404="",'Reported Performance Table'!$AI1404="",'Reported Performance Table'!$AJ1404="",'Reported Performance Table'!$AM1404="",'Reported Performance Table'!$AN1404="",'Reported Performance Table'!#REF!="",'Reported Performance Table'!$AP1404=""),$A1397&amp;", ",""))</f>
        <v/>
      </c>
    </row>
    <row r="1398" spans="1:2" x14ac:dyDescent="0.3">
      <c r="A1398" s="77">
        <v>1405</v>
      </c>
      <c r="B1398" s="76" t="str">
        <f>IF('Reported Performance Table'!$A1405="","",IF(OR('Reported Performance Table'!$A1405="",'Reported Performance Table'!$B1405="",'Reported Performance Table'!$C1405="",'Reported Performance Table'!$H1405="",'Reported Performance Table'!$I1405="",'Reported Performance Table'!$J1405="",'Reported Performance Table'!$R1405="",'Reported Performance Table'!$S1405="",'Reported Performance Table'!$U1405="",'Reported Performance Table'!$V1405="",'Reported Performance Table'!$W1405="",'Reported Performance Table'!$X1405="",'Reported Performance Table'!$Y1405="",'Reported Performance Table'!$AG1405="",'Reported Performance Table'!$AI1405="",'Reported Performance Table'!$AJ1405="",'Reported Performance Table'!$AM1405="",'Reported Performance Table'!$AN1405="",'Reported Performance Table'!#REF!="",'Reported Performance Table'!$AP1405=""),$A1398&amp;", ",""))</f>
        <v/>
      </c>
    </row>
    <row r="1399" spans="1:2" x14ac:dyDescent="0.3">
      <c r="A1399" s="77">
        <v>1406</v>
      </c>
      <c r="B1399" s="76" t="str">
        <f>IF('Reported Performance Table'!$A1406="","",IF(OR('Reported Performance Table'!$A1406="",'Reported Performance Table'!$B1406="",'Reported Performance Table'!$C1406="",'Reported Performance Table'!$H1406="",'Reported Performance Table'!$I1406="",'Reported Performance Table'!$J1406="",'Reported Performance Table'!$R1406="",'Reported Performance Table'!$S1406="",'Reported Performance Table'!$U1406="",'Reported Performance Table'!$V1406="",'Reported Performance Table'!$W1406="",'Reported Performance Table'!$X1406="",'Reported Performance Table'!$Y1406="",'Reported Performance Table'!$AG1406="",'Reported Performance Table'!$AI1406="",'Reported Performance Table'!$AJ1406="",'Reported Performance Table'!$AM1406="",'Reported Performance Table'!$AN1406="",'Reported Performance Table'!#REF!="",'Reported Performance Table'!$AP1406=""),$A1399&amp;", ",""))</f>
        <v/>
      </c>
    </row>
    <row r="1400" spans="1:2" x14ac:dyDescent="0.3">
      <c r="A1400" s="77">
        <v>1407</v>
      </c>
      <c r="B1400" s="76" t="str">
        <f>IF('Reported Performance Table'!$A1407="","",IF(OR('Reported Performance Table'!$A1407="",'Reported Performance Table'!$B1407="",'Reported Performance Table'!$C1407="",'Reported Performance Table'!$H1407="",'Reported Performance Table'!$I1407="",'Reported Performance Table'!$J1407="",'Reported Performance Table'!$R1407="",'Reported Performance Table'!$S1407="",'Reported Performance Table'!$U1407="",'Reported Performance Table'!$V1407="",'Reported Performance Table'!$W1407="",'Reported Performance Table'!$X1407="",'Reported Performance Table'!$Y1407="",'Reported Performance Table'!$AG1407="",'Reported Performance Table'!$AI1407="",'Reported Performance Table'!$AJ1407="",'Reported Performance Table'!$AM1407="",'Reported Performance Table'!$AN1407="",'Reported Performance Table'!#REF!="",'Reported Performance Table'!$AP1407=""),$A1400&amp;", ",""))</f>
        <v/>
      </c>
    </row>
    <row r="1401" spans="1:2" x14ac:dyDescent="0.3">
      <c r="A1401" s="77">
        <v>1408</v>
      </c>
      <c r="B1401" s="76" t="str">
        <f>IF('Reported Performance Table'!$A1408="","",IF(OR('Reported Performance Table'!$A1408="",'Reported Performance Table'!$B1408="",'Reported Performance Table'!$C1408="",'Reported Performance Table'!$H1408="",'Reported Performance Table'!$I1408="",'Reported Performance Table'!$J1408="",'Reported Performance Table'!$R1408="",'Reported Performance Table'!$S1408="",'Reported Performance Table'!$U1408="",'Reported Performance Table'!$V1408="",'Reported Performance Table'!$W1408="",'Reported Performance Table'!$X1408="",'Reported Performance Table'!$Y1408="",'Reported Performance Table'!$AG1408="",'Reported Performance Table'!$AI1408="",'Reported Performance Table'!$AJ1408="",'Reported Performance Table'!$AM1408="",'Reported Performance Table'!$AN1408="",'Reported Performance Table'!#REF!="",'Reported Performance Table'!$AP1408=""),$A1401&amp;", ",""))</f>
        <v/>
      </c>
    </row>
    <row r="1402" spans="1:2" x14ac:dyDescent="0.3">
      <c r="A1402" s="77">
        <v>1409</v>
      </c>
      <c r="B1402" s="76" t="str">
        <f>IF('Reported Performance Table'!$A1409="","",IF(OR('Reported Performance Table'!$A1409="",'Reported Performance Table'!$B1409="",'Reported Performance Table'!$C1409="",'Reported Performance Table'!$H1409="",'Reported Performance Table'!$I1409="",'Reported Performance Table'!$J1409="",'Reported Performance Table'!$R1409="",'Reported Performance Table'!$S1409="",'Reported Performance Table'!$U1409="",'Reported Performance Table'!$V1409="",'Reported Performance Table'!$W1409="",'Reported Performance Table'!$X1409="",'Reported Performance Table'!$Y1409="",'Reported Performance Table'!$AG1409="",'Reported Performance Table'!$AI1409="",'Reported Performance Table'!$AJ1409="",'Reported Performance Table'!$AM1409="",'Reported Performance Table'!$AN1409="",'Reported Performance Table'!#REF!="",'Reported Performance Table'!$AP1409=""),$A1402&amp;", ",""))</f>
        <v/>
      </c>
    </row>
    <row r="1403" spans="1:2" x14ac:dyDescent="0.3">
      <c r="A1403" s="77">
        <v>1410</v>
      </c>
      <c r="B1403" s="76" t="str">
        <f>IF('Reported Performance Table'!$A1410="","",IF(OR('Reported Performance Table'!$A1410="",'Reported Performance Table'!$B1410="",'Reported Performance Table'!$C1410="",'Reported Performance Table'!$H1410="",'Reported Performance Table'!$I1410="",'Reported Performance Table'!$J1410="",'Reported Performance Table'!$R1410="",'Reported Performance Table'!$S1410="",'Reported Performance Table'!$U1410="",'Reported Performance Table'!$V1410="",'Reported Performance Table'!$W1410="",'Reported Performance Table'!$X1410="",'Reported Performance Table'!$Y1410="",'Reported Performance Table'!$AG1410="",'Reported Performance Table'!$AI1410="",'Reported Performance Table'!$AJ1410="",'Reported Performance Table'!$AM1410="",'Reported Performance Table'!$AN1410="",'Reported Performance Table'!#REF!="",'Reported Performance Table'!$AP1410=""),$A1403&amp;", ",""))</f>
        <v/>
      </c>
    </row>
    <row r="1404" spans="1:2" x14ac:dyDescent="0.3">
      <c r="A1404" s="77">
        <v>1411</v>
      </c>
      <c r="B1404" s="76" t="str">
        <f>IF('Reported Performance Table'!$A1411="","",IF(OR('Reported Performance Table'!$A1411="",'Reported Performance Table'!$B1411="",'Reported Performance Table'!$C1411="",'Reported Performance Table'!$H1411="",'Reported Performance Table'!$I1411="",'Reported Performance Table'!$J1411="",'Reported Performance Table'!$R1411="",'Reported Performance Table'!$S1411="",'Reported Performance Table'!$U1411="",'Reported Performance Table'!$V1411="",'Reported Performance Table'!$W1411="",'Reported Performance Table'!$X1411="",'Reported Performance Table'!$Y1411="",'Reported Performance Table'!$AG1411="",'Reported Performance Table'!$AI1411="",'Reported Performance Table'!$AJ1411="",'Reported Performance Table'!$AM1411="",'Reported Performance Table'!$AN1411="",'Reported Performance Table'!#REF!="",'Reported Performance Table'!$AP1411=""),$A1404&amp;", ",""))</f>
        <v/>
      </c>
    </row>
    <row r="1405" spans="1:2" x14ac:dyDescent="0.3">
      <c r="A1405" s="77">
        <v>1412</v>
      </c>
      <c r="B1405" s="76" t="str">
        <f>IF('Reported Performance Table'!$A1412="","",IF(OR('Reported Performance Table'!$A1412="",'Reported Performance Table'!$B1412="",'Reported Performance Table'!$C1412="",'Reported Performance Table'!$H1412="",'Reported Performance Table'!$I1412="",'Reported Performance Table'!$J1412="",'Reported Performance Table'!$R1412="",'Reported Performance Table'!$S1412="",'Reported Performance Table'!$U1412="",'Reported Performance Table'!$V1412="",'Reported Performance Table'!$W1412="",'Reported Performance Table'!$X1412="",'Reported Performance Table'!$Y1412="",'Reported Performance Table'!$AG1412="",'Reported Performance Table'!$AI1412="",'Reported Performance Table'!$AJ1412="",'Reported Performance Table'!$AM1412="",'Reported Performance Table'!$AN1412="",'Reported Performance Table'!#REF!="",'Reported Performance Table'!$AP1412=""),$A1405&amp;", ",""))</f>
        <v/>
      </c>
    </row>
    <row r="1406" spans="1:2" x14ac:dyDescent="0.3">
      <c r="A1406" s="77">
        <v>1413</v>
      </c>
      <c r="B1406" s="76" t="str">
        <f>IF('Reported Performance Table'!$A1413="","",IF(OR('Reported Performance Table'!$A1413="",'Reported Performance Table'!$B1413="",'Reported Performance Table'!$C1413="",'Reported Performance Table'!$H1413="",'Reported Performance Table'!$I1413="",'Reported Performance Table'!$J1413="",'Reported Performance Table'!$R1413="",'Reported Performance Table'!$S1413="",'Reported Performance Table'!$U1413="",'Reported Performance Table'!$V1413="",'Reported Performance Table'!$W1413="",'Reported Performance Table'!$X1413="",'Reported Performance Table'!$Y1413="",'Reported Performance Table'!$AG1413="",'Reported Performance Table'!$AI1413="",'Reported Performance Table'!$AJ1413="",'Reported Performance Table'!$AM1413="",'Reported Performance Table'!$AN1413="",'Reported Performance Table'!#REF!="",'Reported Performance Table'!$AP1413=""),$A1406&amp;", ",""))</f>
        <v/>
      </c>
    </row>
    <row r="1407" spans="1:2" x14ac:dyDescent="0.3">
      <c r="A1407" s="77">
        <v>1414</v>
      </c>
      <c r="B1407" s="76" t="str">
        <f>IF('Reported Performance Table'!$A1414="","",IF(OR('Reported Performance Table'!$A1414="",'Reported Performance Table'!$B1414="",'Reported Performance Table'!$C1414="",'Reported Performance Table'!$H1414="",'Reported Performance Table'!$I1414="",'Reported Performance Table'!$J1414="",'Reported Performance Table'!$R1414="",'Reported Performance Table'!$S1414="",'Reported Performance Table'!$U1414="",'Reported Performance Table'!$V1414="",'Reported Performance Table'!$W1414="",'Reported Performance Table'!$X1414="",'Reported Performance Table'!$Y1414="",'Reported Performance Table'!$AG1414="",'Reported Performance Table'!$AI1414="",'Reported Performance Table'!$AJ1414="",'Reported Performance Table'!$AM1414="",'Reported Performance Table'!$AN1414="",'Reported Performance Table'!#REF!="",'Reported Performance Table'!$AP1414=""),$A1407&amp;", ",""))</f>
        <v/>
      </c>
    </row>
    <row r="1408" spans="1:2" x14ac:dyDescent="0.3">
      <c r="A1408" s="77">
        <v>1415</v>
      </c>
      <c r="B1408" s="76" t="str">
        <f>IF('Reported Performance Table'!$A1415="","",IF(OR('Reported Performance Table'!$A1415="",'Reported Performance Table'!$B1415="",'Reported Performance Table'!$C1415="",'Reported Performance Table'!$H1415="",'Reported Performance Table'!$I1415="",'Reported Performance Table'!$J1415="",'Reported Performance Table'!$R1415="",'Reported Performance Table'!$S1415="",'Reported Performance Table'!$U1415="",'Reported Performance Table'!$V1415="",'Reported Performance Table'!$W1415="",'Reported Performance Table'!$X1415="",'Reported Performance Table'!$Y1415="",'Reported Performance Table'!$AG1415="",'Reported Performance Table'!$AI1415="",'Reported Performance Table'!$AJ1415="",'Reported Performance Table'!$AM1415="",'Reported Performance Table'!$AN1415="",'Reported Performance Table'!#REF!="",'Reported Performance Table'!$AP1415=""),$A1408&amp;", ",""))</f>
        <v/>
      </c>
    </row>
    <row r="1409" spans="1:2" x14ac:dyDescent="0.3">
      <c r="A1409" s="77">
        <v>1416</v>
      </c>
      <c r="B1409" s="76" t="str">
        <f>IF('Reported Performance Table'!$A1416="","",IF(OR('Reported Performance Table'!$A1416="",'Reported Performance Table'!$B1416="",'Reported Performance Table'!$C1416="",'Reported Performance Table'!$H1416="",'Reported Performance Table'!$I1416="",'Reported Performance Table'!$J1416="",'Reported Performance Table'!$R1416="",'Reported Performance Table'!$S1416="",'Reported Performance Table'!$U1416="",'Reported Performance Table'!$V1416="",'Reported Performance Table'!$W1416="",'Reported Performance Table'!$X1416="",'Reported Performance Table'!$Y1416="",'Reported Performance Table'!$AG1416="",'Reported Performance Table'!$AI1416="",'Reported Performance Table'!$AJ1416="",'Reported Performance Table'!$AM1416="",'Reported Performance Table'!$AN1416="",'Reported Performance Table'!#REF!="",'Reported Performance Table'!$AP1416=""),$A1409&amp;", ",""))</f>
        <v/>
      </c>
    </row>
    <row r="1410" spans="1:2" x14ac:dyDescent="0.3">
      <c r="A1410" s="77">
        <v>1417</v>
      </c>
      <c r="B1410" s="76" t="str">
        <f>IF('Reported Performance Table'!$A1417="","",IF(OR('Reported Performance Table'!$A1417="",'Reported Performance Table'!$B1417="",'Reported Performance Table'!$C1417="",'Reported Performance Table'!$H1417="",'Reported Performance Table'!$I1417="",'Reported Performance Table'!$J1417="",'Reported Performance Table'!$R1417="",'Reported Performance Table'!$S1417="",'Reported Performance Table'!$U1417="",'Reported Performance Table'!$V1417="",'Reported Performance Table'!$W1417="",'Reported Performance Table'!$X1417="",'Reported Performance Table'!$Y1417="",'Reported Performance Table'!$AG1417="",'Reported Performance Table'!$AI1417="",'Reported Performance Table'!$AJ1417="",'Reported Performance Table'!$AM1417="",'Reported Performance Table'!$AN1417="",'Reported Performance Table'!#REF!="",'Reported Performance Table'!$AP1417=""),$A1410&amp;", ",""))</f>
        <v/>
      </c>
    </row>
    <row r="1411" spans="1:2" x14ac:dyDescent="0.3">
      <c r="A1411" s="77">
        <v>1418</v>
      </c>
      <c r="B1411" s="76" t="str">
        <f>IF('Reported Performance Table'!$A1418="","",IF(OR('Reported Performance Table'!$A1418="",'Reported Performance Table'!$B1418="",'Reported Performance Table'!$C1418="",'Reported Performance Table'!$H1418="",'Reported Performance Table'!$I1418="",'Reported Performance Table'!$J1418="",'Reported Performance Table'!$R1418="",'Reported Performance Table'!$S1418="",'Reported Performance Table'!$U1418="",'Reported Performance Table'!$V1418="",'Reported Performance Table'!$W1418="",'Reported Performance Table'!$X1418="",'Reported Performance Table'!$Y1418="",'Reported Performance Table'!$AG1418="",'Reported Performance Table'!$AI1418="",'Reported Performance Table'!$AJ1418="",'Reported Performance Table'!$AM1418="",'Reported Performance Table'!$AN1418="",'Reported Performance Table'!#REF!="",'Reported Performance Table'!$AP1418=""),$A1411&amp;", ",""))</f>
        <v/>
      </c>
    </row>
    <row r="1412" spans="1:2" x14ac:dyDescent="0.3">
      <c r="A1412" s="77">
        <v>1419</v>
      </c>
      <c r="B1412" s="76" t="str">
        <f>IF('Reported Performance Table'!$A1419="","",IF(OR('Reported Performance Table'!$A1419="",'Reported Performance Table'!$B1419="",'Reported Performance Table'!$C1419="",'Reported Performance Table'!$H1419="",'Reported Performance Table'!$I1419="",'Reported Performance Table'!$J1419="",'Reported Performance Table'!$R1419="",'Reported Performance Table'!$S1419="",'Reported Performance Table'!$U1419="",'Reported Performance Table'!$V1419="",'Reported Performance Table'!$W1419="",'Reported Performance Table'!$X1419="",'Reported Performance Table'!$Y1419="",'Reported Performance Table'!$AG1419="",'Reported Performance Table'!$AI1419="",'Reported Performance Table'!$AJ1419="",'Reported Performance Table'!$AM1419="",'Reported Performance Table'!$AN1419="",'Reported Performance Table'!#REF!="",'Reported Performance Table'!$AP1419=""),$A1412&amp;", ",""))</f>
        <v/>
      </c>
    </row>
    <row r="1413" spans="1:2" x14ac:dyDescent="0.3">
      <c r="A1413" s="77">
        <v>1420</v>
      </c>
      <c r="B1413" s="76" t="str">
        <f>IF('Reported Performance Table'!$A1420="","",IF(OR('Reported Performance Table'!$A1420="",'Reported Performance Table'!$B1420="",'Reported Performance Table'!$C1420="",'Reported Performance Table'!$H1420="",'Reported Performance Table'!$I1420="",'Reported Performance Table'!$J1420="",'Reported Performance Table'!$R1420="",'Reported Performance Table'!$S1420="",'Reported Performance Table'!$U1420="",'Reported Performance Table'!$V1420="",'Reported Performance Table'!$W1420="",'Reported Performance Table'!$X1420="",'Reported Performance Table'!$Y1420="",'Reported Performance Table'!$AG1420="",'Reported Performance Table'!$AI1420="",'Reported Performance Table'!$AJ1420="",'Reported Performance Table'!$AM1420="",'Reported Performance Table'!$AN1420="",'Reported Performance Table'!#REF!="",'Reported Performance Table'!$AP1420=""),$A1413&amp;", ",""))</f>
        <v/>
      </c>
    </row>
    <row r="1414" spans="1:2" x14ac:dyDescent="0.3">
      <c r="A1414" s="77">
        <v>1421</v>
      </c>
      <c r="B1414" s="76" t="str">
        <f>IF('Reported Performance Table'!$A1421="","",IF(OR('Reported Performance Table'!$A1421="",'Reported Performance Table'!$B1421="",'Reported Performance Table'!$C1421="",'Reported Performance Table'!$H1421="",'Reported Performance Table'!$I1421="",'Reported Performance Table'!$J1421="",'Reported Performance Table'!$R1421="",'Reported Performance Table'!$S1421="",'Reported Performance Table'!$U1421="",'Reported Performance Table'!$V1421="",'Reported Performance Table'!$W1421="",'Reported Performance Table'!$X1421="",'Reported Performance Table'!$Y1421="",'Reported Performance Table'!$AG1421="",'Reported Performance Table'!$AI1421="",'Reported Performance Table'!$AJ1421="",'Reported Performance Table'!$AM1421="",'Reported Performance Table'!$AN1421="",'Reported Performance Table'!#REF!="",'Reported Performance Table'!$AP1421=""),$A1414&amp;", ",""))</f>
        <v/>
      </c>
    </row>
    <row r="1415" spans="1:2" x14ac:dyDescent="0.3">
      <c r="A1415" s="77">
        <v>1422</v>
      </c>
      <c r="B1415" s="76" t="str">
        <f>IF('Reported Performance Table'!$A1422="","",IF(OR('Reported Performance Table'!$A1422="",'Reported Performance Table'!$B1422="",'Reported Performance Table'!$C1422="",'Reported Performance Table'!$H1422="",'Reported Performance Table'!$I1422="",'Reported Performance Table'!$J1422="",'Reported Performance Table'!$R1422="",'Reported Performance Table'!$S1422="",'Reported Performance Table'!$U1422="",'Reported Performance Table'!$V1422="",'Reported Performance Table'!$W1422="",'Reported Performance Table'!$X1422="",'Reported Performance Table'!$Y1422="",'Reported Performance Table'!$AG1422="",'Reported Performance Table'!$AI1422="",'Reported Performance Table'!$AJ1422="",'Reported Performance Table'!$AM1422="",'Reported Performance Table'!$AN1422="",'Reported Performance Table'!#REF!="",'Reported Performance Table'!$AP1422=""),$A1415&amp;", ",""))</f>
        <v/>
      </c>
    </row>
    <row r="1416" spans="1:2" x14ac:dyDescent="0.3">
      <c r="A1416" s="77">
        <v>1423</v>
      </c>
      <c r="B1416" s="76" t="str">
        <f>IF('Reported Performance Table'!$A1423="","",IF(OR('Reported Performance Table'!$A1423="",'Reported Performance Table'!$B1423="",'Reported Performance Table'!$C1423="",'Reported Performance Table'!$H1423="",'Reported Performance Table'!$I1423="",'Reported Performance Table'!$J1423="",'Reported Performance Table'!$R1423="",'Reported Performance Table'!$S1423="",'Reported Performance Table'!$U1423="",'Reported Performance Table'!$V1423="",'Reported Performance Table'!$W1423="",'Reported Performance Table'!$X1423="",'Reported Performance Table'!$Y1423="",'Reported Performance Table'!$AG1423="",'Reported Performance Table'!$AI1423="",'Reported Performance Table'!$AJ1423="",'Reported Performance Table'!$AM1423="",'Reported Performance Table'!$AN1423="",'Reported Performance Table'!#REF!="",'Reported Performance Table'!$AP1423=""),$A1416&amp;", ",""))</f>
        <v/>
      </c>
    </row>
    <row r="1417" spans="1:2" x14ac:dyDescent="0.3">
      <c r="A1417" s="77">
        <v>1424</v>
      </c>
      <c r="B1417" s="76" t="str">
        <f>IF('Reported Performance Table'!$A1424="","",IF(OR('Reported Performance Table'!$A1424="",'Reported Performance Table'!$B1424="",'Reported Performance Table'!$C1424="",'Reported Performance Table'!$H1424="",'Reported Performance Table'!$I1424="",'Reported Performance Table'!$J1424="",'Reported Performance Table'!$R1424="",'Reported Performance Table'!$S1424="",'Reported Performance Table'!$U1424="",'Reported Performance Table'!$V1424="",'Reported Performance Table'!$W1424="",'Reported Performance Table'!$X1424="",'Reported Performance Table'!$Y1424="",'Reported Performance Table'!$AG1424="",'Reported Performance Table'!$AI1424="",'Reported Performance Table'!$AJ1424="",'Reported Performance Table'!$AM1424="",'Reported Performance Table'!$AN1424="",'Reported Performance Table'!#REF!="",'Reported Performance Table'!$AP1424=""),$A1417&amp;", ",""))</f>
        <v/>
      </c>
    </row>
    <row r="1418" spans="1:2" x14ac:dyDescent="0.3">
      <c r="A1418" s="77">
        <v>1425</v>
      </c>
      <c r="B1418" s="76" t="str">
        <f>IF('Reported Performance Table'!$A1425="","",IF(OR('Reported Performance Table'!$A1425="",'Reported Performance Table'!$B1425="",'Reported Performance Table'!$C1425="",'Reported Performance Table'!$H1425="",'Reported Performance Table'!$I1425="",'Reported Performance Table'!$J1425="",'Reported Performance Table'!$R1425="",'Reported Performance Table'!$S1425="",'Reported Performance Table'!$U1425="",'Reported Performance Table'!$V1425="",'Reported Performance Table'!$W1425="",'Reported Performance Table'!$X1425="",'Reported Performance Table'!$Y1425="",'Reported Performance Table'!$AG1425="",'Reported Performance Table'!$AI1425="",'Reported Performance Table'!$AJ1425="",'Reported Performance Table'!$AM1425="",'Reported Performance Table'!$AN1425="",'Reported Performance Table'!#REF!="",'Reported Performance Table'!$AP1425=""),$A1418&amp;", ",""))</f>
        <v/>
      </c>
    </row>
    <row r="1419" spans="1:2" x14ac:dyDescent="0.3">
      <c r="A1419" s="77">
        <v>1426</v>
      </c>
      <c r="B1419" s="76" t="str">
        <f>IF('Reported Performance Table'!$A1426="","",IF(OR('Reported Performance Table'!$A1426="",'Reported Performance Table'!$B1426="",'Reported Performance Table'!$C1426="",'Reported Performance Table'!$H1426="",'Reported Performance Table'!$I1426="",'Reported Performance Table'!$J1426="",'Reported Performance Table'!$R1426="",'Reported Performance Table'!$S1426="",'Reported Performance Table'!$U1426="",'Reported Performance Table'!$V1426="",'Reported Performance Table'!$W1426="",'Reported Performance Table'!$X1426="",'Reported Performance Table'!$Y1426="",'Reported Performance Table'!$AG1426="",'Reported Performance Table'!$AI1426="",'Reported Performance Table'!$AJ1426="",'Reported Performance Table'!$AM1426="",'Reported Performance Table'!$AN1426="",'Reported Performance Table'!#REF!="",'Reported Performance Table'!$AP1426=""),$A1419&amp;", ",""))</f>
        <v/>
      </c>
    </row>
    <row r="1420" spans="1:2" x14ac:dyDescent="0.3">
      <c r="A1420" s="77">
        <v>1427</v>
      </c>
      <c r="B1420" s="76" t="str">
        <f>IF('Reported Performance Table'!$A1427="","",IF(OR('Reported Performance Table'!$A1427="",'Reported Performance Table'!$B1427="",'Reported Performance Table'!$C1427="",'Reported Performance Table'!$H1427="",'Reported Performance Table'!$I1427="",'Reported Performance Table'!$J1427="",'Reported Performance Table'!$R1427="",'Reported Performance Table'!$S1427="",'Reported Performance Table'!$U1427="",'Reported Performance Table'!$V1427="",'Reported Performance Table'!$W1427="",'Reported Performance Table'!$X1427="",'Reported Performance Table'!$Y1427="",'Reported Performance Table'!$AG1427="",'Reported Performance Table'!$AI1427="",'Reported Performance Table'!$AJ1427="",'Reported Performance Table'!$AM1427="",'Reported Performance Table'!$AN1427="",'Reported Performance Table'!#REF!="",'Reported Performance Table'!$AP1427=""),$A1420&amp;", ",""))</f>
        <v/>
      </c>
    </row>
    <row r="1421" spans="1:2" x14ac:dyDescent="0.3">
      <c r="A1421" s="77">
        <v>1428</v>
      </c>
      <c r="B1421" s="76" t="str">
        <f>IF('Reported Performance Table'!$A1428="","",IF(OR('Reported Performance Table'!$A1428="",'Reported Performance Table'!$B1428="",'Reported Performance Table'!$C1428="",'Reported Performance Table'!$H1428="",'Reported Performance Table'!$I1428="",'Reported Performance Table'!$J1428="",'Reported Performance Table'!$R1428="",'Reported Performance Table'!$S1428="",'Reported Performance Table'!$U1428="",'Reported Performance Table'!$V1428="",'Reported Performance Table'!$W1428="",'Reported Performance Table'!$X1428="",'Reported Performance Table'!$Y1428="",'Reported Performance Table'!$AG1428="",'Reported Performance Table'!$AI1428="",'Reported Performance Table'!$AJ1428="",'Reported Performance Table'!$AM1428="",'Reported Performance Table'!$AN1428="",'Reported Performance Table'!#REF!="",'Reported Performance Table'!$AP1428=""),$A1421&amp;", ",""))</f>
        <v/>
      </c>
    </row>
    <row r="1422" spans="1:2" x14ac:dyDescent="0.3">
      <c r="A1422" s="77">
        <v>1429</v>
      </c>
      <c r="B1422" s="76" t="str">
        <f>IF('Reported Performance Table'!$A1429="","",IF(OR('Reported Performance Table'!$A1429="",'Reported Performance Table'!$B1429="",'Reported Performance Table'!$C1429="",'Reported Performance Table'!$H1429="",'Reported Performance Table'!$I1429="",'Reported Performance Table'!$J1429="",'Reported Performance Table'!$R1429="",'Reported Performance Table'!$S1429="",'Reported Performance Table'!$U1429="",'Reported Performance Table'!$V1429="",'Reported Performance Table'!$W1429="",'Reported Performance Table'!$X1429="",'Reported Performance Table'!$Y1429="",'Reported Performance Table'!$AG1429="",'Reported Performance Table'!$AI1429="",'Reported Performance Table'!$AJ1429="",'Reported Performance Table'!$AM1429="",'Reported Performance Table'!$AN1429="",'Reported Performance Table'!#REF!="",'Reported Performance Table'!$AP1429=""),$A1422&amp;", ",""))</f>
        <v/>
      </c>
    </row>
    <row r="1423" spans="1:2" x14ac:dyDescent="0.3">
      <c r="A1423" s="77">
        <v>1430</v>
      </c>
      <c r="B1423" s="76" t="str">
        <f>IF('Reported Performance Table'!$A1430="","",IF(OR('Reported Performance Table'!$A1430="",'Reported Performance Table'!$B1430="",'Reported Performance Table'!$C1430="",'Reported Performance Table'!$H1430="",'Reported Performance Table'!$I1430="",'Reported Performance Table'!$J1430="",'Reported Performance Table'!$R1430="",'Reported Performance Table'!$S1430="",'Reported Performance Table'!$U1430="",'Reported Performance Table'!$V1430="",'Reported Performance Table'!$W1430="",'Reported Performance Table'!$X1430="",'Reported Performance Table'!$Y1430="",'Reported Performance Table'!$AG1430="",'Reported Performance Table'!$AI1430="",'Reported Performance Table'!$AJ1430="",'Reported Performance Table'!$AM1430="",'Reported Performance Table'!$AN1430="",'Reported Performance Table'!#REF!="",'Reported Performance Table'!$AP1430=""),$A1423&amp;", ",""))</f>
        <v/>
      </c>
    </row>
    <row r="1424" spans="1:2" x14ac:dyDescent="0.3">
      <c r="A1424" s="77">
        <v>1431</v>
      </c>
      <c r="B1424" s="76" t="str">
        <f>IF('Reported Performance Table'!$A1431="","",IF(OR('Reported Performance Table'!$A1431="",'Reported Performance Table'!$B1431="",'Reported Performance Table'!$C1431="",'Reported Performance Table'!$H1431="",'Reported Performance Table'!$I1431="",'Reported Performance Table'!$J1431="",'Reported Performance Table'!$R1431="",'Reported Performance Table'!$S1431="",'Reported Performance Table'!$U1431="",'Reported Performance Table'!$V1431="",'Reported Performance Table'!$W1431="",'Reported Performance Table'!$X1431="",'Reported Performance Table'!$Y1431="",'Reported Performance Table'!$AG1431="",'Reported Performance Table'!$AI1431="",'Reported Performance Table'!$AJ1431="",'Reported Performance Table'!$AM1431="",'Reported Performance Table'!$AN1431="",'Reported Performance Table'!#REF!="",'Reported Performance Table'!$AP1431=""),$A1424&amp;", ",""))</f>
        <v/>
      </c>
    </row>
    <row r="1425" spans="1:2" x14ac:dyDescent="0.3">
      <c r="A1425" s="77">
        <v>1432</v>
      </c>
      <c r="B1425" s="76" t="str">
        <f>IF('Reported Performance Table'!$A1432="","",IF(OR('Reported Performance Table'!$A1432="",'Reported Performance Table'!$B1432="",'Reported Performance Table'!$C1432="",'Reported Performance Table'!$H1432="",'Reported Performance Table'!$I1432="",'Reported Performance Table'!$J1432="",'Reported Performance Table'!$R1432="",'Reported Performance Table'!$S1432="",'Reported Performance Table'!$U1432="",'Reported Performance Table'!$V1432="",'Reported Performance Table'!$W1432="",'Reported Performance Table'!$X1432="",'Reported Performance Table'!$Y1432="",'Reported Performance Table'!$AG1432="",'Reported Performance Table'!$AI1432="",'Reported Performance Table'!$AJ1432="",'Reported Performance Table'!$AM1432="",'Reported Performance Table'!$AN1432="",'Reported Performance Table'!#REF!="",'Reported Performance Table'!$AP1432=""),$A1425&amp;", ",""))</f>
        <v/>
      </c>
    </row>
    <row r="1426" spans="1:2" x14ac:dyDescent="0.3">
      <c r="A1426" s="77">
        <v>1433</v>
      </c>
      <c r="B1426" s="76" t="str">
        <f>IF('Reported Performance Table'!$A1433="","",IF(OR('Reported Performance Table'!$A1433="",'Reported Performance Table'!$B1433="",'Reported Performance Table'!$C1433="",'Reported Performance Table'!$H1433="",'Reported Performance Table'!$I1433="",'Reported Performance Table'!$J1433="",'Reported Performance Table'!$R1433="",'Reported Performance Table'!$S1433="",'Reported Performance Table'!$U1433="",'Reported Performance Table'!$V1433="",'Reported Performance Table'!$W1433="",'Reported Performance Table'!$X1433="",'Reported Performance Table'!$Y1433="",'Reported Performance Table'!$AG1433="",'Reported Performance Table'!$AI1433="",'Reported Performance Table'!$AJ1433="",'Reported Performance Table'!$AM1433="",'Reported Performance Table'!$AN1433="",'Reported Performance Table'!#REF!="",'Reported Performance Table'!$AP1433=""),$A1426&amp;", ",""))</f>
        <v/>
      </c>
    </row>
    <row r="1427" spans="1:2" x14ac:dyDescent="0.3">
      <c r="A1427" s="77">
        <v>1434</v>
      </c>
      <c r="B1427" s="76" t="str">
        <f>IF('Reported Performance Table'!$A1434="","",IF(OR('Reported Performance Table'!$A1434="",'Reported Performance Table'!$B1434="",'Reported Performance Table'!$C1434="",'Reported Performance Table'!$H1434="",'Reported Performance Table'!$I1434="",'Reported Performance Table'!$J1434="",'Reported Performance Table'!$R1434="",'Reported Performance Table'!$S1434="",'Reported Performance Table'!$U1434="",'Reported Performance Table'!$V1434="",'Reported Performance Table'!$W1434="",'Reported Performance Table'!$X1434="",'Reported Performance Table'!$Y1434="",'Reported Performance Table'!$AG1434="",'Reported Performance Table'!$AI1434="",'Reported Performance Table'!$AJ1434="",'Reported Performance Table'!$AM1434="",'Reported Performance Table'!$AN1434="",'Reported Performance Table'!#REF!="",'Reported Performance Table'!$AP1434=""),$A1427&amp;", ",""))</f>
        <v/>
      </c>
    </row>
    <row r="1428" spans="1:2" x14ac:dyDescent="0.3">
      <c r="A1428" s="77">
        <v>1435</v>
      </c>
      <c r="B1428" s="76" t="str">
        <f>IF('Reported Performance Table'!$A1435="","",IF(OR('Reported Performance Table'!$A1435="",'Reported Performance Table'!$B1435="",'Reported Performance Table'!$C1435="",'Reported Performance Table'!$H1435="",'Reported Performance Table'!$I1435="",'Reported Performance Table'!$J1435="",'Reported Performance Table'!$R1435="",'Reported Performance Table'!$S1435="",'Reported Performance Table'!$U1435="",'Reported Performance Table'!$V1435="",'Reported Performance Table'!$W1435="",'Reported Performance Table'!$X1435="",'Reported Performance Table'!$Y1435="",'Reported Performance Table'!$AG1435="",'Reported Performance Table'!$AI1435="",'Reported Performance Table'!$AJ1435="",'Reported Performance Table'!$AM1435="",'Reported Performance Table'!$AN1435="",'Reported Performance Table'!#REF!="",'Reported Performance Table'!$AP1435=""),$A1428&amp;", ",""))</f>
        <v/>
      </c>
    </row>
    <row r="1429" spans="1:2" x14ac:dyDescent="0.3">
      <c r="A1429" s="77">
        <v>1436</v>
      </c>
      <c r="B1429" s="76" t="str">
        <f>IF('Reported Performance Table'!$A1436="","",IF(OR('Reported Performance Table'!$A1436="",'Reported Performance Table'!$B1436="",'Reported Performance Table'!$C1436="",'Reported Performance Table'!$H1436="",'Reported Performance Table'!$I1436="",'Reported Performance Table'!$J1436="",'Reported Performance Table'!$R1436="",'Reported Performance Table'!$S1436="",'Reported Performance Table'!$U1436="",'Reported Performance Table'!$V1436="",'Reported Performance Table'!$W1436="",'Reported Performance Table'!$X1436="",'Reported Performance Table'!$Y1436="",'Reported Performance Table'!$AG1436="",'Reported Performance Table'!$AI1436="",'Reported Performance Table'!$AJ1436="",'Reported Performance Table'!$AM1436="",'Reported Performance Table'!$AN1436="",'Reported Performance Table'!#REF!="",'Reported Performance Table'!$AP1436=""),$A1429&amp;", ",""))</f>
        <v/>
      </c>
    </row>
    <row r="1430" spans="1:2" x14ac:dyDescent="0.3">
      <c r="A1430" s="77">
        <v>1437</v>
      </c>
      <c r="B1430" s="76" t="str">
        <f>IF('Reported Performance Table'!$A1437="","",IF(OR('Reported Performance Table'!$A1437="",'Reported Performance Table'!$B1437="",'Reported Performance Table'!$C1437="",'Reported Performance Table'!$H1437="",'Reported Performance Table'!$I1437="",'Reported Performance Table'!$J1437="",'Reported Performance Table'!$R1437="",'Reported Performance Table'!$S1437="",'Reported Performance Table'!$U1437="",'Reported Performance Table'!$V1437="",'Reported Performance Table'!$W1437="",'Reported Performance Table'!$X1437="",'Reported Performance Table'!$Y1437="",'Reported Performance Table'!$AG1437="",'Reported Performance Table'!$AI1437="",'Reported Performance Table'!$AJ1437="",'Reported Performance Table'!$AM1437="",'Reported Performance Table'!$AN1437="",'Reported Performance Table'!#REF!="",'Reported Performance Table'!$AP1437=""),$A1430&amp;", ",""))</f>
        <v/>
      </c>
    </row>
    <row r="1431" spans="1:2" x14ac:dyDescent="0.3">
      <c r="A1431" s="77">
        <v>1438</v>
      </c>
      <c r="B1431" s="76" t="str">
        <f>IF('Reported Performance Table'!$A1438="","",IF(OR('Reported Performance Table'!$A1438="",'Reported Performance Table'!$B1438="",'Reported Performance Table'!$C1438="",'Reported Performance Table'!$H1438="",'Reported Performance Table'!$I1438="",'Reported Performance Table'!$J1438="",'Reported Performance Table'!$R1438="",'Reported Performance Table'!$S1438="",'Reported Performance Table'!$U1438="",'Reported Performance Table'!$V1438="",'Reported Performance Table'!$W1438="",'Reported Performance Table'!$X1438="",'Reported Performance Table'!$Y1438="",'Reported Performance Table'!$AG1438="",'Reported Performance Table'!$AI1438="",'Reported Performance Table'!$AJ1438="",'Reported Performance Table'!$AM1438="",'Reported Performance Table'!$AN1438="",'Reported Performance Table'!#REF!="",'Reported Performance Table'!$AP1438=""),$A1431&amp;", ",""))</f>
        <v/>
      </c>
    </row>
    <row r="1432" spans="1:2" x14ac:dyDescent="0.3">
      <c r="A1432" s="77">
        <v>1439</v>
      </c>
      <c r="B1432" s="76" t="str">
        <f>IF('Reported Performance Table'!$A1439="","",IF(OR('Reported Performance Table'!$A1439="",'Reported Performance Table'!$B1439="",'Reported Performance Table'!$C1439="",'Reported Performance Table'!$H1439="",'Reported Performance Table'!$I1439="",'Reported Performance Table'!$J1439="",'Reported Performance Table'!$R1439="",'Reported Performance Table'!$S1439="",'Reported Performance Table'!$U1439="",'Reported Performance Table'!$V1439="",'Reported Performance Table'!$W1439="",'Reported Performance Table'!$X1439="",'Reported Performance Table'!$Y1439="",'Reported Performance Table'!$AG1439="",'Reported Performance Table'!$AI1439="",'Reported Performance Table'!$AJ1439="",'Reported Performance Table'!$AM1439="",'Reported Performance Table'!$AN1439="",'Reported Performance Table'!#REF!="",'Reported Performance Table'!$AP1439=""),$A1432&amp;", ",""))</f>
        <v/>
      </c>
    </row>
    <row r="1433" spans="1:2" x14ac:dyDescent="0.3">
      <c r="A1433" s="77">
        <v>1440</v>
      </c>
      <c r="B1433" s="76" t="str">
        <f>IF('Reported Performance Table'!$A1440="","",IF(OR('Reported Performance Table'!$A1440="",'Reported Performance Table'!$B1440="",'Reported Performance Table'!$C1440="",'Reported Performance Table'!$H1440="",'Reported Performance Table'!$I1440="",'Reported Performance Table'!$J1440="",'Reported Performance Table'!$R1440="",'Reported Performance Table'!$S1440="",'Reported Performance Table'!$U1440="",'Reported Performance Table'!$V1440="",'Reported Performance Table'!$W1440="",'Reported Performance Table'!$X1440="",'Reported Performance Table'!$Y1440="",'Reported Performance Table'!$AG1440="",'Reported Performance Table'!$AI1440="",'Reported Performance Table'!$AJ1440="",'Reported Performance Table'!$AM1440="",'Reported Performance Table'!$AN1440="",'Reported Performance Table'!#REF!="",'Reported Performance Table'!$AP1440=""),$A1433&amp;", ",""))</f>
        <v/>
      </c>
    </row>
    <row r="1434" spans="1:2" x14ac:dyDescent="0.3">
      <c r="A1434" s="77">
        <v>1441</v>
      </c>
      <c r="B1434" s="76" t="str">
        <f>IF('Reported Performance Table'!$A1441="","",IF(OR('Reported Performance Table'!$A1441="",'Reported Performance Table'!$B1441="",'Reported Performance Table'!$C1441="",'Reported Performance Table'!$H1441="",'Reported Performance Table'!$I1441="",'Reported Performance Table'!$J1441="",'Reported Performance Table'!$R1441="",'Reported Performance Table'!$S1441="",'Reported Performance Table'!$U1441="",'Reported Performance Table'!$V1441="",'Reported Performance Table'!$W1441="",'Reported Performance Table'!$X1441="",'Reported Performance Table'!$Y1441="",'Reported Performance Table'!$AG1441="",'Reported Performance Table'!$AI1441="",'Reported Performance Table'!$AJ1441="",'Reported Performance Table'!$AM1441="",'Reported Performance Table'!$AN1441="",'Reported Performance Table'!#REF!="",'Reported Performance Table'!$AP1441=""),$A1434&amp;", ",""))</f>
        <v/>
      </c>
    </row>
    <row r="1435" spans="1:2" x14ac:dyDescent="0.3">
      <c r="A1435" s="77">
        <v>1442</v>
      </c>
      <c r="B1435" s="76" t="str">
        <f>IF('Reported Performance Table'!$A1442="","",IF(OR('Reported Performance Table'!$A1442="",'Reported Performance Table'!$B1442="",'Reported Performance Table'!$C1442="",'Reported Performance Table'!$H1442="",'Reported Performance Table'!$I1442="",'Reported Performance Table'!$J1442="",'Reported Performance Table'!$R1442="",'Reported Performance Table'!$S1442="",'Reported Performance Table'!$U1442="",'Reported Performance Table'!$V1442="",'Reported Performance Table'!$W1442="",'Reported Performance Table'!$X1442="",'Reported Performance Table'!$Y1442="",'Reported Performance Table'!$AG1442="",'Reported Performance Table'!$AI1442="",'Reported Performance Table'!$AJ1442="",'Reported Performance Table'!$AM1442="",'Reported Performance Table'!$AN1442="",'Reported Performance Table'!#REF!="",'Reported Performance Table'!$AP1442=""),$A1435&amp;", ",""))</f>
        <v/>
      </c>
    </row>
    <row r="1436" spans="1:2" x14ac:dyDescent="0.3">
      <c r="A1436" s="77">
        <v>1443</v>
      </c>
      <c r="B1436" s="76" t="str">
        <f>IF('Reported Performance Table'!$A1443="","",IF(OR('Reported Performance Table'!$A1443="",'Reported Performance Table'!$B1443="",'Reported Performance Table'!$C1443="",'Reported Performance Table'!$H1443="",'Reported Performance Table'!$I1443="",'Reported Performance Table'!$J1443="",'Reported Performance Table'!$R1443="",'Reported Performance Table'!$S1443="",'Reported Performance Table'!$U1443="",'Reported Performance Table'!$V1443="",'Reported Performance Table'!$W1443="",'Reported Performance Table'!$X1443="",'Reported Performance Table'!$Y1443="",'Reported Performance Table'!$AG1443="",'Reported Performance Table'!$AI1443="",'Reported Performance Table'!$AJ1443="",'Reported Performance Table'!$AM1443="",'Reported Performance Table'!$AN1443="",'Reported Performance Table'!#REF!="",'Reported Performance Table'!$AP1443=""),$A1436&amp;", ",""))</f>
        <v/>
      </c>
    </row>
    <row r="1437" spans="1:2" x14ac:dyDescent="0.3">
      <c r="A1437" s="77">
        <v>1444</v>
      </c>
      <c r="B1437" s="76" t="str">
        <f>IF('Reported Performance Table'!$A1444="","",IF(OR('Reported Performance Table'!$A1444="",'Reported Performance Table'!$B1444="",'Reported Performance Table'!$C1444="",'Reported Performance Table'!$H1444="",'Reported Performance Table'!$I1444="",'Reported Performance Table'!$J1444="",'Reported Performance Table'!$R1444="",'Reported Performance Table'!$S1444="",'Reported Performance Table'!$U1444="",'Reported Performance Table'!$V1444="",'Reported Performance Table'!$W1444="",'Reported Performance Table'!$X1444="",'Reported Performance Table'!$Y1444="",'Reported Performance Table'!$AG1444="",'Reported Performance Table'!$AI1444="",'Reported Performance Table'!$AJ1444="",'Reported Performance Table'!$AM1444="",'Reported Performance Table'!$AN1444="",'Reported Performance Table'!#REF!="",'Reported Performance Table'!$AP1444=""),$A1437&amp;", ",""))</f>
        <v/>
      </c>
    </row>
    <row r="1438" spans="1:2" x14ac:dyDescent="0.3">
      <c r="A1438" s="77">
        <v>1445</v>
      </c>
      <c r="B1438" s="76" t="str">
        <f>IF('Reported Performance Table'!$A1445="","",IF(OR('Reported Performance Table'!$A1445="",'Reported Performance Table'!$B1445="",'Reported Performance Table'!$C1445="",'Reported Performance Table'!$H1445="",'Reported Performance Table'!$I1445="",'Reported Performance Table'!$J1445="",'Reported Performance Table'!$R1445="",'Reported Performance Table'!$S1445="",'Reported Performance Table'!$U1445="",'Reported Performance Table'!$V1445="",'Reported Performance Table'!$W1445="",'Reported Performance Table'!$X1445="",'Reported Performance Table'!$Y1445="",'Reported Performance Table'!$AG1445="",'Reported Performance Table'!$AI1445="",'Reported Performance Table'!$AJ1445="",'Reported Performance Table'!$AM1445="",'Reported Performance Table'!$AN1445="",'Reported Performance Table'!#REF!="",'Reported Performance Table'!$AP1445=""),$A1438&amp;", ",""))</f>
        <v/>
      </c>
    </row>
    <row r="1439" spans="1:2" x14ac:dyDescent="0.3">
      <c r="A1439" s="77">
        <v>1446</v>
      </c>
      <c r="B1439" s="76" t="str">
        <f>IF('Reported Performance Table'!$A1446="","",IF(OR('Reported Performance Table'!$A1446="",'Reported Performance Table'!$B1446="",'Reported Performance Table'!$C1446="",'Reported Performance Table'!$H1446="",'Reported Performance Table'!$I1446="",'Reported Performance Table'!$J1446="",'Reported Performance Table'!$R1446="",'Reported Performance Table'!$S1446="",'Reported Performance Table'!$U1446="",'Reported Performance Table'!$V1446="",'Reported Performance Table'!$W1446="",'Reported Performance Table'!$X1446="",'Reported Performance Table'!$Y1446="",'Reported Performance Table'!$AG1446="",'Reported Performance Table'!$AI1446="",'Reported Performance Table'!$AJ1446="",'Reported Performance Table'!$AM1446="",'Reported Performance Table'!$AN1446="",'Reported Performance Table'!#REF!="",'Reported Performance Table'!$AP1446=""),$A1439&amp;", ",""))</f>
        <v/>
      </c>
    </row>
    <row r="1440" spans="1:2" x14ac:dyDescent="0.3">
      <c r="A1440" s="77">
        <v>1447</v>
      </c>
      <c r="B1440" s="76" t="str">
        <f>IF('Reported Performance Table'!$A1447="","",IF(OR('Reported Performance Table'!$A1447="",'Reported Performance Table'!$B1447="",'Reported Performance Table'!$C1447="",'Reported Performance Table'!$H1447="",'Reported Performance Table'!$I1447="",'Reported Performance Table'!$J1447="",'Reported Performance Table'!$R1447="",'Reported Performance Table'!$S1447="",'Reported Performance Table'!$U1447="",'Reported Performance Table'!$V1447="",'Reported Performance Table'!$W1447="",'Reported Performance Table'!$X1447="",'Reported Performance Table'!$Y1447="",'Reported Performance Table'!$AG1447="",'Reported Performance Table'!$AI1447="",'Reported Performance Table'!$AJ1447="",'Reported Performance Table'!$AM1447="",'Reported Performance Table'!$AN1447="",'Reported Performance Table'!#REF!="",'Reported Performance Table'!$AP1447=""),$A1440&amp;", ",""))</f>
        <v/>
      </c>
    </row>
    <row r="1441" spans="1:2" x14ac:dyDescent="0.3">
      <c r="A1441" s="77">
        <v>1448</v>
      </c>
      <c r="B1441" s="76" t="str">
        <f>IF('Reported Performance Table'!$A1448="","",IF(OR('Reported Performance Table'!$A1448="",'Reported Performance Table'!$B1448="",'Reported Performance Table'!$C1448="",'Reported Performance Table'!$H1448="",'Reported Performance Table'!$I1448="",'Reported Performance Table'!$J1448="",'Reported Performance Table'!$R1448="",'Reported Performance Table'!$S1448="",'Reported Performance Table'!$U1448="",'Reported Performance Table'!$V1448="",'Reported Performance Table'!$W1448="",'Reported Performance Table'!$X1448="",'Reported Performance Table'!$Y1448="",'Reported Performance Table'!$AG1448="",'Reported Performance Table'!$AI1448="",'Reported Performance Table'!$AJ1448="",'Reported Performance Table'!$AM1448="",'Reported Performance Table'!$AN1448="",'Reported Performance Table'!#REF!="",'Reported Performance Table'!$AP1448=""),$A1441&amp;", ",""))</f>
        <v/>
      </c>
    </row>
    <row r="1442" spans="1:2" x14ac:dyDescent="0.3">
      <c r="A1442" s="77">
        <v>1449</v>
      </c>
      <c r="B1442" s="76" t="str">
        <f>IF('Reported Performance Table'!$A1449="","",IF(OR('Reported Performance Table'!$A1449="",'Reported Performance Table'!$B1449="",'Reported Performance Table'!$C1449="",'Reported Performance Table'!$H1449="",'Reported Performance Table'!$I1449="",'Reported Performance Table'!$J1449="",'Reported Performance Table'!$R1449="",'Reported Performance Table'!$S1449="",'Reported Performance Table'!$U1449="",'Reported Performance Table'!$V1449="",'Reported Performance Table'!$W1449="",'Reported Performance Table'!$X1449="",'Reported Performance Table'!$Y1449="",'Reported Performance Table'!$AG1449="",'Reported Performance Table'!$AI1449="",'Reported Performance Table'!$AJ1449="",'Reported Performance Table'!$AM1449="",'Reported Performance Table'!$AN1449="",'Reported Performance Table'!#REF!="",'Reported Performance Table'!$AP1449=""),$A1442&amp;", ",""))</f>
        <v/>
      </c>
    </row>
    <row r="1443" spans="1:2" x14ac:dyDescent="0.3">
      <c r="A1443" s="77">
        <v>1450</v>
      </c>
      <c r="B1443" s="76" t="str">
        <f>IF('Reported Performance Table'!$A1450="","",IF(OR('Reported Performance Table'!$A1450="",'Reported Performance Table'!$B1450="",'Reported Performance Table'!$C1450="",'Reported Performance Table'!$H1450="",'Reported Performance Table'!$I1450="",'Reported Performance Table'!$J1450="",'Reported Performance Table'!$R1450="",'Reported Performance Table'!$S1450="",'Reported Performance Table'!$U1450="",'Reported Performance Table'!$V1450="",'Reported Performance Table'!$W1450="",'Reported Performance Table'!$X1450="",'Reported Performance Table'!$Y1450="",'Reported Performance Table'!$AG1450="",'Reported Performance Table'!$AI1450="",'Reported Performance Table'!$AJ1450="",'Reported Performance Table'!$AM1450="",'Reported Performance Table'!$AN1450="",'Reported Performance Table'!#REF!="",'Reported Performance Table'!$AP1450=""),$A1443&amp;", ",""))</f>
        <v/>
      </c>
    </row>
    <row r="1444" spans="1:2" x14ac:dyDescent="0.3">
      <c r="A1444" s="77">
        <v>1451</v>
      </c>
      <c r="B1444" s="76" t="str">
        <f>IF('Reported Performance Table'!$A1451="","",IF(OR('Reported Performance Table'!$A1451="",'Reported Performance Table'!$B1451="",'Reported Performance Table'!$C1451="",'Reported Performance Table'!$H1451="",'Reported Performance Table'!$I1451="",'Reported Performance Table'!$J1451="",'Reported Performance Table'!$R1451="",'Reported Performance Table'!$S1451="",'Reported Performance Table'!$U1451="",'Reported Performance Table'!$V1451="",'Reported Performance Table'!$W1451="",'Reported Performance Table'!$X1451="",'Reported Performance Table'!$Y1451="",'Reported Performance Table'!$AG1451="",'Reported Performance Table'!$AI1451="",'Reported Performance Table'!$AJ1451="",'Reported Performance Table'!$AM1451="",'Reported Performance Table'!$AN1451="",'Reported Performance Table'!#REF!="",'Reported Performance Table'!$AP1451=""),$A1444&amp;", ",""))</f>
        <v/>
      </c>
    </row>
    <row r="1445" spans="1:2" x14ac:dyDescent="0.3">
      <c r="A1445" s="77">
        <v>1452</v>
      </c>
      <c r="B1445" s="76" t="str">
        <f>IF('Reported Performance Table'!$A1452="","",IF(OR('Reported Performance Table'!$A1452="",'Reported Performance Table'!$B1452="",'Reported Performance Table'!$C1452="",'Reported Performance Table'!$H1452="",'Reported Performance Table'!$I1452="",'Reported Performance Table'!$J1452="",'Reported Performance Table'!$R1452="",'Reported Performance Table'!$S1452="",'Reported Performance Table'!$U1452="",'Reported Performance Table'!$V1452="",'Reported Performance Table'!$W1452="",'Reported Performance Table'!$X1452="",'Reported Performance Table'!$Y1452="",'Reported Performance Table'!$AG1452="",'Reported Performance Table'!$AI1452="",'Reported Performance Table'!$AJ1452="",'Reported Performance Table'!$AM1452="",'Reported Performance Table'!$AN1452="",'Reported Performance Table'!#REF!="",'Reported Performance Table'!$AP1452=""),$A1445&amp;", ",""))</f>
        <v/>
      </c>
    </row>
    <row r="1446" spans="1:2" x14ac:dyDescent="0.3">
      <c r="A1446" s="77">
        <v>1453</v>
      </c>
      <c r="B1446" s="76" t="str">
        <f>IF('Reported Performance Table'!$A1453="","",IF(OR('Reported Performance Table'!$A1453="",'Reported Performance Table'!$B1453="",'Reported Performance Table'!$C1453="",'Reported Performance Table'!$H1453="",'Reported Performance Table'!$I1453="",'Reported Performance Table'!$J1453="",'Reported Performance Table'!$R1453="",'Reported Performance Table'!$S1453="",'Reported Performance Table'!$U1453="",'Reported Performance Table'!$V1453="",'Reported Performance Table'!$W1453="",'Reported Performance Table'!$X1453="",'Reported Performance Table'!$Y1453="",'Reported Performance Table'!$AG1453="",'Reported Performance Table'!$AI1453="",'Reported Performance Table'!$AJ1453="",'Reported Performance Table'!$AM1453="",'Reported Performance Table'!$AN1453="",'Reported Performance Table'!#REF!="",'Reported Performance Table'!$AP1453=""),$A1446&amp;", ",""))</f>
        <v/>
      </c>
    </row>
    <row r="1447" spans="1:2" x14ac:dyDescent="0.3">
      <c r="A1447" s="77">
        <v>1454</v>
      </c>
      <c r="B1447" s="76" t="str">
        <f>IF('Reported Performance Table'!$A1454="","",IF(OR('Reported Performance Table'!$A1454="",'Reported Performance Table'!$B1454="",'Reported Performance Table'!$C1454="",'Reported Performance Table'!$H1454="",'Reported Performance Table'!$I1454="",'Reported Performance Table'!$J1454="",'Reported Performance Table'!$R1454="",'Reported Performance Table'!$S1454="",'Reported Performance Table'!$U1454="",'Reported Performance Table'!$V1454="",'Reported Performance Table'!$W1454="",'Reported Performance Table'!$X1454="",'Reported Performance Table'!$Y1454="",'Reported Performance Table'!$AG1454="",'Reported Performance Table'!$AI1454="",'Reported Performance Table'!$AJ1454="",'Reported Performance Table'!$AM1454="",'Reported Performance Table'!$AN1454="",'Reported Performance Table'!#REF!="",'Reported Performance Table'!$AP1454=""),$A1447&amp;", ",""))</f>
        <v/>
      </c>
    </row>
    <row r="1448" spans="1:2" x14ac:dyDescent="0.3">
      <c r="A1448" s="77">
        <v>1455</v>
      </c>
      <c r="B1448" s="76" t="str">
        <f>IF('Reported Performance Table'!$A1455="","",IF(OR('Reported Performance Table'!$A1455="",'Reported Performance Table'!$B1455="",'Reported Performance Table'!$C1455="",'Reported Performance Table'!$H1455="",'Reported Performance Table'!$I1455="",'Reported Performance Table'!$J1455="",'Reported Performance Table'!$R1455="",'Reported Performance Table'!$S1455="",'Reported Performance Table'!$U1455="",'Reported Performance Table'!$V1455="",'Reported Performance Table'!$W1455="",'Reported Performance Table'!$X1455="",'Reported Performance Table'!$Y1455="",'Reported Performance Table'!$AG1455="",'Reported Performance Table'!$AI1455="",'Reported Performance Table'!$AJ1455="",'Reported Performance Table'!$AM1455="",'Reported Performance Table'!$AN1455="",'Reported Performance Table'!#REF!="",'Reported Performance Table'!$AP1455=""),$A1448&amp;", ",""))</f>
        <v/>
      </c>
    </row>
    <row r="1449" spans="1:2" x14ac:dyDescent="0.3">
      <c r="A1449" s="77">
        <v>1456</v>
      </c>
      <c r="B1449" s="76" t="str">
        <f>IF('Reported Performance Table'!$A1456="","",IF(OR('Reported Performance Table'!$A1456="",'Reported Performance Table'!$B1456="",'Reported Performance Table'!$C1456="",'Reported Performance Table'!$H1456="",'Reported Performance Table'!$I1456="",'Reported Performance Table'!$J1456="",'Reported Performance Table'!$R1456="",'Reported Performance Table'!$S1456="",'Reported Performance Table'!$U1456="",'Reported Performance Table'!$V1456="",'Reported Performance Table'!$W1456="",'Reported Performance Table'!$X1456="",'Reported Performance Table'!$Y1456="",'Reported Performance Table'!$AG1456="",'Reported Performance Table'!$AI1456="",'Reported Performance Table'!$AJ1456="",'Reported Performance Table'!$AM1456="",'Reported Performance Table'!$AN1456="",'Reported Performance Table'!#REF!="",'Reported Performance Table'!$AP1456=""),$A1449&amp;", ",""))</f>
        <v/>
      </c>
    </row>
    <row r="1450" spans="1:2" x14ac:dyDescent="0.3">
      <c r="A1450" s="77">
        <v>1457</v>
      </c>
      <c r="B1450" s="76" t="str">
        <f>IF('Reported Performance Table'!$A1457="","",IF(OR('Reported Performance Table'!$A1457="",'Reported Performance Table'!$B1457="",'Reported Performance Table'!$C1457="",'Reported Performance Table'!$H1457="",'Reported Performance Table'!$I1457="",'Reported Performance Table'!$J1457="",'Reported Performance Table'!$R1457="",'Reported Performance Table'!$S1457="",'Reported Performance Table'!$U1457="",'Reported Performance Table'!$V1457="",'Reported Performance Table'!$W1457="",'Reported Performance Table'!$X1457="",'Reported Performance Table'!$Y1457="",'Reported Performance Table'!$AG1457="",'Reported Performance Table'!$AI1457="",'Reported Performance Table'!$AJ1457="",'Reported Performance Table'!$AM1457="",'Reported Performance Table'!$AN1457="",'Reported Performance Table'!#REF!="",'Reported Performance Table'!$AP1457=""),$A1450&amp;", ",""))</f>
        <v/>
      </c>
    </row>
    <row r="1451" spans="1:2" x14ac:dyDescent="0.3">
      <c r="A1451" s="77">
        <v>1458</v>
      </c>
      <c r="B1451" s="76" t="str">
        <f>IF('Reported Performance Table'!$A1458="","",IF(OR('Reported Performance Table'!$A1458="",'Reported Performance Table'!$B1458="",'Reported Performance Table'!$C1458="",'Reported Performance Table'!$H1458="",'Reported Performance Table'!$I1458="",'Reported Performance Table'!$J1458="",'Reported Performance Table'!$R1458="",'Reported Performance Table'!$S1458="",'Reported Performance Table'!$U1458="",'Reported Performance Table'!$V1458="",'Reported Performance Table'!$W1458="",'Reported Performance Table'!$X1458="",'Reported Performance Table'!$Y1458="",'Reported Performance Table'!$AG1458="",'Reported Performance Table'!$AI1458="",'Reported Performance Table'!$AJ1458="",'Reported Performance Table'!$AM1458="",'Reported Performance Table'!$AN1458="",'Reported Performance Table'!#REF!="",'Reported Performance Table'!$AP1458=""),$A1451&amp;", ",""))</f>
        <v/>
      </c>
    </row>
    <row r="1452" spans="1:2" x14ac:dyDescent="0.3">
      <c r="A1452" s="77">
        <v>1459</v>
      </c>
      <c r="B1452" s="76" t="str">
        <f>IF('Reported Performance Table'!$A1459="","",IF(OR('Reported Performance Table'!$A1459="",'Reported Performance Table'!$B1459="",'Reported Performance Table'!$C1459="",'Reported Performance Table'!$H1459="",'Reported Performance Table'!$I1459="",'Reported Performance Table'!$J1459="",'Reported Performance Table'!$R1459="",'Reported Performance Table'!$S1459="",'Reported Performance Table'!$U1459="",'Reported Performance Table'!$V1459="",'Reported Performance Table'!$W1459="",'Reported Performance Table'!$X1459="",'Reported Performance Table'!$Y1459="",'Reported Performance Table'!$AG1459="",'Reported Performance Table'!$AI1459="",'Reported Performance Table'!$AJ1459="",'Reported Performance Table'!$AM1459="",'Reported Performance Table'!$AN1459="",'Reported Performance Table'!#REF!="",'Reported Performance Table'!$AP1459=""),$A1452&amp;", ",""))</f>
        <v/>
      </c>
    </row>
    <row r="1453" spans="1:2" x14ac:dyDescent="0.3">
      <c r="A1453" s="77">
        <v>1460</v>
      </c>
      <c r="B1453" s="76" t="str">
        <f>IF('Reported Performance Table'!$A1460="","",IF(OR('Reported Performance Table'!$A1460="",'Reported Performance Table'!$B1460="",'Reported Performance Table'!$C1460="",'Reported Performance Table'!$H1460="",'Reported Performance Table'!$I1460="",'Reported Performance Table'!$J1460="",'Reported Performance Table'!$R1460="",'Reported Performance Table'!$S1460="",'Reported Performance Table'!$U1460="",'Reported Performance Table'!$V1460="",'Reported Performance Table'!$W1460="",'Reported Performance Table'!$X1460="",'Reported Performance Table'!$Y1460="",'Reported Performance Table'!$AG1460="",'Reported Performance Table'!$AI1460="",'Reported Performance Table'!$AJ1460="",'Reported Performance Table'!$AM1460="",'Reported Performance Table'!$AN1460="",'Reported Performance Table'!#REF!="",'Reported Performance Table'!$AP1460=""),$A1453&amp;", ",""))</f>
        <v/>
      </c>
    </row>
    <row r="1454" spans="1:2" x14ac:dyDescent="0.3">
      <c r="A1454" s="77">
        <v>1461</v>
      </c>
      <c r="B1454" s="76" t="str">
        <f>IF('Reported Performance Table'!$A1461="","",IF(OR('Reported Performance Table'!$A1461="",'Reported Performance Table'!$B1461="",'Reported Performance Table'!$C1461="",'Reported Performance Table'!$H1461="",'Reported Performance Table'!$I1461="",'Reported Performance Table'!$J1461="",'Reported Performance Table'!$R1461="",'Reported Performance Table'!$S1461="",'Reported Performance Table'!$U1461="",'Reported Performance Table'!$V1461="",'Reported Performance Table'!$W1461="",'Reported Performance Table'!$X1461="",'Reported Performance Table'!$Y1461="",'Reported Performance Table'!$AG1461="",'Reported Performance Table'!$AI1461="",'Reported Performance Table'!$AJ1461="",'Reported Performance Table'!$AM1461="",'Reported Performance Table'!$AN1461="",'Reported Performance Table'!#REF!="",'Reported Performance Table'!$AP1461=""),$A1454&amp;", ",""))</f>
        <v/>
      </c>
    </row>
    <row r="1455" spans="1:2" x14ac:dyDescent="0.3">
      <c r="A1455" s="77">
        <v>1462</v>
      </c>
      <c r="B1455" s="76" t="str">
        <f>IF('Reported Performance Table'!$A1462="","",IF(OR('Reported Performance Table'!$A1462="",'Reported Performance Table'!$B1462="",'Reported Performance Table'!$C1462="",'Reported Performance Table'!$H1462="",'Reported Performance Table'!$I1462="",'Reported Performance Table'!$J1462="",'Reported Performance Table'!$R1462="",'Reported Performance Table'!$S1462="",'Reported Performance Table'!$U1462="",'Reported Performance Table'!$V1462="",'Reported Performance Table'!$W1462="",'Reported Performance Table'!$X1462="",'Reported Performance Table'!$Y1462="",'Reported Performance Table'!$AG1462="",'Reported Performance Table'!$AI1462="",'Reported Performance Table'!$AJ1462="",'Reported Performance Table'!$AM1462="",'Reported Performance Table'!$AN1462="",'Reported Performance Table'!#REF!="",'Reported Performance Table'!$AP1462=""),$A1455&amp;", ",""))</f>
        <v/>
      </c>
    </row>
    <row r="1456" spans="1:2" x14ac:dyDescent="0.3">
      <c r="A1456" s="77">
        <v>1463</v>
      </c>
      <c r="B1456" s="76" t="str">
        <f>IF('Reported Performance Table'!$A1463="","",IF(OR('Reported Performance Table'!$A1463="",'Reported Performance Table'!$B1463="",'Reported Performance Table'!$C1463="",'Reported Performance Table'!$H1463="",'Reported Performance Table'!$I1463="",'Reported Performance Table'!$J1463="",'Reported Performance Table'!$R1463="",'Reported Performance Table'!$S1463="",'Reported Performance Table'!$U1463="",'Reported Performance Table'!$V1463="",'Reported Performance Table'!$W1463="",'Reported Performance Table'!$X1463="",'Reported Performance Table'!$Y1463="",'Reported Performance Table'!$AG1463="",'Reported Performance Table'!$AI1463="",'Reported Performance Table'!$AJ1463="",'Reported Performance Table'!$AM1463="",'Reported Performance Table'!$AN1463="",'Reported Performance Table'!#REF!="",'Reported Performance Table'!$AP1463=""),$A1456&amp;", ",""))</f>
        <v/>
      </c>
    </row>
    <row r="1457" spans="1:2" x14ac:dyDescent="0.3">
      <c r="A1457" s="77">
        <v>1464</v>
      </c>
      <c r="B1457" s="76" t="str">
        <f>IF('Reported Performance Table'!$A1464="","",IF(OR('Reported Performance Table'!$A1464="",'Reported Performance Table'!$B1464="",'Reported Performance Table'!$C1464="",'Reported Performance Table'!$H1464="",'Reported Performance Table'!$I1464="",'Reported Performance Table'!$J1464="",'Reported Performance Table'!$R1464="",'Reported Performance Table'!$S1464="",'Reported Performance Table'!$U1464="",'Reported Performance Table'!$V1464="",'Reported Performance Table'!$W1464="",'Reported Performance Table'!$X1464="",'Reported Performance Table'!$Y1464="",'Reported Performance Table'!$AG1464="",'Reported Performance Table'!$AI1464="",'Reported Performance Table'!$AJ1464="",'Reported Performance Table'!$AM1464="",'Reported Performance Table'!$AN1464="",'Reported Performance Table'!#REF!="",'Reported Performance Table'!$AP1464=""),$A1457&amp;", ",""))</f>
        <v/>
      </c>
    </row>
    <row r="1458" spans="1:2" x14ac:dyDescent="0.3">
      <c r="A1458" s="77">
        <v>1465</v>
      </c>
      <c r="B1458" s="76" t="str">
        <f>IF('Reported Performance Table'!$A1465="","",IF(OR('Reported Performance Table'!$A1465="",'Reported Performance Table'!$B1465="",'Reported Performance Table'!$C1465="",'Reported Performance Table'!$H1465="",'Reported Performance Table'!$I1465="",'Reported Performance Table'!$J1465="",'Reported Performance Table'!$R1465="",'Reported Performance Table'!$S1465="",'Reported Performance Table'!$U1465="",'Reported Performance Table'!$V1465="",'Reported Performance Table'!$W1465="",'Reported Performance Table'!$X1465="",'Reported Performance Table'!$Y1465="",'Reported Performance Table'!$AG1465="",'Reported Performance Table'!$AI1465="",'Reported Performance Table'!$AJ1465="",'Reported Performance Table'!$AM1465="",'Reported Performance Table'!$AN1465="",'Reported Performance Table'!#REF!="",'Reported Performance Table'!$AP1465=""),$A1458&amp;", ",""))</f>
        <v/>
      </c>
    </row>
    <row r="1459" spans="1:2" x14ac:dyDescent="0.3">
      <c r="A1459" s="77">
        <v>1466</v>
      </c>
      <c r="B1459" s="76" t="str">
        <f>IF('Reported Performance Table'!$A1466="","",IF(OR('Reported Performance Table'!$A1466="",'Reported Performance Table'!$B1466="",'Reported Performance Table'!$C1466="",'Reported Performance Table'!$H1466="",'Reported Performance Table'!$I1466="",'Reported Performance Table'!$J1466="",'Reported Performance Table'!$R1466="",'Reported Performance Table'!$S1466="",'Reported Performance Table'!$U1466="",'Reported Performance Table'!$V1466="",'Reported Performance Table'!$W1466="",'Reported Performance Table'!$X1466="",'Reported Performance Table'!$Y1466="",'Reported Performance Table'!$AG1466="",'Reported Performance Table'!$AI1466="",'Reported Performance Table'!$AJ1466="",'Reported Performance Table'!$AM1466="",'Reported Performance Table'!$AN1466="",'Reported Performance Table'!#REF!="",'Reported Performance Table'!$AP1466=""),$A1459&amp;", ",""))</f>
        <v/>
      </c>
    </row>
    <row r="1460" spans="1:2" x14ac:dyDescent="0.3">
      <c r="A1460" s="77">
        <v>1467</v>
      </c>
      <c r="B1460" s="76" t="str">
        <f>IF('Reported Performance Table'!$A1467="","",IF(OR('Reported Performance Table'!$A1467="",'Reported Performance Table'!$B1467="",'Reported Performance Table'!$C1467="",'Reported Performance Table'!$H1467="",'Reported Performance Table'!$I1467="",'Reported Performance Table'!$J1467="",'Reported Performance Table'!$R1467="",'Reported Performance Table'!$S1467="",'Reported Performance Table'!$U1467="",'Reported Performance Table'!$V1467="",'Reported Performance Table'!$W1467="",'Reported Performance Table'!$X1467="",'Reported Performance Table'!$Y1467="",'Reported Performance Table'!$AG1467="",'Reported Performance Table'!$AI1467="",'Reported Performance Table'!$AJ1467="",'Reported Performance Table'!$AM1467="",'Reported Performance Table'!$AN1467="",'Reported Performance Table'!#REF!="",'Reported Performance Table'!$AP1467=""),$A1460&amp;", ",""))</f>
        <v/>
      </c>
    </row>
    <row r="1461" spans="1:2" x14ac:dyDescent="0.3">
      <c r="A1461" s="77">
        <v>1468</v>
      </c>
      <c r="B1461" s="76" t="str">
        <f>IF('Reported Performance Table'!$A1468="","",IF(OR('Reported Performance Table'!$A1468="",'Reported Performance Table'!$B1468="",'Reported Performance Table'!$C1468="",'Reported Performance Table'!$H1468="",'Reported Performance Table'!$I1468="",'Reported Performance Table'!$J1468="",'Reported Performance Table'!$R1468="",'Reported Performance Table'!$S1468="",'Reported Performance Table'!$U1468="",'Reported Performance Table'!$V1468="",'Reported Performance Table'!$W1468="",'Reported Performance Table'!$X1468="",'Reported Performance Table'!$Y1468="",'Reported Performance Table'!$AG1468="",'Reported Performance Table'!$AI1468="",'Reported Performance Table'!$AJ1468="",'Reported Performance Table'!$AM1468="",'Reported Performance Table'!$AN1468="",'Reported Performance Table'!#REF!="",'Reported Performance Table'!$AP1468=""),$A1461&amp;", ",""))</f>
        <v/>
      </c>
    </row>
    <row r="1462" spans="1:2" x14ac:dyDescent="0.3">
      <c r="A1462" s="77">
        <v>1469</v>
      </c>
      <c r="B1462" s="76" t="str">
        <f>IF('Reported Performance Table'!$A1469="","",IF(OR('Reported Performance Table'!$A1469="",'Reported Performance Table'!$B1469="",'Reported Performance Table'!$C1469="",'Reported Performance Table'!$H1469="",'Reported Performance Table'!$I1469="",'Reported Performance Table'!$J1469="",'Reported Performance Table'!$R1469="",'Reported Performance Table'!$S1469="",'Reported Performance Table'!$U1469="",'Reported Performance Table'!$V1469="",'Reported Performance Table'!$W1469="",'Reported Performance Table'!$X1469="",'Reported Performance Table'!$Y1469="",'Reported Performance Table'!$AG1469="",'Reported Performance Table'!$AI1469="",'Reported Performance Table'!$AJ1469="",'Reported Performance Table'!$AM1469="",'Reported Performance Table'!$AN1469="",'Reported Performance Table'!#REF!="",'Reported Performance Table'!$AP1469=""),$A1462&amp;", ",""))</f>
        <v/>
      </c>
    </row>
    <row r="1463" spans="1:2" x14ac:dyDescent="0.3">
      <c r="A1463" s="77">
        <v>1470</v>
      </c>
      <c r="B1463" s="76" t="str">
        <f>IF('Reported Performance Table'!$A1470="","",IF(OR('Reported Performance Table'!$A1470="",'Reported Performance Table'!$B1470="",'Reported Performance Table'!$C1470="",'Reported Performance Table'!$H1470="",'Reported Performance Table'!$I1470="",'Reported Performance Table'!$J1470="",'Reported Performance Table'!$R1470="",'Reported Performance Table'!$S1470="",'Reported Performance Table'!$U1470="",'Reported Performance Table'!$V1470="",'Reported Performance Table'!$W1470="",'Reported Performance Table'!$X1470="",'Reported Performance Table'!$Y1470="",'Reported Performance Table'!$AG1470="",'Reported Performance Table'!$AI1470="",'Reported Performance Table'!$AJ1470="",'Reported Performance Table'!$AM1470="",'Reported Performance Table'!$AN1470="",'Reported Performance Table'!#REF!="",'Reported Performance Table'!$AP1470=""),$A1463&amp;", ",""))</f>
        <v/>
      </c>
    </row>
    <row r="1464" spans="1:2" x14ac:dyDescent="0.3">
      <c r="A1464" s="77">
        <v>1471</v>
      </c>
      <c r="B1464" s="76" t="str">
        <f>IF('Reported Performance Table'!$A1471="","",IF(OR('Reported Performance Table'!$A1471="",'Reported Performance Table'!$B1471="",'Reported Performance Table'!$C1471="",'Reported Performance Table'!$H1471="",'Reported Performance Table'!$I1471="",'Reported Performance Table'!$J1471="",'Reported Performance Table'!$R1471="",'Reported Performance Table'!$S1471="",'Reported Performance Table'!$U1471="",'Reported Performance Table'!$V1471="",'Reported Performance Table'!$W1471="",'Reported Performance Table'!$X1471="",'Reported Performance Table'!$Y1471="",'Reported Performance Table'!$AG1471="",'Reported Performance Table'!$AI1471="",'Reported Performance Table'!$AJ1471="",'Reported Performance Table'!$AM1471="",'Reported Performance Table'!$AN1471="",'Reported Performance Table'!#REF!="",'Reported Performance Table'!$AP1471=""),$A1464&amp;", ",""))</f>
        <v/>
      </c>
    </row>
    <row r="1465" spans="1:2" x14ac:dyDescent="0.3">
      <c r="A1465" s="77">
        <v>1472</v>
      </c>
      <c r="B1465" s="76" t="str">
        <f>IF('Reported Performance Table'!$A1472="","",IF(OR('Reported Performance Table'!$A1472="",'Reported Performance Table'!$B1472="",'Reported Performance Table'!$C1472="",'Reported Performance Table'!$H1472="",'Reported Performance Table'!$I1472="",'Reported Performance Table'!$J1472="",'Reported Performance Table'!$R1472="",'Reported Performance Table'!$S1472="",'Reported Performance Table'!$U1472="",'Reported Performance Table'!$V1472="",'Reported Performance Table'!$W1472="",'Reported Performance Table'!$X1472="",'Reported Performance Table'!$Y1472="",'Reported Performance Table'!$AG1472="",'Reported Performance Table'!$AI1472="",'Reported Performance Table'!$AJ1472="",'Reported Performance Table'!$AM1472="",'Reported Performance Table'!$AN1472="",'Reported Performance Table'!#REF!="",'Reported Performance Table'!$AP1472=""),$A1465&amp;", ",""))</f>
        <v/>
      </c>
    </row>
    <row r="1466" spans="1:2" x14ac:dyDescent="0.3">
      <c r="A1466" s="77">
        <v>1473</v>
      </c>
      <c r="B1466" s="76" t="str">
        <f>IF('Reported Performance Table'!$A1473="","",IF(OR('Reported Performance Table'!$A1473="",'Reported Performance Table'!$B1473="",'Reported Performance Table'!$C1473="",'Reported Performance Table'!$H1473="",'Reported Performance Table'!$I1473="",'Reported Performance Table'!$J1473="",'Reported Performance Table'!$R1473="",'Reported Performance Table'!$S1473="",'Reported Performance Table'!$U1473="",'Reported Performance Table'!$V1473="",'Reported Performance Table'!$W1473="",'Reported Performance Table'!$X1473="",'Reported Performance Table'!$Y1473="",'Reported Performance Table'!$AG1473="",'Reported Performance Table'!$AI1473="",'Reported Performance Table'!$AJ1473="",'Reported Performance Table'!$AM1473="",'Reported Performance Table'!$AN1473="",'Reported Performance Table'!#REF!="",'Reported Performance Table'!$AP1473=""),$A1466&amp;", ",""))</f>
        <v/>
      </c>
    </row>
    <row r="1467" spans="1:2" x14ac:dyDescent="0.3">
      <c r="A1467" s="77">
        <v>1474</v>
      </c>
      <c r="B1467" s="76" t="str">
        <f>IF('Reported Performance Table'!$A1474="","",IF(OR('Reported Performance Table'!$A1474="",'Reported Performance Table'!$B1474="",'Reported Performance Table'!$C1474="",'Reported Performance Table'!$H1474="",'Reported Performance Table'!$I1474="",'Reported Performance Table'!$J1474="",'Reported Performance Table'!$R1474="",'Reported Performance Table'!$S1474="",'Reported Performance Table'!$U1474="",'Reported Performance Table'!$V1474="",'Reported Performance Table'!$W1474="",'Reported Performance Table'!$X1474="",'Reported Performance Table'!$Y1474="",'Reported Performance Table'!$AG1474="",'Reported Performance Table'!$AI1474="",'Reported Performance Table'!$AJ1474="",'Reported Performance Table'!$AM1474="",'Reported Performance Table'!$AN1474="",'Reported Performance Table'!#REF!="",'Reported Performance Table'!$AP1474=""),$A1467&amp;", ",""))</f>
        <v/>
      </c>
    </row>
    <row r="1468" spans="1:2" x14ac:dyDescent="0.3">
      <c r="A1468" s="77">
        <v>1475</v>
      </c>
      <c r="B1468" s="76" t="str">
        <f>IF('Reported Performance Table'!$A1475="","",IF(OR('Reported Performance Table'!$A1475="",'Reported Performance Table'!$B1475="",'Reported Performance Table'!$C1475="",'Reported Performance Table'!$H1475="",'Reported Performance Table'!$I1475="",'Reported Performance Table'!$J1475="",'Reported Performance Table'!$R1475="",'Reported Performance Table'!$S1475="",'Reported Performance Table'!$U1475="",'Reported Performance Table'!$V1475="",'Reported Performance Table'!$W1475="",'Reported Performance Table'!$X1475="",'Reported Performance Table'!$Y1475="",'Reported Performance Table'!$AG1475="",'Reported Performance Table'!$AI1475="",'Reported Performance Table'!$AJ1475="",'Reported Performance Table'!$AM1475="",'Reported Performance Table'!$AN1475="",'Reported Performance Table'!#REF!="",'Reported Performance Table'!$AP1475=""),$A1468&amp;", ",""))</f>
        <v/>
      </c>
    </row>
    <row r="1469" spans="1:2" x14ac:dyDescent="0.3">
      <c r="A1469" s="77">
        <v>1476</v>
      </c>
      <c r="B1469" s="76" t="str">
        <f>IF('Reported Performance Table'!$A1476="","",IF(OR('Reported Performance Table'!$A1476="",'Reported Performance Table'!$B1476="",'Reported Performance Table'!$C1476="",'Reported Performance Table'!$H1476="",'Reported Performance Table'!$I1476="",'Reported Performance Table'!$J1476="",'Reported Performance Table'!$R1476="",'Reported Performance Table'!$S1476="",'Reported Performance Table'!$U1476="",'Reported Performance Table'!$V1476="",'Reported Performance Table'!$W1476="",'Reported Performance Table'!$X1476="",'Reported Performance Table'!$Y1476="",'Reported Performance Table'!$AG1476="",'Reported Performance Table'!$AI1476="",'Reported Performance Table'!$AJ1476="",'Reported Performance Table'!$AM1476="",'Reported Performance Table'!$AN1476="",'Reported Performance Table'!#REF!="",'Reported Performance Table'!$AP1476=""),$A1469&amp;", ",""))</f>
        <v/>
      </c>
    </row>
    <row r="1470" spans="1:2" x14ac:dyDescent="0.3">
      <c r="A1470" s="77">
        <v>1477</v>
      </c>
      <c r="B1470" s="76" t="str">
        <f>IF('Reported Performance Table'!$A1477="","",IF(OR('Reported Performance Table'!$A1477="",'Reported Performance Table'!$B1477="",'Reported Performance Table'!$C1477="",'Reported Performance Table'!$H1477="",'Reported Performance Table'!$I1477="",'Reported Performance Table'!$J1477="",'Reported Performance Table'!$R1477="",'Reported Performance Table'!$S1477="",'Reported Performance Table'!$U1477="",'Reported Performance Table'!$V1477="",'Reported Performance Table'!$W1477="",'Reported Performance Table'!$X1477="",'Reported Performance Table'!$Y1477="",'Reported Performance Table'!$AG1477="",'Reported Performance Table'!$AI1477="",'Reported Performance Table'!$AJ1477="",'Reported Performance Table'!$AM1477="",'Reported Performance Table'!$AN1477="",'Reported Performance Table'!#REF!="",'Reported Performance Table'!$AP1477=""),$A1470&amp;", ",""))</f>
        <v/>
      </c>
    </row>
    <row r="1471" spans="1:2" x14ac:dyDescent="0.3">
      <c r="A1471" s="77">
        <v>1478</v>
      </c>
      <c r="B1471" s="76" t="str">
        <f>IF('Reported Performance Table'!$A1478="","",IF(OR('Reported Performance Table'!$A1478="",'Reported Performance Table'!$B1478="",'Reported Performance Table'!$C1478="",'Reported Performance Table'!$H1478="",'Reported Performance Table'!$I1478="",'Reported Performance Table'!$J1478="",'Reported Performance Table'!$R1478="",'Reported Performance Table'!$S1478="",'Reported Performance Table'!$U1478="",'Reported Performance Table'!$V1478="",'Reported Performance Table'!$W1478="",'Reported Performance Table'!$X1478="",'Reported Performance Table'!$Y1478="",'Reported Performance Table'!$AG1478="",'Reported Performance Table'!$AI1478="",'Reported Performance Table'!$AJ1478="",'Reported Performance Table'!$AM1478="",'Reported Performance Table'!$AN1478="",'Reported Performance Table'!#REF!="",'Reported Performance Table'!$AP1478=""),$A1471&amp;", ",""))</f>
        <v/>
      </c>
    </row>
    <row r="1472" spans="1:2" x14ac:dyDescent="0.3">
      <c r="A1472" s="77">
        <v>1479</v>
      </c>
      <c r="B1472" s="76" t="str">
        <f>IF('Reported Performance Table'!$A1479="","",IF(OR('Reported Performance Table'!$A1479="",'Reported Performance Table'!$B1479="",'Reported Performance Table'!$C1479="",'Reported Performance Table'!$H1479="",'Reported Performance Table'!$I1479="",'Reported Performance Table'!$J1479="",'Reported Performance Table'!$R1479="",'Reported Performance Table'!$S1479="",'Reported Performance Table'!$U1479="",'Reported Performance Table'!$V1479="",'Reported Performance Table'!$W1479="",'Reported Performance Table'!$X1479="",'Reported Performance Table'!$Y1479="",'Reported Performance Table'!$AG1479="",'Reported Performance Table'!$AI1479="",'Reported Performance Table'!$AJ1479="",'Reported Performance Table'!$AM1479="",'Reported Performance Table'!$AN1479="",'Reported Performance Table'!#REF!="",'Reported Performance Table'!$AP1479=""),$A1472&amp;", ",""))</f>
        <v/>
      </c>
    </row>
    <row r="1473" spans="1:2" x14ac:dyDescent="0.3">
      <c r="A1473" s="77">
        <v>1480</v>
      </c>
      <c r="B1473" s="76" t="str">
        <f>IF('Reported Performance Table'!$A1480="","",IF(OR('Reported Performance Table'!$A1480="",'Reported Performance Table'!$B1480="",'Reported Performance Table'!$C1480="",'Reported Performance Table'!$H1480="",'Reported Performance Table'!$I1480="",'Reported Performance Table'!$J1480="",'Reported Performance Table'!$R1480="",'Reported Performance Table'!$S1480="",'Reported Performance Table'!$U1480="",'Reported Performance Table'!$V1480="",'Reported Performance Table'!$W1480="",'Reported Performance Table'!$X1480="",'Reported Performance Table'!$Y1480="",'Reported Performance Table'!$AG1480="",'Reported Performance Table'!$AI1480="",'Reported Performance Table'!$AJ1480="",'Reported Performance Table'!$AM1480="",'Reported Performance Table'!$AN1480="",'Reported Performance Table'!#REF!="",'Reported Performance Table'!$AP1480=""),$A1473&amp;", ",""))</f>
        <v/>
      </c>
    </row>
    <row r="1474" spans="1:2" x14ac:dyDescent="0.3">
      <c r="A1474" s="77">
        <v>1481</v>
      </c>
      <c r="B1474" s="76" t="str">
        <f>IF('Reported Performance Table'!$A1481="","",IF(OR('Reported Performance Table'!$A1481="",'Reported Performance Table'!$B1481="",'Reported Performance Table'!$C1481="",'Reported Performance Table'!$H1481="",'Reported Performance Table'!$I1481="",'Reported Performance Table'!$J1481="",'Reported Performance Table'!$R1481="",'Reported Performance Table'!$S1481="",'Reported Performance Table'!$U1481="",'Reported Performance Table'!$V1481="",'Reported Performance Table'!$W1481="",'Reported Performance Table'!$X1481="",'Reported Performance Table'!$Y1481="",'Reported Performance Table'!$AG1481="",'Reported Performance Table'!$AI1481="",'Reported Performance Table'!$AJ1481="",'Reported Performance Table'!$AM1481="",'Reported Performance Table'!$AN1481="",'Reported Performance Table'!#REF!="",'Reported Performance Table'!$AP1481=""),$A1474&amp;", ",""))</f>
        <v/>
      </c>
    </row>
    <row r="1475" spans="1:2" x14ac:dyDescent="0.3">
      <c r="A1475" s="77">
        <v>1482</v>
      </c>
      <c r="B1475" s="76" t="str">
        <f>IF('Reported Performance Table'!$A1482="","",IF(OR('Reported Performance Table'!$A1482="",'Reported Performance Table'!$B1482="",'Reported Performance Table'!$C1482="",'Reported Performance Table'!$H1482="",'Reported Performance Table'!$I1482="",'Reported Performance Table'!$J1482="",'Reported Performance Table'!$R1482="",'Reported Performance Table'!$S1482="",'Reported Performance Table'!$U1482="",'Reported Performance Table'!$V1482="",'Reported Performance Table'!$W1482="",'Reported Performance Table'!$X1482="",'Reported Performance Table'!$Y1482="",'Reported Performance Table'!$AG1482="",'Reported Performance Table'!$AI1482="",'Reported Performance Table'!$AJ1482="",'Reported Performance Table'!$AM1482="",'Reported Performance Table'!$AN1482="",'Reported Performance Table'!#REF!="",'Reported Performance Table'!$AP1482=""),$A1475&amp;", ",""))</f>
        <v/>
      </c>
    </row>
    <row r="1476" spans="1:2" x14ac:dyDescent="0.3">
      <c r="A1476" s="77">
        <v>1483</v>
      </c>
      <c r="B1476" s="76" t="str">
        <f>IF('Reported Performance Table'!$A1483="","",IF(OR('Reported Performance Table'!$A1483="",'Reported Performance Table'!$B1483="",'Reported Performance Table'!$C1483="",'Reported Performance Table'!$H1483="",'Reported Performance Table'!$I1483="",'Reported Performance Table'!$J1483="",'Reported Performance Table'!$R1483="",'Reported Performance Table'!$S1483="",'Reported Performance Table'!$U1483="",'Reported Performance Table'!$V1483="",'Reported Performance Table'!$W1483="",'Reported Performance Table'!$X1483="",'Reported Performance Table'!$Y1483="",'Reported Performance Table'!$AG1483="",'Reported Performance Table'!$AI1483="",'Reported Performance Table'!$AJ1483="",'Reported Performance Table'!$AM1483="",'Reported Performance Table'!$AN1483="",'Reported Performance Table'!#REF!="",'Reported Performance Table'!$AP1483=""),$A1476&amp;", ",""))</f>
        <v/>
      </c>
    </row>
    <row r="1477" spans="1:2" x14ac:dyDescent="0.3">
      <c r="A1477" s="77">
        <v>1484</v>
      </c>
      <c r="B1477" s="76" t="str">
        <f>IF('Reported Performance Table'!$A1484="","",IF(OR('Reported Performance Table'!$A1484="",'Reported Performance Table'!$B1484="",'Reported Performance Table'!$C1484="",'Reported Performance Table'!$H1484="",'Reported Performance Table'!$I1484="",'Reported Performance Table'!$J1484="",'Reported Performance Table'!$R1484="",'Reported Performance Table'!$S1484="",'Reported Performance Table'!$U1484="",'Reported Performance Table'!$V1484="",'Reported Performance Table'!$W1484="",'Reported Performance Table'!$X1484="",'Reported Performance Table'!$Y1484="",'Reported Performance Table'!$AG1484="",'Reported Performance Table'!$AI1484="",'Reported Performance Table'!$AJ1484="",'Reported Performance Table'!$AM1484="",'Reported Performance Table'!$AN1484="",'Reported Performance Table'!#REF!="",'Reported Performance Table'!$AP1484=""),$A1477&amp;", ",""))</f>
        <v/>
      </c>
    </row>
    <row r="1478" spans="1:2" x14ac:dyDescent="0.3">
      <c r="A1478" s="77">
        <v>1485</v>
      </c>
      <c r="B1478" s="76" t="str">
        <f>IF('Reported Performance Table'!$A1485="","",IF(OR('Reported Performance Table'!$A1485="",'Reported Performance Table'!$B1485="",'Reported Performance Table'!$C1485="",'Reported Performance Table'!$H1485="",'Reported Performance Table'!$I1485="",'Reported Performance Table'!$J1485="",'Reported Performance Table'!$R1485="",'Reported Performance Table'!$S1485="",'Reported Performance Table'!$U1485="",'Reported Performance Table'!$V1485="",'Reported Performance Table'!$W1485="",'Reported Performance Table'!$X1485="",'Reported Performance Table'!$Y1485="",'Reported Performance Table'!$AG1485="",'Reported Performance Table'!$AI1485="",'Reported Performance Table'!$AJ1485="",'Reported Performance Table'!$AM1485="",'Reported Performance Table'!$AN1485="",'Reported Performance Table'!#REF!="",'Reported Performance Table'!$AP1485=""),$A1478&amp;", ",""))</f>
        <v/>
      </c>
    </row>
    <row r="1479" spans="1:2" x14ac:dyDescent="0.3">
      <c r="A1479" s="77">
        <v>1486</v>
      </c>
      <c r="B1479" s="76" t="str">
        <f>IF('Reported Performance Table'!$A1486="","",IF(OR('Reported Performance Table'!$A1486="",'Reported Performance Table'!$B1486="",'Reported Performance Table'!$C1486="",'Reported Performance Table'!$H1486="",'Reported Performance Table'!$I1486="",'Reported Performance Table'!$J1486="",'Reported Performance Table'!$R1486="",'Reported Performance Table'!$S1486="",'Reported Performance Table'!$U1486="",'Reported Performance Table'!$V1486="",'Reported Performance Table'!$W1486="",'Reported Performance Table'!$X1486="",'Reported Performance Table'!$Y1486="",'Reported Performance Table'!$AG1486="",'Reported Performance Table'!$AI1486="",'Reported Performance Table'!$AJ1486="",'Reported Performance Table'!$AM1486="",'Reported Performance Table'!$AN1486="",'Reported Performance Table'!#REF!="",'Reported Performance Table'!$AP1486=""),$A1479&amp;", ",""))</f>
        <v/>
      </c>
    </row>
    <row r="1480" spans="1:2" x14ac:dyDescent="0.3">
      <c r="A1480" s="77">
        <v>1487</v>
      </c>
      <c r="B1480" s="76" t="str">
        <f>IF('Reported Performance Table'!$A1487="","",IF(OR('Reported Performance Table'!$A1487="",'Reported Performance Table'!$B1487="",'Reported Performance Table'!$C1487="",'Reported Performance Table'!$H1487="",'Reported Performance Table'!$I1487="",'Reported Performance Table'!$J1487="",'Reported Performance Table'!$R1487="",'Reported Performance Table'!$S1487="",'Reported Performance Table'!$U1487="",'Reported Performance Table'!$V1487="",'Reported Performance Table'!$W1487="",'Reported Performance Table'!$X1487="",'Reported Performance Table'!$Y1487="",'Reported Performance Table'!$AG1487="",'Reported Performance Table'!$AI1487="",'Reported Performance Table'!$AJ1487="",'Reported Performance Table'!$AM1487="",'Reported Performance Table'!$AN1487="",'Reported Performance Table'!#REF!="",'Reported Performance Table'!$AP1487=""),$A1480&amp;", ",""))</f>
        <v/>
      </c>
    </row>
    <row r="1481" spans="1:2" x14ac:dyDescent="0.3">
      <c r="A1481" s="77">
        <v>1488</v>
      </c>
      <c r="B1481" s="76" t="str">
        <f>IF('Reported Performance Table'!$A1488="","",IF(OR('Reported Performance Table'!$A1488="",'Reported Performance Table'!$B1488="",'Reported Performance Table'!$C1488="",'Reported Performance Table'!$H1488="",'Reported Performance Table'!$I1488="",'Reported Performance Table'!$J1488="",'Reported Performance Table'!$R1488="",'Reported Performance Table'!$S1488="",'Reported Performance Table'!$U1488="",'Reported Performance Table'!$V1488="",'Reported Performance Table'!$W1488="",'Reported Performance Table'!$X1488="",'Reported Performance Table'!$Y1488="",'Reported Performance Table'!$AG1488="",'Reported Performance Table'!$AI1488="",'Reported Performance Table'!$AJ1488="",'Reported Performance Table'!$AM1488="",'Reported Performance Table'!$AN1488="",'Reported Performance Table'!#REF!="",'Reported Performance Table'!$AP1488=""),$A1481&amp;", ",""))</f>
        <v/>
      </c>
    </row>
    <row r="1482" spans="1:2" x14ac:dyDescent="0.3">
      <c r="A1482" s="77">
        <v>1489</v>
      </c>
      <c r="B1482" s="76" t="str">
        <f>IF('Reported Performance Table'!$A1489="","",IF(OR('Reported Performance Table'!$A1489="",'Reported Performance Table'!$B1489="",'Reported Performance Table'!$C1489="",'Reported Performance Table'!$H1489="",'Reported Performance Table'!$I1489="",'Reported Performance Table'!$J1489="",'Reported Performance Table'!$R1489="",'Reported Performance Table'!$S1489="",'Reported Performance Table'!$U1489="",'Reported Performance Table'!$V1489="",'Reported Performance Table'!$W1489="",'Reported Performance Table'!$X1489="",'Reported Performance Table'!$Y1489="",'Reported Performance Table'!$AG1489="",'Reported Performance Table'!$AI1489="",'Reported Performance Table'!$AJ1489="",'Reported Performance Table'!$AM1489="",'Reported Performance Table'!$AN1489="",'Reported Performance Table'!#REF!="",'Reported Performance Table'!$AP1489=""),$A1482&amp;", ",""))</f>
        <v/>
      </c>
    </row>
    <row r="1483" spans="1:2" x14ac:dyDescent="0.3">
      <c r="A1483" s="77">
        <v>1490</v>
      </c>
      <c r="B1483" s="76" t="str">
        <f>IF('Reported Performance Table'!$A1490="","",IF(OR('Reported Performance Table'!$A1490="",'Reported Performance Table'!$B1490="",'Reported Performance Table'!$C1490="",'Reported Performance Table'!$H1490="",'Reported Performance Table'!$I1490="",'Reported Performance Table'!$J1490="",'Reported Performance Table'!$R1490="",'Reported Performance Table'!$S1490="",'Reported Performance Table'!$U1490="",'Reported Performance Table'!$V1490="",'Reported Performance Table'!$W1490="",'Reported Performance Table'!$X1490="",'Reported Performance Table'!$Y1490="",'Reported Performance Table'!$AG1490="",'Reported Performance Table'!$AI1490="",'Reported Performance Table'!$AJ1490="",'Reported Performance Table'!$AM1490="",'Reported Performance Table'!$AN1490="",'Reported Performance Table'!#REF!="",'Reported Performance Table'!$AP1490=""),$A1483&amp;", ",""))</f>
        <v/>
      </c>
    </row>
    <row r="1484" spans="1:2" x14ac:dyDescent="0.3">
      <c r="A1484" s="77">
        <v>1491</v>
      </c>
      <c r="B1484" s="76" t="str">
        <f>IF('Reported Performance Table'!$A1491="","",IF(OR('Reported Performance Table'!$A1491="",'Reported Performance Table'!$B1491="",'Reported Performance Table'!$C1491="",'Reported Performance Table'!$H1491="",'Reported Performance Table'!$I1491="",'Reported Performance Table'!$J1491="",'Reported Performance Table'!$R1491="",'Reported Performance Table'!$S1491="",'Reported Performance Table'!$U1491="",'Reported Performance Table'!$V1491="",'Reported Performance Table'!$W1491="",'Reported Performance Table'!$X1491="",'Reported Performance Table'!$Y1491="",'Reported Performance Table'!$AG1491="",'Reported Performance Table'!$AI1491="",'Reported Performance Table'!$AJ1491="",'Reported Performance Table'!$AM1491="",'Reported Performance Table'!$AN1491="",'Reported Performance Table'!#REF!="",'Reported Performance Table'!$AP1491=""),$A1484&amp;", ",""))</f>
        <v/>
      </c>
    </row>
    <row r="1485" spans="1:2" x14ac:dyDescent="0.3">
      <c r="A1485" s="77">
        <v>1492</v>
      </c>
      <c r="B1485" s="76" t="str">
        <f>IF('Reported Performance Table'!$A1492="","",IF(OR('Reported Performance Table'!$A1492="",'Reported Performance Table'!$B1492="",'Reported Performance Table'!$C1492="",'Reported Performance Table'!$H1492="",'Reported Performance Table'!$I1492="",'Reported Performance Table'!$J1492="",'Reported Performance Table'!$R1492="",'Reported Performance Table'!$S1492="",'Reported Performance Table'!$U1492="",'Reported Performance Table'!$V1492="",'Reported Performance Table'!$W1492="",'Reported Performance Table'!$X1492="",'Reported Performance Table'!$Y1492="",'Reported Performance Table'!$AG1492="",'Reported Performance Table'!$AI1492="",'Reported Performance Table'!$AJ1492="",'Reported Performance Table'!$AM1492="",'Reported Performance Table'!$AN1492="",'Reported Performance Table'!#REF!="",'Reported Performance Table'!$AP1492=""),$A1485&amp;", ",""))</f>
        <v/>
      </c>
    </row>
    <row r="1486" spans="1:2" x14ac:dyDescent="0.3">
      <c r="A1486" s="77">
        <v>1493</v>
      </c>
      <c r="B1486" s="76" t="str">
        <f>IF('Reported Performance Table'!$A1493="","",IF(OR('Reported Performance Table'!$A1493="",'Reported Performance Table'!$B1493="",'Reported Performance Table'!$C1493="",'Reported Performance Table'!$H1493="",'Reported Performance Table'!$I1493="",'Reported Performance Table'!$J1493="",'Reported Performance Table'!$R1493="",'Reported Performance Table'!$S1493="",'Reported Performance Table'!$U1493="",'Reported Performance Table'!$V1493="",'Reported Performance Table'!$W1493="",'Reported Performance Table'!$X1493="",'Reported Performance Table'!$Y1493="",'Reported Performance Table'!$AG1493="",'Reported Performance Table'!$AI1493="",'Reported Performance Table'!$AJ1493="",'Reported Performance Table'!$AM1493="",'Reported Performance Table'!$AN1493="",'Reported Performance Table'!#REF!="",'Reported Performance Table'!$AP1493=""),$A1486&amp;", ",""))</f>
        <v/>
      </c>
    </row>
    <row r="1487" spans="1:2" x14ac:dyDescent="0.3">
      <c r="A1487" s="77">
        <v>1494</v>
      </c>
      <c r="B1487" s="76" t="str">
        <f>IF('Reported Performance Table'!$A1494="","",IF(OR('Reported Performance Table'!$A1494="",'Reported Performance Table'!$B1494="",'Reported Performance Table'!$C1494="",'Reported Performance Table'!$H1494="",'Reported Performance Table'!$I1494="",'Reported Performance Table'!$J1494="",'Reported Performance Table'!$R1494="",'Reported Performance Table'!$S1494="",'Reported Performance Table'!$U1494="",'Reported Performance Table'!$V1494="",'Reported Performance Table'!$W1494="",'Reported Performance Table'!$X1494="",'Reported Performance Table'!$Y1494="",'Reported Performance Table'!$AG1494="",'Reported Performance Table'!$AI1494="",'Reported Performance Table'!$AJ1494="",'Reported Performance Table'!$AM1494="",'Reported Performance Table'!$AN1494="",'Reported Performance Table'!#REF!="",'Reported Performance Table'!$AP1494=""),$A1487&amp;", ",""))</f>
        <v/>
      </c>
    </row>
    <row r="1488" spans="1:2" x14ac:dyDescent="0.3">
      <c r="A1488" s="77">
        <v>1495</v>
      </c>
      <c r="B1488" s="76" t="str">
        <f>IF('Reported Performance Table'!$A1495="","",IF(OR('Reported Performance Table'!$A1495="",'Reported Performance Table'!$B1495="",'Reported Performance Table'!$C1495="",'Reported Performance Table'!$H1495="",'Reported Performance Table'!$I1495="",'Reported Performance Table'!$J1495="",'Reported Performance Table'!$R1495="",'Reported Performance Table'!$S1495="",'Reported Performance Table'!$U1495="",'Reported Performance Table'!$V1495="",'Reported Performance Table'!$W1495="",'Reported Performance Table'!$X1495="",'Reported Performance Table'!$Y1495="",'Reported Performance Table'!$AG1495="",'Reported Performance Table'!$AI1495="",'Reported Performance Table'!$AJ1495="",'Reported Performance Table'!$AM1495="",'Reported Performance Table'!$AN1495="",'Reported Performance Table'!#REF!="",'Reported Performance Table'!$AP1495=""),$A1488&amp;", ",""))</f>
        <v/>
      </c>
    </row>
    <row r="1489" spans="1:2" x14ac:dyDescent="0.3">
      <c r="A1489" s="77">
        <v>1496</v>
      </c>
      <c r="B1489" s="76" t="str">
        <f>IF('Reported Performance Table'!$A1496="","",IF(OR('Reported Performance Table'!$A1496="",'Reported Performance Table'!$B1496="",'Reported Performance Table'!$C1496="",'Reported Performance Table'!$H1496="",'Reported Performance Table'!$I1496="",'Reported Performance Table'!$J1496="",'Reported Performance Table'!$R1496="",'Reported Performance Table'!$S1496="",'Reported Performance Table'!$U1496="",'Reported Performance Table'!$V1496="",'Reported Performance Table'!$W1496="",'Reported Performance Table'!$X1496="",'Reported Performance Table'!$Y1496="",'Reported Performance Table'!$AG1496="",'Reported Performance Table'!$AI1496="",'Reported Performance Table'!$AJ1496="",'Reported Performance Table'!$AM1496="",'Reported Performance Table'!$AN1496="",'Reported Performance Table'!#REF!="",'Reported Performance Table'!$AP1496=""),$A1489&amp;", ",""))</f>
        <v/>
      </c>
    </row>
    <row r="1490" spans="1:2" x14ac:dyDescent="0.3">
      <c r="A1490" s="77">
        <v>1497</v>
      </c>
      <c r="B1490" s="76" t="str">
        <f>IF('Reported Performance Table'!$A1497="","",IF(OR('Reported Performance Table'!$A1497="",'Reported Performance Table'!$B1497="",'Reported Performance Table'!$C1497="",'Reported Performance Table'!$H1497="",'Reported Performance Table'!$I1497="",'Reported Performance Table'!$J1497="",'Reported Performance Table'!$R1497="",'Reported Performance Table'!$S1497="",'Reported Performance Table'!$U1497="",'Reported Performance Table'!$V1497="",'Reported Performance Table'!$W1497="",'Reported Performance Table'!$X1497="",'Reported Performance Table'!$Y1497="",'Reported Performance Table'!$AG1497="",'Reported Performance Table'!$AI1497="",'Reported Performance Table'!$AJ1497="",'Reported Performance Table'!$AM1497="",'Reported Performance Table'!$AN1497="",'Reported Performance Table'!#REF!="",'Reported Performance Table'!$AP1497=""),$A1490&amp;", ",""))</f>
        <v/>
      </c>
    </row>
    <row r="1491" spans="1:2" x14ac:dyDescent="0.3">
      <c r="A1491" s="77">
        <v>1498</v>
      </c>
      <c r="B1491" s="76" t="str">
        <f>IF('Reported Performance Table'!$A1498="","",IF(OR('Reported Performance Table'!$A1498="",'Reported Performance Table'!$B1498="",'Reported Performance Table'!$C1498="",'Reported Performance Table'!$H1498="",'Reported Performance Table'!$I1498="",'Reported Performance Table'!$J1498="",'Reported Performance Table'!$R1498="",'Reported Performance Table'!$S1498="",'Reported Performance Table'!$U1498="",'Reported Performance Table'!$V1498="",'Reported Performance Table'!$W1498="",'Reported Performance Table'!$X1498="",'Reported Performance Table'!$Y1498="",'Reported Performance Table'!$AG1498="",'Reported Performance Table'!$AI1498="",'Reported Performance Table'!$AJ1498="",'Reported Performance Table'!$AM1498="",'Reported Performance Table'!$AN1498="",'Reported Performance Table'!#REF!="",'Reported Performance Table'!$AP1498=""),$A1491&amp;", ",""))</f>
        <v/>
      </c>
    </row>
    <row r="1492" spans="1:2" x14ac:dyDescent="0.3">
      <c r="A1492" s="77">
        <v>1499</v>
      </c>
      <c r="B1492" s="76" t="str">
        <f>IF('Reported Performance Table'!$A1499="","",IF(OR('Reported Performance Table'!$A1499="",'Reported Performance Table'!$B1499="",'Reported Performance Table'!$C1499="",'Reported Performance Table'!$H1499="",'Reported Performance Table'!$I1499="",'Reported Performance Table'!$J1499="",'Reported Performance Table'!$R1499="",'Reported Performance Table'!$S1499="",'Reported Performance Table'!$U1499="",'Reported Performance Table'!$V1499="",'Reported Performance Table'!$W1499="",'Reported Performance Table'!$X1499="",'Reported Performance Table'!$Y1499="",'Reported Performance Table'!$AG1499="",'Reported Performance Table'!$AI1499="",'Reported Performance Table'!$AJ1499="",'Reported Performance Table'!$AM1499="",'Reported Performance Table'!$AN1499="",'Reported Performance Table'!#REF!="",'Reported Performance Table'!$AP1499=""),$A1492&amp;", ",""))</f>
        <v/>
      </c>
    </row>
    <row r="1493" spans="1:2" x14ac:dyDescent="0.3">
      <c r="A1493" s="77">
        <v>1500</v>
      </c>
      <c r="B1493" s="76" t="str">
        <f>IF('Reported Performance Table'!$A1500="","",IF(OR('Reported Performance Table'!$A1500="",'Reported Performance Table'!$B1500="",'Reported Performance Table'!$C1500="",'Reported Performance Table'!$H1500="",'Reported Performance Table'!$I1500="",'Reported Performance Table'!$J1500="",'Reported Performance Table'!$R1500="",'Reported Performance Table'!$S1500="",'Reported Performance Table'!$U1500="",'Reported Performance Table'!$V1500="",'Reported Performance Table'!$W1500="",'Reported Performance Table'!$X1500="",'Reported Performance Table'!$Y1500="",'Reported Performance Table'!$AG1500="",'Reported Performance Table'!$AI1500="",'Reported Performance Table'!$AJ1500="",'Reported Performance Table'!$AM1500="",'Reported Performance Table'!$AN1500="",'Reported Performance Table'!#REF!="",'Reported Performance Table'!$AP1500=""),$A1493&amp;", ",""))</f>
        <v/>
      </c>
    </row>
    <row r="1494" spans="1:2" x14ac:dyDescent="0.3">
      <c r="A1494" s="77">
        <v>1501</v>
      </c>
      <c r="B1494" s="76" t="str">
        <f>IF('Reported Performance Table'!$A1501="","",IF(OR('Reported Performance Table'!$A1501="",'Reported Performance Table'!$B1501="",'Reported Performance Table'!$C1501="",'Reported Performance Table'!$H1501="",'Reported Performance Table'!$I1501="",'Reported Performance Table'!$J1501="",'Reported Performance Table'!$R1501="",'Reported Performance Table'!$S1501="",'Reported Performance Table'!$U1501="",'Reported Performance Table'!$V1501="",'Reported Performance Table'!$W1501="",'Reported Performance Table'!$X1501="",'Reported Performance Table'!$Y1501="",'Reported Performance Table'!$AG1501="",'Reported Performance Table'!$AI1501="",'Reported Performance Table'!$AJ1501="",'Reported Performance Table'!$AM1501="",'Reported Performance Table'!$AN1501="",'Reported Performance Table'!#REF!="",'Reported Performance Table'!$AP1501=""),$A1494&amp;", ",""))</f>
        <v/>
      </c>
    </row>
    <row r="1495" spans="1:2" x14ac:dyDescent="0.3">
      <c r="A1495" s="77">
        <v>1502</v>
      </c>
      <c r="B1495" s="76" t="str">
        <f>IF('Reported Performance Table'!$A1502="","",IF(OR('Reported Performance Table'!$A1502="",'Reported Performance Table'!$B1502="",'Reported Performance Table'!$C1502="",'Reported Performance Table'!$H1502="",'Reported Performance Table'!$I1502="",'Reported Performance Table'!$J1502="",'Reported Performance Table'!$R1502="",'Reported Performance Table'!$S1502="",'Reported Performance Table'!$U1502="",'Reported Performance Table'!$V1502="",'Reported Performance Table'!$W1502="",'Reported Performance Table'!$X1502="",'Reported Performance Table'!$Y1502="",'Reported Performance Table'!$AG1502="",'Reported Performance Table'!$AI1502="",'Reported Performance Table'!$AJ1502="",'Reported Performance Table'!$AM1502="",'Reported Performance Table'!$AN1502="",'Reported Performance Table'!#REF!="",'Reported Performance Table'!$AP1502=""),$A1495&amp;", ",""))</f>
        <v/>
      </c>
    </row>
    <row r="1496" spans="1:2" x14ac:dyDescent="0.3">
      <c r="A1496" s="77">
        <v>1503</v>
      </c>
      <c r="B1496" s="76" t="str">
        <f>IF('Reported Performance Table'!$A1503="","",IF(OR('Reported Performance Table'!$A1503="",'Reported Performance Table'!$B1503="",'Reported Performance Table'!$C1503="",'Reported Performance Table'!$H1503="",'Reported Performance Table'!$I1503="",'Reported Performance Table'!$J1503="",'Reported Performance Table'!$R1503="",'Reported Performance Table'!$S1503="",'Reported Performance Table'!$U1503="",'Reported Performance Table'!$V1503="",'Reported Performance Table'!$W1503="",'Reported Performance Table'!$X1503="",'Reported Performance Table'!$Y1503="",'Reported Performance Table'!$AG1503="",'Reported Performance Table'!$AI1503="",'Reported Performance Table'!$AJ1503="",'Reported Performance Table'!$AM1503="",'Reported Performance Table'!$AN1503="",'Reported Performance Table'!#REF!="",'Reported Performance Table'!$AP1503=""),$A1496&amp;", ",""))</f>
        <v/>
      </c>
    </row>
    <row r="1497" spans="1:2" x14ac:dyDescent="0.3">
      <c r="A1497" s="77">
        <v>1504</v>
      </c>
      <c r="B1497" s="76" t="str">
        <f>IF('Reported Performance Table'!$A1504="","",IF(OR('Reported Performance Table'!$A1504="",'Reported Performance Table'!$B1504="",'Reported Performance Table'!$C1504="",'Reported Performance Table'!$H1504="",'Reported Performance Table'!$I1504="",'Reported Performance Table'!$J1504="",'Reported Performance Table'!$R1504="",'Reported Performance Table'!$S1504="",'Reported Performance Table'!$U1504="",'Reported Performance Table'!$V1504="",'Reported Performance Table'!$W1504="",'Reported Performance Table'!$X1504="",'Reported Performance Table'!$Y1504="",'Reported Performance Table'!$AG1504="",'Reported Performance Table'!$AI1504="",'Reported Performance Table'!$AJ1504="",'Reported Performance Table'!$AM1504="",'Reported Performance Table'!$AN1504="",'Reported Performance Table'!#REF!="",'Reported Performance Table'!$AP1504=""),$A1497&amp;", ",""))</f>
        <v/>
      </c>
    </row>
    <row r="1498" spans="1:2" x14ac:dyDescent="0.3">
      <c r="A1498" s="77">
        <v>1505</v>
      </c>
      <c r="B1498" s="76" t="str">
        <f>IF('Reported Performance Table'!$A1505="","",IF(OR('Reported Performance Table'!$A1505="",'Reported Performance Table'!$B1505="",'Reported Performance Table'!$C1505="",'Reported Performance Table'!$H1505="",'Reported Performance Table'!$I1505="",'Reported Performance Table'!$J1505="",'Reported Performance Table'!$R1505="",'Reported Performance Table'!$S1505="",'Reported Performance Table'!$U1505="",'Reported Performance Table'!$V1505="",'Reported Performance Table'!$W1505="",'Reported Performance Table'!$X1505="",'Reported Performance Table'!$Y1505="",'Reported Performance Table'!$AG1505="",'Reported Performance Table'!$AI1505="",'Reported Performance Table'!$AJ1505="",'Reported Performance Table'!$AM1505="",'Reported Performance Table'!$AN1505="",'Reported Performance Table'!#REF!="",'Reported Performance Table'!$AP1505=""),$A1498&amp;", ",""))</f>
        <v/>
      </c>
    </row>
    <row r="1499" spans="1:2" x14ac:dyDescent="0.3">
      <c r="A1499" s="77">
        <v>1506</v>
      </c>
      <c r="B1499" s="76" t="str">
        <f>IF('Reported Performance Table'!$A1506="","",IF(OR('Reported Performance Table'!$A1506="",'Reported Performance Table'!$B1506="",'Reported Performance Table'!$C1506="",'Reported Performance Table'!$H1506="",'Reported Performance Table'!$I1506="",'Reported Performance Table'!$J1506="",'Reported Performance Table'!$R1506="",'Reported Performance Table'!$S1506="",'Reported Performance Table'!$U1506="",'Reported Performance Table'!$V1506="",'Reported Performance Table'!$W1506="",'Reported Performance Table'!$X1506="",'Reported Performance Table'!$Y1506="",'Reported Performance Table'!$AG1506="",'Reported Performance Table'!$AI1506="",'Reported Performance Table'!$AJ1506="",'Reported Performance Table'!$AM1506="",'Reported Performance Table'!$AN1506="",'Reported Performance Table'!#REF!="",'Reported Performance Table'!$AP1506=""),$A1499&amp;", ",""))</f>
        <v/>
      </c>
    </row>
    <row r="1500" spans="1:2" x14ac:dyDescent="0.3">
      <c r="A1500" s="77">
        <v>1507</v>
      </c>
      <c r="B1500" s="76" t="str">
        <f>IF('Reported Performance Table'!$A1507="","",IF(OR('Reported Performance Table'!$A1507="",'Reported Performance Table'!$B1507="",'Reported Performance Table'!$C1507="",'Reported Performance Table'!$H1507="",'Reported Performance Table'!$I1507="",'Reported Performance Table'!$J1507="",'Reported Performance Table'!$R1507="",'Reported Performance Table'!$S1507="",'Reported Performance Table'!$U1507="",'Reported Performance Table'!$V1507="",'Reported Performance Table'!$W1507="",'Reported Performance Table'!$X1507="",'Reported Performance Table'!$Y1507="",'Reported Performance Table'!$AG1507="",'Reported Performance Table'!$AI1507="",'Reported Performance Table'!$AJ1507="",'Reported Performance Table'!$AM1507="",'Reported Performance Table'!$AN1507="",'Reported Performance Table'!#REF!="",'Reported Performance Table'!$AP1507=""),$A1500&amp;", ",""))</f>
        <v/>
      </c>
    </row>
    <row r="1501" spans="1:2" x14ac:dyDescent="0.3">
      <c r="A1501" s="77">
        <v>1508</v>
      </c>
      <c r="B1501" s="76" t="str">
        <f>IF('Reported Performance Table'!$A1508="","",IF(OR('Reported Performance Table'!$A1508="",'Reported Performance Table'!$B1508="",'Reported Performance Table'!$C1508="",'Reported Performance Table'!$H1508="",'Reported Performance Table'!$I1508="",'Reported Performance Table'!$J1508="",'Reported Performance Table'!$R1508="",'Reported Performance Table'!$S1508="",'Reported Performance Table'!$U1508="",'Reported Performance Table'!$V1508="",'Reported Performance Table'!$W1508="",'Reported Performance Table'!$X1508="",'Reported Performance Table'!$Y1508="",'Reported Performance Table'!$AG1508="",'Reported Performance Table'!$AI1508="",'Reported Performance Table'!$AJ1508="",'Reported Performance Table'!$AM1508="",'Reported Performance Table'!$AN1508="",'Reported Performance Table'!#REF!="",'Reported Performance Table'!$AP1508=""),$A1501&amp;", ",""))</f>
        <v/>
      </c>
    </row>
    <row r="1502" spans="1:2" x14ac:dyDescent="0.3">
      <c r="A1502" s="77">
        <v>1509</v>
      </c>
      <c r="B1502" s="76" t="str">
        <f>IF('Reported Performance Table'!$A1509="","",IF(OR('Reported Performance Table'!$A1509="",'Reported Performance Table'!$B1509="",'Reported Performance Table'!$C1509="",'Reported Performance Table'!$H1509="",'Reported Performance Table'!$I1509="",'Reported Performance Table'!$J1509="",'Reported Performance Table'!$R1509="",'Reported Performance Table'!$S1509="",'Reported Performance Table'!$U1509="",'Reported Performance Table'!$V1509="",'Reported Performance Table'!$W1509="",'Reported Performance Table'!$X1509="",'Reported Performance Table'!$Y1509="",'Reported Performance Table'!$AG1509="",'Reported Performance Table'!$AI1509="",'Reported Performance Table'!$AJ1509="",'Reported Performance Table'!$AM1509="",'Reported Performance Table'!$AN1509="",'Reported Performance Table'!#REF!="",'Reported Performance Table'!$AP1509=""),$A1502&amp;", ",""))</f>
        <v/>
      </c>
    </row>
    <row r="1503" spans="1:2" x14ac:dyDescent="0.3">
      <c r="A1503" s="77">
        <v>1510</v>
      </c>
      <c r="B1503" s="76" t="str">
        <f>IF('Reported Performance Table'!$A1510="","",IF(OR('Reported Performance Table'!$A1510="",'Reported Performance Table'!$B1510="",'Reported Performance Table'!$C1510="",'Reported Performance Table'!$H1510="",'Reported Performance Table'!$I1510="",'Reported Performance Table'!$J1510="",'Reported Performance Table'!$R1510="",'Reported Performance Table'!$S1510="",'Reported Performance Table'!$U1510="",'Reported Performance Table'!$V1510="",'Reported Performance Table'!$W1510="",'Reported Performance Table'!$X1510="",'Reported Performance Table'!$Y1510="",'Reported Performance Table'!$AG1510="",'Reported Performance Table'!$AI1510="",'Reported Performance Table'!$AJ1510="",'Reported Performance Table'!$AM1510="",'Reported Performance Table'!$AN1510="",'Reported Performance Table'!#REF!="",'Reported Performance Table'!$AP1510=""),$A1503&amp;", ",""))</f>
        <v/>
      </c>
    </row>
    <row r="1504" spans="1:2" x14ac:dyDescent="0.3">
      <c r="A1504" s="77">
        <v>1511</v>
      </c>
      <c r="B1504" s="76" t="str">
        <f>IF('Reported Performance Table'!$A1511="","",IF(OR('Reported Performance Table'!$A1511="",'Reported Performance Table'!$B1511="",'Reported Performance Table'!$C1511="",'Reported Performance Table'!$H1511="",'Reported Performance Table'!$I1511="",'Reported Performance Table'!$J1511="",'Reported Performance Table'!$R1511="",'Reported Performance Table'!$S1511="",'Reported Performance Table'!$U1511="",'Reported Performance Table'!$V1511="",'Reported Performance Table'!$W1511="",'Reported Performance Table'!$X1511="",'Reported Performance Table'!$Y1511="",'Reported Performance Table'!$AG1511="",'Reported Performance Table'!$AI1511="",'Reported Performance Table'!$AJ1511="",'Reported Performance Table'!$AM1511="",'Reported Performance Table'!$AN1511="",'Reported Performance Table'!#REF!="",'Reported Performance Table'!$AP1511=""),$A1504&amp;", ",""))</f>
        <v/>
      </c>
    </row>
    <row r="1505" spans="1:2" x14ac:dyDescent="0.3">
      <c r="A1505" s="77">
        <v>1512</v>
      </c>
      <c r="B1505" s="76" t="str">
        <f>IF('Reported Performance Table'!$A1512="","",IF(OR('Reported Performance Table'!$A1512="",'Reported Performance Table'!$B1512="",'Reported Performance Table'!$C1512="",'Reported Performance Table'!$H1512="",'Reported Performance Table'!$I1512="",'Reported Performance Table'!$J1512="",'Reported Performance Table'!$R1512="",'Reported Performance Table'!$S1512="",'Reported Performance Table'!$U1512="",'Reported Performance Table'!$V1512="",'Reported Performance Table'!$W1512="",'Reported Performance Table'!$X1512="",'Reported Performance Table'!$Y1512="",'Reported Performance Table'!$AG1512="",'Reported Performance Table'!$AI1512="",'Reported Performance Table'!$AJ1512="",'Reported Performance Table'!$AM1512="",'Reported Performance Table'!$AN1512="",'Reported Performance Table'!#REF!="",'Reported Performance Table'!$AP1512=""),$A1505&amp;", ",""))</f>
        <v/>
      </c>
    </row>
    <row r="1506" spans="1:2" x14ac:dyDescent="0.3">
      <c r="A1506" s="77">
        <v>1513</v>
      </c>
      <c r="B1506" s="76" t="str">
        <f>IF('Reported Performance Table'!$A1513="","",IF(OR('Reported Performance Table'!$A1513="",'Reported Performance Table'!$B1513="",'Reported Performance Table'!$C1513="",'Reported Performance Table'!$H1513="",'Reported Performance Table'!$I1513="",'Reported Performance Table'!$J1513="",'Reported Performance Table'!$R1513="",'Reported Performance Table'!$S1513="",'Reported Performance Table'!$U1513="",'Reported Performance Table'!$V1513="",'Reported Performance Table'!$W1513="",'Reported Performance Table'!$X1513="",'Reported Performance Table'!$Y1513="",'Reported Performance Table'!$AG1513="",'Reported Performance Table'!$AI1513="",'Reported Performance Table'!$AJ1513="",'Reported Performance Table'!$AM1513="",'Reported Performance Table'!$AN1513="",'Reported Performance Table'!#REF!="",'Reported Performance Table'!$AP1513=""),$A1506&amp;", ",""))</f>
        <v/>
      </c>
    </row>
    <row r="1507" spans="1:2" x14ac:dyDescent="0.3">
      <c r="A1507" s="77">
        <v>1514</v>
      </c>
      <c r="B1507" s="76" t="str">
        <f>IF('Reported Performance Table'!$A1514="","",IF(OR('Reported Performance Table'!$A1514="",'Reported Performance Table'!$B1514="",'Reported Performance Table'!$C1514="",'Reported Performance Table'!$H1514="",'Reported Performance Table'!$I1514="",'Reported Performance Table'!$J1514="",'Reported Performance Table'!$R1514="",'Reported Performance Table'!$S1514="",'Reported Performance Table'!$U1514="",'Reported Performance Table'!$V1514="",'Reported Performance Table'!$W1514="",'Reported Performance Table'!$X1514="",'Reported Performance Table'!$Y1514="",'Reported Performance Table'!$AG1514="",'Reported Performance Table'!$AI1514="",'Reported Performance Table'!$AJ1514="",'Reported Performance Table'!$AM1514="",'Reported Performance Table'!$AN1514="",'Reported Performance Table'!#REF!="",'Reported Performance Table'!$AP1514=""),$A1507&amp;", ",""))</f>
        <v/>
      </c>
    </row>
    <row r="1508" spans="1:2" x14ac:dyDescent="0.3">
      <c r="A1508" s="77">
        <v>1515</v>
      </c>
      <c r="B1508" s="76" t="str">
        <f>IF('Reported Performance Table'!$A1515="","",IF(OR('Reported Performance Table'!$A1515="",'Reported Performance Table'!$B1515="",'Reported Performance Table'!$C1515="",'Reported Performance Table'!$H1515="",'Reported Performance Table'!$I1515="",'Reported Performance Table'!$J1515="",'Reported Performance Table'!$R1515="",'Reported Performance Table'!$S1515="",'Reported Performance Table'!$U1515="",'Reported Performance Table'!$V1515="",'Reported Performance Table'!$W1515="",'Reported Performance Table'!$X1515="",'Reported Performance Table'!$Y1515="",'Reported Performance Table'!$AG1515="",'Reported Performance Table'!$AI1515="",'Reported Performance Table'!$AJ1515="",'Reported Performance Table'!$AM1515="",'Reported Performance Table'!$AN1515="",'Reported Performance Table'!#REF!="",'Reported Performance Table'!$AP1515=""),$A1508&amp;", ",""))</f>
        <v/>
      </c>
    </row>
    <row r="1509" spans="1:2" x14ac:dyDescent="0.3">
      <c r="A1509" s="77">
        <v>1516</v>
      </c>
      <c r="B1509" s="76" t="str">
        <f>IF('Reported Performance Table'!$A1516="","",IF(OR('Reported Performance Table'!$A1516="",'Reported Performance Table'!$B1516="",'Reported Performance Table'!$C1516="",'Reported Performance Table'!$H1516="",'Reported Performance Table'!$I1516="",'Reported Performance Table'!$J1516="",'Reported Performance Table'!$R1516="",'Reported Performance Table'!$S1516="",'Reported Performance Table'!$U1516="",'Reported Performance Table'!$V1516="",'Reported Performance Table'!$W1516="",'Reported Performance Table'!$X1516="",'Reported Performance Table'!$Y1516="",'Reported Performance Table'!$AG1516="",'Reported Performance Table'!$AI1516="",'Reported Performance Table'!$AJ1516="",'Reported Performance Table'!$AM1516="",'Reported Performance Table'!$AN1516="",'Reported Performance Table'!#REF!="",'Reported Performance Table'!$AP1516=""),$A1509&amp;", ",""))</f>
        <v/>
      </c>
    </row>
    <row r="1510" spans="1:2" x14ac:dyDescent="0.3">
      <c r="A1510" s="77">
        <v>1517</v>
      </c>
      <c r="B1510" s="76" t="str">
        <f>IF('Reported Performance Table'!$A1517="","",IF(OR('Reported Performance Table'!$A1517="",'Reported Performance Table'!$B1517="",'Reported Performance Table'!$C1517="",'Reported Performance Table'!$H1517="",'Reported Performance Table'!$I1517="",'Reported Performance Table'!$J1517="",'Reported Performance Table'!$R1517="",'Reported Performance Table'!$S1517="",'Reported Performance Table'!$U1517="",'Reported Performance Table'!$V1517="",'Reported Performance Table'!$W1517="",'Reported Performance Table'!$X1517="",'Reported Performance Table'!$Y1517="",'Reported Performance Table'!$AG1517="",'Reported Performance Table'!$AI1517="",'Reported Performance Table'!$AJ1517="",'Reported Performance Table'!$AM1517="",'Reported Performance Table'!$AN1517="",'Reported Performance Table'!#REF!="",'Reported Performance Table'!$AP1517=""),$A1510&amp;", ",""))</f>
        <v/>
      </c>
    </row>
    <row r="1511" spans="1:2" x14ac:dyDescent="0.3">
      <c r="A1511" s="77">
        <v>1518</v>
      </c>
      <c r="B1511" s="76" t="str">
        <f>IF('Reported Performance Table'!$A1518="","",IF(OR('Reported Performance Table'!$A1518="",'Reported Performance Table'!$B1518="",'Reported Performance Table'!$C1518="",'Reported Performance Table'!$H1518="",'Reported Performance Table'!$I1518="",'Reported Performance Table'!$J1518="",'Reported Performance Table'!$R1518="",'Reported Performance Table'!$S1518="",'Reported Performance Table'!$U1518="",'Reported Performance Table'!$V1518="",'Reported Performance Table'!$W1518="",'Reported Performance Table'!$X1518="",'Reported Performance Table'!$Y1518="",'Reported Performance Table'!$AG1518="",'Reported Performance Table'!$AI1518="",'Reported Performance Table'!$AJ1518="",'Reported Performance Table'!$AM1518="",'Reported Performance Table'!$AN1518="",'Reported Performance Table'!#REF!="",'Reported Performance Table'!$AP1518=""),$A1511&amp;", ",""))</f>
        <v/>
      </c>
    </row>
    <row r="1512" spans="1:2" x14ac:dyDescent="0.3">
      <c r="A1512" s="77">
        <v>1519</v>
      </c>
      <c r="B1512" s="76" t="str">
        <f>IF('Reported Performance Table'!$A1519="","",IF(OR('Reported Performance Table'!$A1519="",'Reported Performance Table'!$B1519="",'Reported Performance Table'!$C1519="",'Reported Performance Table'!$H1519="",'Reported Performance Table'!$I1519="",'Reported Performance Table'!$J1519="",'Reported Performance Table'!$R1519="",'Reported Performance Table'!$S1519="",'Reported Performance Table'!$U1519="",'Reported Performance Table'!$V1519="",'Reported Performance Table'!$W1519="",'Reported Performance Table'!$X1519="",'Reported Performance Table'!$Y1519="",'Reported Performance Table'!$AG1519="",'Reported Performance Table'!$AI1519="",'Reported Performance Table'!$AJ1519="",'Reported Performance Table'!$AM1519="",'Reported Performance Table'!$AN1519="",'Reported Performance Table'!#REF!="",'Reported Performance Table'!$AP1519=""),$A1512&amp;", ",""))</f>
        <v/>
      </c>
    </row>
    <row r="1513" spans="1:2" x14ac:dyDescent="0.3">
      <c r="A1513" s="77">
        <v>1520</v>
      </c>
      <c r="B1513" s="76" t="str">
        <f>IF('Reported Performance Table'!$A1520="","",IF(OR('Reported Performance Table'!$A1520="",'Reported Performance Table'!$B1520="",'Reported Performance Table'!$C1520="",'Reported Performance Table'!$H1520="",'Reported Performance Table'!$I1520="",'Reported Performance Table'!$J1520="",'Reported Performance Table'!$R1520="",'Reported Performance Table'!$S1520="",'Reported Performance Table'!$U1520="",'Reported Performance Table'!$V1520="",'Reported Performance Table'!$W1520="",'Reported Performance Table'!$X1520="",'Reported Performance Table'!$Y1520="",'Reported Performance Table'!$AG1520="",'Reported Performance Table'!$AI1520="",'Reported Performance Table'!$AJ1520="",'Reported Performance Table'!$AM1520="",'Reported Performance Table'!$AN1520="",'Reported Performance Table'!#REF!="",'Reported Performance Table'!$AP1520=""),$A1513&amp;", ",""))</f>
        <v/>
      </c>
    </row>
    <row r="1514" spans="1:2" x14ac:dyDescent="0.3">
      <c r="A1514" s="77">
        <v>1521</v>
      </c>
      <c r="B1514" s="76" t="str">
        <f>IF('Reported Performance Table'!$A1521="","",IF(OR('Reported Performance Table'!$A1521="",'Reported Performance Table'!$B1521="",'Reported Performance Table'!$C1521="",'Reported Performance Table'!$H1521="",'Reported Performance Table'!$I1521="",'Reported Performance Table'!$J1521="",'Reported Performance Table'!$R1521="",'Reported Performance Table'!$S1521="",'Reported Performance Table'!$U1521="",'Reported Performance Table'!$V1521="",'Reported Performance Table'!$W1521="",'Reported Performance Table'!$X1521="",'Reported Performance Table'!$Y1521="",'Reported Performance Table'!$AG1521="",'Reported Performance Table'!$AI1521="",'Reported Performance Table'!$AJ1521="",'Reported Performance Table'!$AM1521="",'Reported Performance Table'!$AN1521="",'Reported Performance Table'!#REF!="",'Reported Performance Table'!$AP1521=""),$A1514&amp;", ",""))</f>
        <v/>
      </c>
    </row>
    <row r="1515" spans="1:2" x14ac:dyDescent="0.3">
      <c r="A1515" s="77">
        <v>1522</v>
      </c>
      <c r="B1515" s="76" t="str">
        <f>IF('Reported Performance Table'!$A1522="","",IF(OR('Reported Performance Table'!$A1522="",'Reported Performance Table'!$B1522="",'Reported Performance Table'!$C1522="",'Reported Performance Table'!$H1522="",'Reported Performance Table'!$I1522="",'Reported Performance Table'!$J1522="",'Reported Performance Table'!$R1522="",'Reported Performance Table'!$S1522="",'Reported Performance Table'!$U1522="",'Reported Performance Table'!$V1522="",'Reported Performance Table'!$W1522="",'Reported Performance Table'!$X1522="",'Reported Performance Table'!$Y1522="",'Reported Performance Table'!$AG1522="",'Reported Performance Table'!$AI1522="",'Reported Performance Table'!$AJ1522="",'Reported Performance Table'!$AM1522="",'Reported Performance Table'!$AN1522="",'Reported Performance Table'!#REF!="",'Reported Performance Table'!$AP1522=""),$A1515&amp;", ",""))</f>
        <v/>
      </c>
    </row>
    <row r="1516" spans="1:2" x14ac:dyDescent="0.3">
      <c r="A1516" s="77">
        <v>1523</v>
      </c>
      <c r="B1516" s="76" t="str">
        <f>IF('Reported Performance Table'!$A1523="","",IF(OR('Reported Performance Table'!$A1523="",'Reported Performance Table'!$B1523="",'Reported Performance Table'!$C1523="",'Reported Performance Table'!$H1523="",'Reported Performance Table'!$I1523="",'Reported Performance Table'!$J1523="",'Reported Performance Table'!$R1523="",'Reported Performance Table'!$S1523="",'Reported Performance Table'!$U1523="",'Reported Performance Table'!$V1523="",'Reported Performance Table'!$W1523="",'Reported Performance Table'!$X1523="",'Reported Performance Table'!$Y1523="",'Reported Performance Table'!$AG1523="",'Reported Performance Table'!$AI1523="",'Reported Performance Table'!$AJ1523="",'Reported Performance Table'!$AM1523="",'Reported Performance Table'!$AN1523="",'Reported Performance Table'!#REF!="",'Reported Performance Table'!$AP1523=""),$A1516&amp;", ",""))</f>
        <v/>
      </c>
    </row>
    <row r="1517" spans="1:2" x14ac:dyDescent="0.3">
      <c r="A1517" s="77">
        <v>1524</v>
      </c>
      <c r="B1517" s="76" t="str">
        <f>IF('Reported Performance Table'!$A1524="","",IF(OR('Reported Performance Table'!$A1524="",'Reported Performance Table'!$B1524="",'Reported Performance Table'!$C1524="",'Reported Performance Table'!$H1524="",'Reported Performance Table'!$I1524="",'Reported Performance Table'!$J1524="",'Reported Performance Table'!$R1524="",'Reported Performance Table'!$S1524="",'Reported Performance Table'!$U1524="",'Reported Performance Table'!$V1524="",'Reported Performance Table'!$W1524="",'Reported Performance Table'!$X1524="",'Reported Performance Table'!$Y1524="",'Reported Performance Table'!$AG1524="",'Reported Performance Table'!$AI1524="",'Reported Performance Table'!$AJ1524="",'Reported Performance Table'!$AM1524="",'Reported Performance Table'!$AN1524="",'Reported Performance Table'!#REF!="",'Reported Performance Table'!$AP1524=""),$A1517&amp;", ",""))</f>
        <v/>
      </c>
    </row>
    <row r="1518" spans="1:2" x14ac:dyDescent="0.3">
      <c r="A1518" s="77">
        <v>1525</v>
      </c>
      <c r="B1518" s="76" t="str">
        <f>IF('Reported Performance Table'!$A1525="","",IF(OR('Reported Performance Table'!$A1525="",'Reported Performance Table'!$B1525="",'Reported Performance Table'!$C1525="",'Reported Performance Table'!$H1525="",'Reported Performance Table'!$I1525="",'Reported Performance Table'!$J1525="",'Reported Performance Table'!$R1525="",'Reported Performance Table'!$S1525="",'Reported Performance Table'!$U1525="",'Reported Performance Table'!$V1525="",'Reported Performance Table'!$W1525="",'Reported Performance Table'!$X1525="",'Reported Performance Table'!$Y1525="",'Reported Performance Table'!$AG1525="",'Reported Performance Table'!$AI1525="",'Reported Performance Table'!$AJ1525="",'Reported Performance Table'!$AM1525="",'Reported Performance Table'!$AN1525="",'Reported Performance Table'!#REF!="",'Reported Performance Table'!$AP1525=""),$A1518&amp;", ",""))</f>
        <v/>
      </c>
    </row>
    <row r="1519" spans="1:2" x14ac:dyDescent="0.3">
      <c r="A1519" s="77">
        <v>1526</v>
      </c>
      <c r="B1519" s="76" t="str">
        <f>IF('Reported Performance Table'!$A1526="","",IF(OR('Reported Performance Table'!$A1526="",'Reported Performance Table'!$B1526="",'Reported Performance Table'!$C1526="",'Reported Performance Table'!$H1526="",'Reported Performance Table'!$I1526="",'Reported Performance Table'!$J1526="",'Reported Performance Table'!$R1526="",'Reported Performance Table'!$S1526="",'Reported Performance Table'!$U1526="",'Reported Performance Table'!$V1526="",'Reported Performance Table'!$W1526="",'Reported Performance Table'!$X1526="",'Reported Performance Table'!$Y1526="",'Reported Performance Table'!$AG1526="",'Reported Performance Table'!$AI1526="",'Reported Performance Table'!$AJ1526="",'Reported Performance Table'!$AM1526="",'Reported Performance Table'!$AN1526="",'Reported Performance Table'!#REF!="",'Reported Performance Table'!$AP1526=""),$A1519&amp;", ",""))</f>
        <v/>
      </c>
    </row>
    <row r="1520" spans="1:2" x14ac:dyDescent="0.3">
      <c r="A1520" s="77">
        <v>1527</v>
      </c>
      <c r="B1520" s="76" t="str">
        <f>IF('Reported Performance Table'!$A1527="","",IF(OR('Reported Performance Table'!$A1527="",'Reported Performance Table'!$B1527="",'Reported Performance Table'!$C1527="",'Reported Performance Table'!$H1527="",'Reported Performance Table'!$I1527="",'Reported Performance Table'!$J1527="",'Reported Performance Table'!$R1527="",'Reported Performance Table'!$S1527="",'Reported Performance Table'!$U1527="",'Reported Performance Table'!$V1527="",'Reported Performance Table'!$W1527="",'Reported Performance Table'!$X1527="",'Reported Performance Table'!$Y1527="",'Reported Performance Table'!$AG1527="",'Reported Performance Table'!$AI1527="",'Reported Performance Table'!$AJ1527="",'Reported Performance Table'!$AM1527="",'Reported Performance Table'!$AN1527="",'Reported Performance Table'!#REF!="",'Reported Performance Table'!$AP1527=""),$A1520&amp;", ",""))</f>
        <v/>
      </c>
    </row>
    <row r="1521" spans="1:2" x14ac:dyDescent="0.3">
      <c r="A1521" s="77">
        <v>1528</v>
      </c>
      <c r="B1521" s="76" t="str">
        <f>IF('Reported Performance Table'!$A1528="","",IF(OR('Reported Performance Table'!$A1528="",'Reported Performance Table'!$B1528="",'Reported Performance Table'!$C1528="",'Reported Performance Table'!$H1528="",'Reported Performance Table'!$I1528="",'Reported Performance Table'!$J1528="",'Reported Performance Table'!$R1528="",'Reported Performance Table'!$S1528="",'Reported Performance Table'!$U1528="",'Reported Performance Table'!$V1528="",'Reported Performance Table'!$W1528="",'Reported Performance Table'!$X1528="",'Reported Performance Table'!$Y1528="",'Reported Performance Table'!$AG1528="",'Reported Performance Table'!$AI1528="",'Reported Performance Table'!$AJ1528="",'Reported Performance Table'!$AM1528="",'Reported Performance Table'!$AN1528="",'Reported Performance Table'!#REF!="",'Reported Performance Table'!$AP1528=""),$A1521&amp;", ",""))</f>
        <v/>
      </c>
    </row>
    <row r="1522" spans="1:2" x14ac:dyDescent="0.3">
      <c r="A1522" s="77">
        <v>1529</v>
      </c>
      <c r="B1522" s="76" t="str">
        <f>IF('Reported Performance Table'!$A1529="","",IF(OR('Reported Performance Table'!$A1529="",'Reported Performance Table'!$B1529="",'Reported Performance Table'!$C1529="",'Reported Performance Table'!$H1529="",'Reported Performance Table'!$I1529="",'Reported Performance Table'!$J1529="",'Reported Performance Table'!$R1529="",'Reported Performance Table'!$S1529="",'Reported Performance Table'!$U1529="",'Reported Performance Table'!$V1529="",'Reported Performance Table'!$W1529="",'Reported Performance Table'!$X1529="",'Reported Performance Table'!$Y1529="",'Reported Performance Table'!$AG1529="",'Reported Performance Table'!$AI1529="",'Reported Performance Table'!$AJ1529="",'Reported Performance Table'!$AM1529="",'Reported Performance Table'!$AN1529="",'Reported Performance Table'!#REF!="",'Reported Performance Table'!$AP1529=""),$A1522&amp;", ",""))</f>
        <v/>
      </c>
    </row>
    <row r="1523" spans="1:2" x14ac:dyDescent="0.3">
      <c r="A1523" s="77">
        <v>1530</v>
      </c>
      <c r="B1523" s="76" t="str">
        <f>IF('Reported Performance Table'!$A1530="","",IF(OR('Reported Performance Table'!$A1530="",'Reported Performance Table'!$B1530="",'Reported Performance Table'!$C1530="",'Reported Performance Table'!$H1530="",'Reported Performance Table'!$I1530="",'Reported Performance Table'!$J1530="",'Reported Performance Table'!$R1530="",'Reported Performance Table'!$S1530="",'Reported Performance Table'!$U1530="",'Reported Performance Table'!$V1530="",'Reported Performance Table'!$W1530="",'Reported Performance Table'!$X1530="",'Reported Performance Table'!$Y1530="",'Reported Performance Table'!$AG1530="",'Reported Performance Table'!$AI1530="",'Reported Performance Table'!$AJ1530="",'Reported Performance Table'!$AM1530="",'Reported Performance Table'!$AN1530="",'Reported Performance Table'!#REF!="",'Reported Performance Table'!$AP1530=""),$A1523&amp;", ",""))</f>
        <v/>
      </c>
    </row>
    <row r="1524" spans="1:2" x14ac:dyDescent="0.3">
      <c r="A1524" s="77">
        <v>1531</v>
      </c>
      <c r="B1524" s="76" t="str">
        <f>IF('Reported Performance Table'!$A1531="","",IF(OR('Reported Performance Table'!$A1531="",'Reported Performance Table'!$B1531="",'Reported Performance Table'!$C1531="",'Reported Performance Table'!$H1531="",'Reported Performance Table'!$I1531="",'Reported Performance Table'!$J1531="",'Reported Performance Table'!$R1531="",'Reported Performance Table'!$S1531="",'Reported Performance Table'!$U1531="",'Reported Performance Table'!$V1531="",'Reported Performance Table'!$W1531="",'Reported Performance Table'!$X1531="",'Reported Performance Table'!$Y1531="",'Reported Performance Table'!$AG1531="",'Reported Performance Table'!$AI1531="",'Reported Performance Table'!$AJ1531="",'Reported Performance Table'!$AM1531="",'Reported Performance Table'!$AN1531="",'Reported Performance Table'!#REF!="",'Reported Performance Table'!$AP1531=""),$A1524&amp;", ",""))</f>
        <v/>
      </c>
    </row>
    <row r="1525" spans="1:2" x14ac:dyDescent="0.3">
      <c r="A1525" s="77">
        <v>1532</v>
      </c>
      <c r="B1525" s="76" t="str">
        <f>IF('Reported Performance Table'!$A1532="","",IF(OR('Reported Performance Table'!$A1532="",'Reported Performance Table'!$B1532="",'Reported Performance Table'!$C1532="",'Reported Performance Table'!$H1532="",'Reported Performance Table'!$I1532="",'Reported Performance Table'!$J1532="",'Reported Performance Table'!$R1532="",'Reported Performance Table'!$S1532="",'Reported Performance Table'!$U1532="",'Reported Performance Table'!$V1532="",'Reported Performance Table'!$W1532="",'Reported Performance Table'!$X1532="",'Reported Performance Table'!$Y1532="",'Reported Performance Table'!$AG1532="",'Reported Performance Table'!$AI1532="",'Reported Performance Table'!$AJ1532="",'Reported Performance Table'!$AM1532="",'Reported Performance Table'!$AN1532="",'Reported Performance Table'!#REF!="",'Reported Performance Table'!$AP1532=""),$A1525&amp;", ",""))</f>
        <v/>
      </c>
    </row>
    <row r="1526" spans="1:2" x14ac:dyDescent="0.3">
      <c r="A1526" s="77">
        <v>1533</v>
      </c>
      <c r="B1526" s="76" t="str">
        <f>IF('Reported Performance Table'!$A1533="","",IF(OR('Reported Performance Table'!$A1533="",'Reported Performance Table'!$B1533="",'Reported Performance Table'!$C1533="",'Reported Performance Table'!$H1533="",'Reported Performance Table'!$I1533="",'Reported Performance Table'!$J1533="",'Reported Performance Table'!$R1533="",'Reported Performance Table'!$S1533="",'Reported Performance Table'!$U1533="",'Reported Performance Table'!$V1533="",'Reported Performance Table'!$W1533="",'Reported Performance Table'!$X1533="",'Reported Performance Table'!$Y1533="",'Reported Performance Table'!$AG1533="",'Reported Performance Table'!$AI1533="",'Reported Performance Table'!$AJ1533="",'Reported Performance Table'!$AM1533="",'Reported Performance Table'!$AN1533="",'Reported Performance Table'!#REF!="",'Reported Performance Table'!$AP1533=""),$A1526&amp;", ",""))</f>
        <v/>
      </c>
    </row>
    <row r="1527" spans="1:2" x14ac:dyDescent="0.3">
      <c r="A1527" s="77">
        <v>1534</v>
      </c>
      <c r="B1527" s="76" t="str">
        <f>IF('Reported Performance Table'!$A1534="","",IF(OR('Reported Performance Table'!$A1534="",'Reported Performance Table'!$B1534="",'Reported Performance Table'!$C1534="",'Reported Performance Table'!$H1534="",'Reported Performance Table'!$I1534="",'Reported Performance Table'!$J1534="",'Reported Performance Table'!$R1534="",'Reported Performance Table'!$S1534="",'Reported Performance Table'!$U1534="",'Reported Performance Table'!$V1534="",'Reported Performance Table'!$W1534="",'Reported Performance Table'!$X1534="",'Reported Performance Table'!$Y1534="",'Reported Performance Table'!$AG1534="",'Reported Performance Table'!$AI1534="",'Reported Performance Table'!$AJ1534="",'Reported Performance Table'!$AM1534="",'Reported Performance Table'!$AN1534="",'Reported Performance Table'!#REF!="",'Reported Performance Table'!$AP1534=""),$A1527&amp;", ",""))</f>
        <v/>
      </c>
    </row>
    <row r="1528" spans="1:2" x14ac:dyDescent="0.3">
      <c r="A1528" s="77">
        <v>1535</v>
      </c>
      <c r="B1528" s="76" t="str">
        <f>IF('Reported Performance Table'!$A1535="","",IF(OR('Reported Performance Table'!$A1535="",'Reported Performance Table'!$B1535="",'Reported Performance Table'!$C1535="",'Reported Performance Table'!$H1535="",'Reported Performance Table'!$I1535="",'Reported Performance Table'!$J1535="",'Reported Performance Table'!$R1535="",'Reported Performance Table'!$S1535="",'Reported Performance Table'!$U1535="",'Reported Performance Table'!$V1535="",'Reported Performance Table'!$W1535="",'Reported Performance Table'!$X1535="",'Reported Performance Table'!$Y1535="",'Reported Performance Table'!$AG1535="",'Reported Performance Table'!$AI1535="",'Reported Performance Table'!$AJ1535="",'Reported Performance Table'!$AM1535="",'Reported Performance Table'!$AN1535="",'Reported Performance Table'!#REF!="",'Reported Performance Table'!$AP1535=""),$A1528&amp;", ",""))</f>
        <v/>
      </c>
    </row>
    <row r="1529" spans="1:2" x14ac:dyDescent="0.3">
      <c r="A1529" s="77">
        <v>1536</v>
      </c>
      <c r="B1529" s="76" t="str">
        <f>IF('Reported Performance Table'!$A1536="","",IF(OR('Reported Performance Table'!$A1536="",'Reported Performance Table'!$B1536="",'Reported Performance Table'!$C1536="",'Reported Performance Table'!$H1536="",'Reported Performance Table'!$I1536="",'Reported Performance Table'!$J1536="",'Reported Performance Table'!$R1536="",'Reported Performance Table'!$S1536="",'Reported Performance Table'!$U1536="",'Reported Performance Table'!$V1536="",'Reported Performance Table'!$W1536="",'Reported Performance Table'!$X1536="",'Reported Performance Table'!$Y1536="",'Reported Performance Table'!$AG1536="",'Reported Performance Table'!$AI1536="",'Reported Performance Table'!$AJ1536="",'Reported Performance Table'!$AM1536="",'Reported Performance Table'!$AN1536="",'Reported Performance Table'!#REF!="",'Reported Performance Table'!$AP1536=""),$A1529&amp;", ",""))</f>
        <v/>
      </c>
    </row>
    <row r="1530" spans="1:2" x14ac:dyDescent="0.3">
      <c r="A1530" s="77">
        <v>1537</v>
      </c>
      <c r="B1530" s="76" t="str">
        <f>IF('Reported Performance Table'!$A1537="","",IF(OR('Reported Performance Table'!$A1537="",'Reported Performance Table'!$B1537="",'Reported Performance Table'!$C1537="",'Reported Performance Table'!$H1537="",'Reported Performance Table'!$I1537="",'Reported Performance Table'!$J1537="",'Reported Performance Table'!$R1537="",'Reported Performance Table'!$S1537="",'Reported Performance Table'!$U1537="",'Reported Performance Table'!$V1537="",'Reported Performance Table'!$W1537="",'Reported Performance Table'!$X1537="",'Reported Performance Table'!$Y1537="",'Reported Performance Table'!$AG1537="",'Reported Performance Table'!$AI1537="",'Reported Performance Table'!$AJ1537="",'Reported Performance Table'!$AM1537="",'Reported Performance Table'!$AN1537="",'Reported Performance Table'!#REF!="",'Reported Performance Table'!$AP1537=""),$A1530&amp;", ",""))</f>
        <v/>
      </c>
    </row>
    <row r="1531" spans="1:2" x14ac:dyDescent="0.3">
      <c r="A1531" s="77">
        <v>1538</v>
      </c>
      <c r="B1531" s="76" t="str">
        <f>IF('Reported Performance Table'!$A1538="","",IF(OR('Reported Performance Table'!$A1538="",'Reported Performance Table'!$B1538="",'Reported Performance Table'!$C1538="",'Reported Performance Table'!$H1538="",'Reported Performance Table'!$I1538="",'Reported Performance Table'!$J1538="",'Reported Performance Table'!$R1538="",'Reported Performance Table'!$S1538="",'Reported Performance Table'!$U1538="",'Reported Performance Table'!$V1538="",'Reported Performance Table'!$W1538="",'Reported Performance Table'!$X1538="",'Reported Performance Table'!$Y1538="",'Reported Performance Table'!$AG1538="",'Reported Performance Table'!$AI1538="",'Reported Performance Table'!$AJ1538="",'Reported Performance Table'!$AM1538="",'Reported Performance Table'!$AN1538="",'Reported Performance Table'!#REF!="",'Reported Performance Table'!$AP1538=""),$A1531&amp;", ",""))</f>
        <v/>
      </c>
    </row>
    <row r="1532" spans="1:2" x14ac:dyDescent="0.3">
      <c r="A1532" s="77">
        <v>1539</v>
      </c>
      <c r="B1532" s="76" t="str">
        <f>IF('Reported Performance Table'!$A1539="","",IF(OR('Reported Performance Table'!$A1539="",'Reported Performance Table'!$B1539="",'Reported Performance Table'!$C1539="",'Reported Performance Table'!$H1539="",'Reported Performance Table'!$I1539="",'Reported Performance Table'!$J1539="",'Reported Performance Table'!$R1539="",'Reported Performance Table'!$S1539="",'Reported Performance Table'!$U1539="",'Reported Performance Table'!$V1539="",'Reported Performance Table'!$W1539="",'Reported Performance Table'!$X1539="",'Reported Performance Table'!$Y1539="",'Reported Performance Table'!$AG1539="",'Reported Performance Table'!$AI1539="",'Reported Performance Table'!$AJ1539="",'Reported Performance Table'!$AM1539="",'Reported Performance Table'!$AN1539="",'Reported Performance Table'!#REF!="",'Reported Performance Table'!$AP1539=""),$A1532&amp;", ",""))</f>
        <v/>
      </c>
    </row>
    <row r="1533" spans="1:2" x14ac:dyDescent="0.3">
      <c r="A1533" s="77">
        <v>1540</v>
      </c>
      <c r="B1533" s="76" t="str">
        <f>IF('Reported Performance Table'!$A1540="","",IF(OR('Reported Performance Table'!$A1540="",'Reported Performance Table'!$B1540="",'Reported Performance Table'!$C1540="",'Reported Performance Table'!$H1540="",'Reported Performance Table'!$I1540="",'Reported Performance Table'!$J1540="",'Reported Performance Table'!$R1540="",'Reported Performance Table'!$S1540="",'Reported Performance Table'!$U1540="",'Reported Performance Table'!$V1540="",'Reported Performance Table'!$W1540="",'Reported Performance Table'!$X1540="",'Reported Performance Table'!$Y1540="",'Reported Performance Table'!$AG1540="",'Reported Performance Table'!$AI1540="",'Reported Performance Table'!$AJ1540="",'Reported Performance Table'!$AM1540="",'Reported Performance Table'!$AN1540="",'Reported Performance Table'!#REF!="",'Reported Performance Table'!$AP1540=""),$A1533&amp;", ",""))</f>
        <v/>
      </c>
    </row>
    <row r="1534" spans="1:2" x14ac:dyDescent="0.3">
      <c r="A1534" s="77">
        <v>1541</v>
      </c>
      <c r="B1534" s="76" t="str">
        <f>IF('Reported Performance Table'!$A1541="","",IF(OR('Reported Performance Table'!$A1541="",'Reported Performance Table'!$B1541="",'Reported Performance Table'!$C1541="",'Reported Performance Table'!$H1541="",'Reported Performance Table'!$I1541="",'Reported Performance Table'!$J1541="",'Reported Performance Table'!$R1541="",'Reported Performance Table'!$S1541="",'Reported Performance Table'!$U1541="",'Reported Performance Table'!$V1541="",'Reported Performance Table'!$W1541="",'Reported Performance Table'!$X1541="",'Reported Performance Table'!$Y1541="",'Reported Performance Table'!$AG1541="",'Reported Performance Table'!$AI1541="",'Reported Performance Table'!$AJ1541="",'Reported Performance Table'!$AM1541="",'Reported Performance Table'!$AN1541="",'Reported Performance Table'!#REF!="",'Reported Performance Table'!$AP1541=""),$A1534&amp;", ",""))</f>
        <v/>
      </c>
    </row>
    <row r="1535" spans="1:2" x14ac:dyDescent="0.3">
      <c r="A1535" s="77">
        <v>1542</v>
      </c>
      <c r="B1535" s="76" t="str">
        <f>IF('Reported Performance Table'!$A1542="","",IF(OR('Reported Performance Table'!$A1542="",'Reported Performance Table'!$B1542="",'Reported Performance Table'!$C1542="",'Reported Performance Table'!$H1542="",'Reported Performance Table'!$I1542="",'Reported Performance Table'!$J1542="",'Reported Performance Table'!$R1542="",'Reported Performance Table'!$S1542="",'Reported Performance Table'!$U1542="",'Reported Performance Table'!$V1542="",'Reported Performance Table'!$W1542="",'Reported Performance Table'!$X1542="",'Reported Performance Table'!$Y1542="",'Reported Performance Table'!$AG1542="",'Reported Performance Table'!$AI1542="",'Reported Performance Table'!$AJ1542="",'Reported Performance Table'!$AM1542="",'Reported Performance Table'!$AN1542="",'Reported Performance Table'!#REF!="",'Reported Performance Table'!$AP1542=""),$A1535&amp;", ",""))</f>
        <v/>
      </c>
    </row>
    <row r="1536" spans="1:2" x14ac:dyDescent="0.3">
      <c r="A1536" s="77">
        <v>1543</v>
      </c>
      <c r="B1536" s="76" t="str">
        <f>IF('Reported Performance Table'!$A1543="","",IF(OR('Reported Performance Table'!$A1543="",'Reported Performance Table'!$B1543="",'Reported Performance Table'!$C1543="",'Reported Performance Table'!$H1543="",'Reported Performance Table'!$I1543="",'Reported Performance Table'!$J1543="",'Reported Performance Table'!$R1543="",'Reported Performance Table'!$S1543="",'Reported Performance Table'!$U1543="",'Reported Performance Table'!$V1543="",'Reported Performance Table'!$W1543="",'Reported Performance Table'!$X1543="",'Reported Performance Table'!$Y1543="",'Reported Performance Table'!$AG1543="",'Reported Performance Table'!$AI1543="",'Reported Performance Table'!$AJ1543="",'Reported Performance Table'!$AM1543="",'Reported Performance Table'!$AN1543="",'Reported Performance Table'!#REF!="",'Reported Performance Table'!$AP1543=""),$A1536&amp;", ",""))</f>
        <v/>
      </c>
    </row>
    <row r="1537" spans="1:2" x14ac:dyDescent="0.3">
      <c r="A1537" s="77">
        <v>1544</v>
      </c>
      <c r="B1537" s="76" t="str">
        <f>IF('Reported Performance Table'!$A1544="","",IF(OR('Reported Performance Table'!$A1544="",'Reported Performance Table'!$B1544="",'Reported Performance Table'!$C1544="",'Reported Performance Table'!$H1544="",'Reported Performance Table'!$I1544="",'Reported Performance Table'!$J1544="",'Reported Performance Table'!$R1544="",'Reported Performance Table'!$S1544="",'Reported Performance Table'!$U1544="",'Reported Performance Table'!$V1544="",'Reported Performance Table'!$W1544="",'Reported Performance Table'!$X1544="",'Reported Performance Table'!$Y1544="",'Reported Performance Table'!$AG1544="",'Reported Performance Table'!$AI1544="",'Reported Performance Table'!$AJ1544="",'Reported Performance Table'!$AM1544="",'Reported Performance Table'!$AN1544="",'Reported Performance Table'!#REF!="",'Reported Performance Table'!$AP1544=""),$A1537&amp;", ",""))</f>
        <v/>
      </c>
    </row>
    <row r="1538" spans="1:2" x14ac:dyDescent="0.3">
      <c r="A1538" s="77">
        <v>1545</v>
      </c>
      <c r="B1538" s="76" t="str">
        <f>IF('Reported Performance Table'!$A1545="","",IF(OR('Reported Performance Table'!$A1545="",'Reported Performance Table'!$B1545="",'Reported Performance Table'!$C1545="",'Reported Performance Table'!$H1545="",'Reported Performance Table'!$I1545="",'Reported Performance Table'!$J1545="",'Reported Performance Table'!$R1545="",'Reported Performance Table'!$S1545="",'Reported Performance Table'!$U1545="",'Reported Performance Table'!$V1545="",'Reported Performance Table'!$W1545="",'Reported Performance Table'!$X1545="",'Reported Performance Table'!$Y1545="",'Reported Performance Table'!$AG1545="",'Reported Performance Table'!$AI1545="",'Reported Performance Table'!$AJ1545="",'Reported Performance Table'!$AM1545="",'Reported Performance Table'!$AN1545="",'Reported Performance Table'!#REF!="",'Reported Performance Table'!$AP1545=""),$A1538&amp;", ",""))</f>
        <v/>
      </c>
    </row>
    <row r="1539" spans="1:2" x14ac:dyDescent="0.3">
      <c r="A1539" s="77">
        <v>1546</v>
      </c>
      <c r="B1539" s="76" t="str">
        <f>IF('Reported Performance Table'!$A1546="","",IF(OR('Reported Performance Table'!$A1546="",'Reported Performance Table'!$B1546="",'Reported Performance Table'!$C1546="",'Reported Performance Table'!$H1546="",'Reported Performance Table'!$I1546="",'Reported Performance Table'!$J1546="",'Reported Performance Table'!$R1546="",'Reported Performance Table'!$S1546="",'Reported Performance Table'!$U1546="",'Reported Performance Table'!$V1546="",'Reported Performance Table'!$W1546="",'Reported Performance Table'!$X1546="",'Reported Performance Table'!$Y1546="",'Reported Performance Table'!$AG1546="",'Reported Performance Table'!$AI1546="",'Reported Performance Table'!$AJ1546="",'Reported Performance Table'!$AM1546="",'Reported Performance Table'!$AN1546="",'Reported Performance Table'!#REF!="",'Reported Performance Table'!$AP1546=""),$A1539&amp;", ",""))</f>
        <v/>
      </c>
    </row>
    <row r="1540" spans="1:2" x14ac:dyDescent="0.3">
      <c r="A1540" s="77">
        <v>1547</v>
      </c>
      <c r="B1540" s="76" t="str">
        <f>IF('Reported Performance Table'!$A1547="","",IF(OR('Reported Performance Table'!$A1547="",'Reported Performance Table'!$B1547="",'Reported Performance Table'!$C1547="",'Reported Performance Table'!$H1547="",'Reported Performance Table'!$I1547="",'Reported Performance Table'!$J1547="",'Reported Performance Table'!$R1547="",'Reported Performance Table'!$S1547="",'Reported Performance Table'!$U1547="",'Reported Performance Table'!$V1547="",'Reported Performance Table'!$W1547="",'Reported Performance Table'!$X1547="",'Reported Performance Table'!$Y1547="",'Reported Performance Table'!$AG1547="",'Reported Performance Table'!$AI1547="",'Reported Performance Table'!$AJ1547="",'Reported Performance Table'!$AM1547="",'Reported Performance Table'!$AN1547="",'Reported Performance Table'!#REF!="",'Reported Performance Table'!$AP1547=""),$A1540&amp;", ",""))</f>
        <v/>
      </c>
    </row>
    <row r="1541" spans="1:2" x14ac:dyDescent="0.3">
      <c r="A1541" s="77">
        <v>1548</v>
      </c>
      <c r="B1541" s="76" t="str">
        <f>IF('Reported Performance Table'!$A1548="","",IF(OR('Reported Performance Table'!$A1548="",'Reported Performance Table'!$B1548="",'Reported Performance Table'!$C1548="",'Reported Performance Table'!$H1548="",'Reported Performance Table'!$I1548="",'Reported Performance Table'!$J1548="",'Reported Performance Table'!$R1548="",'Reported Performance Table'!$S1548="",'Reported Performance Table'!$U1548="",'Reported Performance Table'!$V1548="",'Reported Performance Table'!$W1548="",'Reported Performance Table'!$X1548="",'Reported Performance Table'!$Y1548="",'Reported Performance Table'!$AG1548="",'Reported Performance Table'!$AI1548="",'Reported Performance Table'!$AJ1548="",'Reported Performance Table'!$AM1548="",'Reported Performance Table'!$AN1548="",'Reported Performance Table'!#REF!="",'Reported Performance Table'!$AP1548=""),$A1541&amp;", ",""))</f>
        <v/>
      </c>
    </row>
    <row r="1542" spans="1:2" x14ac:dyDescent="0.3">
      <c r="A1542" s="77">
        <v>1549</v>
      </c>
      <c r="B1542" s="76" t="str">
        <f>IF('Reported Performance Table'!$A1549="","",IF(OR('Reported Performance Table'!$A1549="",'Reported Performance Table'!$B1549="",'Reported Performance Table'!$C1549="",'Reported Performance Table'!$H1549="",'Reported Performance Table'!$I1549="",'Reported Performance Table'!$J1549="",'Reported Performance Table'!$R1549="",'Reported Performance Table'!$S1549="",'Reported Performance Table'!$U1549="",'Reported Performance Table'!$V1549="",'Reported Performance Table'!$W1549="",'Reported Performance Table'!$X1549="",'Reported Performance Table'!$Y1549="",'Reported Performance Table'!$AG1549="",'Reported Performance Table'!$AI1549="",'Reported Performance Table'!$AJ1549="",'Reported Performance Table'!$AM1549="",'Reported Performance Table'!$AN1549="",'Reported Performance Table'!#REF!="",'Reported Performance Table'!$AP1549=""),$A1542&amp;", ",""))</f>
        <v/>
      </c>
    </row>
    <row r="1543" spans="1:2" x14ac:dyDescent="0.3">
      <c r="A1543" s="77">
        <v>1550</v>
      </c>
      <c r="B1543" s="76" t="str">
        <f>IF('Reported Performance Table'!$A1550="","",IF(OR('Reported Performance Table'!$A1550="",'Reported Performance Table'!$B1550="",'Reported Performance Table'!$C1550="",'Reported Performance Table'!$H1550="",'Reported Performance Table'!$I1550="",'Reported Performance Table'!$J1550="",'Reported Performance Table'!$R1550="",'Reported Performance Table'!$S1550="",'Reported Performance Table'!$U1550="",'Reported Performance Table'!$V1550="",'Reported Performance Table'!$W1550="",'Reported Performance Table'!$X1550="",'Reported Performance Table'!$Y1550="",'Reported Performance Table'!$AG1550="",'Reported Performance Table'!$AI1550="",'Reported Performance Table'!$AJ1550="",'Reported Performance Table'!$AM1550="",'Reported Performance Table'!$AN1550="",'Reported Performance Table'!#REF!="",'Reported Performance Table'!$AP1550=""),$A1543&amp;", ",""))</f>
        <v/>
      </c>
    </row>
    <row r="1544" spans="1:2" x14ac:dyDescent="0.3">
      <c r="A1544" s="77">
        <v>1551</v>
      </c>
      <c r="B1544" s="76" t="str">
        <f>IF('Reported Performance Table'!$A1551="","",IF(OR('Reported Performance Table'!$A1551="",'Reported Performance Table'!$B1551="",'Reported Performance Table'!$C1551="",'Reported Performance Table'!$H1551="",'Reported Performance Table'!$I1551="",'Reported Performance Table'!$J1551="",'Reported Performance Table'!$R1551="",'Reported Performance Table'!$S1551="",'Reported Performance Table'!$U1551="",'Reported Performance Table'!$V1551="",'Reported Performance Table'!$W1551="",'Reported Performance Table'!$X1551="",'Reported Performance Table'!$Y1551="",'Reported Performance Table'!$AG1551="",'Reported Performance Table'!$AI1551="",'Reported Performance Table'!$AJ1551="",'Reported Performance Table'!$AM1551="",'Reported Performance Table'!$AN1551="",'Reported Performance Table'!#REF!="",'Reported Performance Table'!$AP1551=""),$A1544&amp;", ",""))</f>
        <v/>
      </c>
    </row>
    <row r="1545" spans="1:2" x14ac:dyDescent="0.3">
      <c r="A1545" s="77">
        <v>1552</v>
      </c>
      <c r="B1545" s="76" t="str">
        <f>IF('Reported Performance Table'!$A1552="","",IF(OR('Reported Performance Table'!$A1552="",'Reported Performance Table'!$B1552="",'Reported Performance Table'!$C1552="",'Reported Performance Table'!$H1552="",'Reported Performance Table'!$I1552="",'Reported Performance Table'!$J1552="",'Reported Performance Table'!$R1552="",'Reported Performance Table'!$S1552="",'Reported Performance Table'!$U1552="",'Reported Performance Table'!$V1552="",'Reported Performance Table'!$W1552="",'Reported Performance Table'!$X1552="",'Reported Performance Table'!$Y1552="",'Reported Performance Table'!$AG1552="",'Reported Performance Table'!$AI1552="",'Reported Performance Table'!$AJ1552="",'Reported Performance Table'!$AM1552="",'Reported Performance Table'!$AN1552="",'Reported Performance Table'!#REF!="",'Reported Performance Table'!$AP1552=""),$A1545&amp;", ",""))</f>
        <v/>
      </c>
    </row>
    <row r="1546" spans="1:2" x14ac:dyDescent="0.3">
      <c r="A1546" s="77">
        <v>1553</v>
      </c>
      <c r="B1546" s="76" t="str">
        <f>IF('Reported Performance Table'!$A1553="","",IF(OR('Reported Performance Table'!$A1553="",'Reported Performance Table'!$B1553="",'Reported Performance Table'!$C1553="",'Reported Performance Table'!$H1553="",'Reported Performance Table'!$I1553="",'Reported Performance Table'!$J1553="",'Reported Performance Table'!$R1553="",'Reported Performance Table'!$S1553="",'Reported Performance Table'!$U1553="",'Reported Performance Table'!$V1553="",'Reported Performance Table'!$W1553="",'Reported Performance Table'!$X1553="",'Reported Performance Table'!$Y1553="",'Reported Performance Table'!$AG1553="",'Reported Performance Table'!$AI1553="",'Reported Performance Table'!$AJ1553="",'Reported Performance Table'!$AM1553="",'Reported Performance Table'!$AN1553="",'Reported Performance Table'!#REF!="",'Reported Performance Table'!$AP1553=""),$A1546&amp;", ",""))</f>
        <v/>
      </c>
    </row>
    <row r="1547" spans="1:2" x14ac:dyDescent="0.3">
      <c r="A1547" s="77">
        <v>1554</v>
      </c>
      <c r="B1547" s="76" t="str">
        <f>IF('Reported Performance Table'!$A1554="","",IF(OR('Reported Performance Table'!$A1554="",'Reported Performance Table'!$B1554="",'Reported Performance Table'!$C1554="",'Reported Performance Table'!$H1554="",'Reported Performance Table'!$I1554="",'Reported Performance Table'!$J1554="",'Reported Performance Table'!$R1554="",'Reported Performance Table'!$S1554="",'Reported Performance Table'!$U1554="",'Reported Performance Table'!$V1554="",'Reported Performance Table'!$W1554="",'Reported Performance Table'!$X1554="",'Reported Performance Table'!$Y1554="",'Reported Performance Table'!$AG1554="",'Reported Performance Table'!$AI1554="",'Reported Performance Table'!$AJ1554="",'Reported Performance Table'!$AM1554="",'Reported Performance Table'!$AN1554="",'Reported Performance Table'!#REF!="",'Reported Performance Table'!$AP1554=""),$A1547&amp;", ",""))</f>
        <v/>
      </c>
    </row>
    <row r="1548" spans="1:2" x14ac:dyDescent="0.3">
      <c r="A1548" s="77">
        <v>1555</v>
      </c>
      <c r="B1548" s="76" t="str">
        <f>IF('Reported Performance Table'!$A1555="","",IF(OR('Reported Performance Table'!$A1555="",'Reported Performance Table'!$B1555="",'Reported Performance Table'!$C1555="",'Reported Performance Table'!$H1555="",'Reported Performance Table'!$I1555="",'Reported Performance Table'!$J1555="",'Reported Performance Table'!$R1555="",'Reported Performance Table'!$S1555="",'Reported Performance Table'!$U1555="",'Reported Performance Table'!$V1555="",'Reported Performance Table'!$W1555="",'Reported Performance Table'!$X1555="",'Reported Performance Table'!$Y1555="",'Reported Performance Table'!$AG1555="",'Reported Performance Table'!$AI1555="",'Reported Performance Table'!$AJ1555="",'Reported Performance Table'!$AM1555="",'Reported Performance Table'!$AN1555="",'Reported Performance Table'!#REF!="",'Reported Performance Table'!$AP1555=""),$A1548&amp;", ",""))</f>
        <v/>
      </c>
    </row>
    <row r="1549" spans="1:2" x14ac:dyDescent="0.3">
      <c r="A1549" s="77">
        <v>1556</v>
      </c>
      <c r="B1549" s="76" t="str">
        <f>IF('Reported Performance Table'!$A1556="","",IF(OR('Reported Performance Table'!$A1556="",'Reported Performance Table'!$B1556="",'Reported Performance Table'!$C1556="",'Reported Performance Table'!$H1556="",'Reported Performance Table'!$I1556="",'Reported Performance Table'!$J1556="",'Reported Performance Table'!$R1556="",'Reported Performance Table'!$S1556="",'Reported Performance Table'!$U1556="",'Reported Performance Table'!$V1556="",'Reported Performance Table'!$W1556="",'Reported Performance Table'!$X1556="",'Reported Performance Table'!$Y1556="",'Reported Performance Table'!$AG1556="",'Reported Performance Table'!$AI1556="",'Reported Performance Table'!$AJ1556="",'Reported Performance Table'!$AM1556="",'Reported Performance Table'!$AN1556="",'Reported Performance Table'!#REF!="",'Reported Performance Table'!$AP1556=""),$A1549&amp;", ",""))</f>
        <v/>
      </c>
    </row>
    <row r="1550" spans="1:2" x14ac:dyDescent="0.3">
      <c r="A1550" s="77">
        <v>1557</v>
      </c>
      <c r="B1550" s="76" t="str">
        <f>IF('Reported Performance Table'!$A1557="","",IF(OR('Reported Performance Table'!$A1557="",'Reported Performance Table'!$B1557="",'Reported Performance Table'!$C1557="",'Reported Performance Table'!$H1557="",'Reported Performance Table'!$I1557="",'Reported Performance Table'!$J1557="",'Reported Performance Table'!$R1557="",'Reported Performance Table'!$S1557="",'Reported Performance Table'!$U1557="",'Reported Performance Table'!$V1557="",'Reported Performance Table'!$W1557="",'Reported Performance Table'!$X1557="",'Reported Performance Table'!$Y1557="",'Reported Performance Table'!$AG1557="",'Reported Performance Table'!$AI1557="",'Reported Performance Table'!$AJ1557="",'Reported Performance Table'!$AM1557="",'Reported Performance Table'!$AN1557="",'Reported Performance Table'!#REF!="",'Reported Performance Table'!$AP1557=""),$A1550&amp;", ",""))</f>
        <v/>
      </c>
    </row>
    <row r="1551" spans="1:2" x14ac:dyDescent="0.3">
      <c r="A1551" s="77">
        <v>1558</v>
      </c>
      <c r="B1551" s="76" t="str">
        <f>IF('Reported Performance Table'!$A1558="","",IF(OR('Reported Performance Table'!$A1558="",'Reported Performance Table'!$B1558="",'Reported Performance Table'!$C1558="",'Reported Performance Table'!$H1558="",'Reported Performance Table'!$I1558="",'Reported Performance Table'!$J1558="",'Reported Performance Table'!$R1558="",'Reported Performance Table'!$S1558="",'Reported Performance Table'!$U1558="",'Reported Performance Table'!$V1558="",'Reported Performance Table'!$W1558="",'Reported Performance Table'!$X1558="",'Reported Performance Table'!$Y1558="",'Reported Performance Table'!$AG1558="",'Reported Performance Table'!$AI1558="",'Reported Performance Table'!$AJ1558="",'Reported Performance Table'!$AM1558="",'Reported Performance Table'!$AN1558="",'Reported Performance Table'!#REF!="",'Reported Performance Table'!$AP1558=""),$A1551&amp;", ",""))</f>
        <v/>
      </c>
    </row>
    <row r="1552" spans="1:2" x14ac:dyDescent="0.3">
      <c r="A1552" s="77">
        <v>1559</v>
      </c>
      <c r="B1552" s="76" t="str">
        <f>IF('Reported Performance Table'!$A1559="","",IF(OR('Reported Performance Table'!$A1559="",'Reported Performance Table'!$B1559="",'Reported Performance Table'!$C1559="",'Reported Performance Table'!$H1559="",'Reported Performance Table'!$I1559="",'Reported Performance Table'!$J1559="",'Reported Performance Table'!$R1559="",'Reported Performance Table'!$S1559="",'Reported Performance Table'!$U1559="",'Reported Performance Table'!$V1559="",'Reported Performance Table'!$W1559="",'Reported Performance Table'!$X1559="",'Reported Performance Table'!$Y1559="",'Reported Performance Table'!$AG1559="",'Reported Performance Table'!$AI1559="",'Reported Performance Table'!$AJ1559="",'Reported Performance Table'!$AM1559="",'Reported Performance Table'!$AN1559="",'Reported Performance Table'!#REF!="",'Reported Performance Table'!$AP1559=""),$A1552&amp;", ",""))</f>
        <v/>
      </c>
    </row>
    <row r="1553" spans="1:2" x14ac:dyDescent="0.3">
      <c r="A1553" s="77">
        <v>1560</v>
      </c>
      <c r="B1553" s="76" t="str">
        <f>IF('Reported Performance Table'!$A1560="","",IF(OR('Reported Performance Table'!$A1560="",'Reported Performance Table'!$B1560="",'Reported Performance Table'!$C1560="",'Reported Performance Table'!$H1560="",'Reported Performance Table'!$I1560="",'Reported Performance Table'!$J1560="",'Reported Performance Table'!$R1560="",'Reported Performance Table'!$S1560="",'Reported Performance Table'!$U1560="",'Reported Performance Table'!$V1560="",'Reported Performance Table'!$W1560="",'Reported Performance Table'!$X1560="",'Reported Performance Table'!$Y1560="",'Reported Performance Table'!$AG1560="",'Reported Performance Table'!$AI1560="",'Reported Performance Table'!$AJ1560="",'Reported Performance Table'!$AM1560="",'Reported Performance Table'!$AN1560="",'Reported Performance Table'!#REF!="",'Reported Performance Table'!$AP1560=""),$A1553&amp;", ",""))</f>
        <v/>
      </c>
    </row>
    <row r="1554" spans="1:2" x14ac:dyDescent="0.3">
      <c r="A1554" s="77">
        <v>1561</v>
      </c>
      <c r="B1554" s="76" t="str">
        <f>IF('Reported Performance Table'!$A1561="","",IF(OR('Reported Performance Table'!$A1561="",'Reported Performance Table'!$B1561="",'Reported Performance Table'!$C1561="",'Reported Performance Table'!$H1561="",'Reported Performance Table'!$I1561="",'Reported Performance Table'!$J1561="",'Reported Performance Table'!$R1561="",'Reported Performance Table'!$S1561="",'Reported Performance Table'!$U1561="",'Reported Performance Table'!$V1561="",'Reported Performance Table'!$W1561="",'Reported Performance Table'!$X1561="",'Reported Performance Table'!$Y1561="",'Reported Performance Table'!$AG1561="",'Reported Performance Table'!$AI1561="",'Reported Performance Table'!$AJ1561="",'Reported Performance Table'!$AM1561="",'Reported Performance Table'!$AN1561="",'Reported Performance Table'!#REF!="",'Reported Performance Table'!$AP1561=""),$A1554&amp;", ",""))</f>
        <v/>
      </c>
    </row>
    <row r="1555" spans="1:2" x14ac:dyDescent="0.3">
      <c r="A1555" s="77">
        <v>1562</v>
      </c>
      <c r="B1555" s="76" t="str">
        <f>IF('Reported Performance Table'!$A1562="","",IF(OR('Reported Performance Table'!$A1562="",'Reported Performance Table'!$B1562="",'Reported Performance Table'!$C1562="",'Reported Performance Table'!$H1562="",'Reported Performance Table'!$I1562="",'Reported Performance Table'!$J1562="",'Reported Performance Table'!$R1562="",'Reported Performance Table'!$S1562="",'Reported Performance Table'!$U1562="",'Reported Performance Table'!$V1562="",'Reported Performance Table'!$W1562="",'Reported Performance Table'!$X1562="",'Reported Performance Table'!$Y1562="",'Reported Performance Table'!$AG1562="",'Reported Performance Table'!$AI1562="",'Reported Performance Table'!$AJ1562="",'Reported Performance Table'!$AM1562="",'Reported Performance Table'!$AN1562="",'Reported Performance Table'!#REF!="",'Reported Performance Table'!$AP1562=""),$A1555&amp;", ",""))</f>
        <v/>
      </c>
    </row>
    <row r="1556" spans="1:2" x14ac:dyDescent="0.3">
      <c r="A1556" s="77">
        <v>1563</v>
      </c>
      <c r="B1556" s="76" t="str">
        <f>IF('Reported Performance Table'!$A1563="","",IF(OR('Reported Performance Table'!$A1563="",'Reported Performance Table'!$B1563="",'Reported Performance Table'!$C1563="",'Reported Performance Table'!$H1563="",'Reported Performance Table'!$I1563="",'Reported Performance Table'!$J1563="",'Reported Performance Table'!$R1563="",'Reported Performance Table'!$S1563="",'Reported Performance Table'!$U1563="",'Reported Performance Table'!$V1563="",'Reported Performance Table'!$W1563="",'Reported Performance Table'!$X1563="",'Reported Performance Table'!$Y1563="",'Reported Performance Table'!$AG1563="",'Reported Performance Table'!$AI1563="",'Reported Performance Table'!$AJ1563="",'Reported Performance Table'!$AM1563="",'Reported Performance Table'!$AN1563="",'Reported Performance Table'!#REF!="",'Reported Performance Table'!$AP1563=""),$A1556&amp;", ",""))</f>
        <v/>
      </c>
    </row>
    <row r="1557" spans="1:2" x14ac:dyDescent="0.3">
      <c r="A1557" s="77">
        <v>1564</v>
      </c>
      <c r="B1557" s="76" t="str">
        <f>IF('Reported Performance Table'!$A1564="","",IF(OR('Reported Performance Table'!$A1564="",'Reported Performance Table'!$B1564="",'Reported Performance Table'!$C1564="",'Reported Performance Table'!$H1564="",'Reported Performance Table'!$I1564="",'Reported Performance Table'!$J1564="",'Reported Performance Table'!$R1564="",'Reported Performance Table'!$S1564="",'Reported Performance Table'!$U1564="",'Reported Performance Table'!$V1564="",'Reported Performance Table'!$W1564="",'Reported Performance Table'!$X1564="",'Reported Performance Table'!$Y1564="",'Reported Performance Table'!$AG1564="",'Reported Performance Table'!$AI1564="",'Reported Performance Table'!$AJ1564="",'Reported Performance Table'!$AM1564="",'Reported Performance Table'!$AN1564="",'Reported Performance Table'!#REF!="",'Reported Performance Table'!$AP1564=""),$A1557&amp;", ",""))</f>
        <v/>
      </c>
    </row>
    <row r="1558" spans="1:2" x14ac:dyDescent="0.3">
      <c r="A1558" s="77">
        <v>1565</v>
      </c>
      <c r="B1558" s="76" t="str">
        <f>IF('Reported Performance Table'!$A1565="","",IF(OR('Reported Performance Table'!$A1565="",'Reported Performance Table'!$B1565="",'Reported Performance Table'!$C1565="",'Reported Performance Table'!$H1565="",'Reported Performance Table'!$I1565="",'Reported Performance Table'!$J1565="",'Reported Performance Table'!$R1565="",'Reported Performance Table'!$S1565="",'Reported Performance Table'!$U1565="",'Reported Performance Table'!$V1565="",'Reported Performance Table'!$W1565="",'Reported Performance Table'!$X1565="",'Reported Performance Table'!$Y1565="",'Reported Performance Table'!$AG1565="",'Reported Performance Table'!$AI1565="",'Reported Performance Table'!$AJ1565="",'Reported Performance Table'!$AM1565="",'Reported Performance Table'!$AN1565="",'Reported Performance Table'!#REF!="",'Reported Performance Table'!$AP1565=""),$A1558&amp;", ",""))</f>
        <v/>
      </c>
    </row>
    <row r="1559" spans="1:2" x14ac:dyDescent="0.3">
      <c r="A1559" s="77">
        <v>1566</v>
      </c>
      <c r="B1559" s="76" t="str">
        <f>IF('Reported Performance Table'!$A1566="","",IF(OR('Reported Performance Table'!$A1566="",'Reported Performance Table'!$B1566="",'Reported Performance Table'!$C1566="",'Reported Performance Table'!$H1566="",'Reported Performance Table'!$I1566="",'Reported Performance Table'!$J1566="",'Reported Performance Table'!$R1566="",'Reported Performance Table'!$S1566="",'Reported Performance Table'!$U1566="",'Reported Performance Table'!$V1566="",'Reported Performance Table'!$W1566="",'Reported Performance Table'!$X1566="",'Reported Performance Table'!$Y1566="",'Reported Performance Table'!$AG1566="",'Reported Performance Table'!$AI1566="",'Reported Performance Table'!$AJ1566="",'Reported Performance Table'!$AM1566="",'Reported Performance Table'!$AN1566="",'Reported Performance Table'!#REF!="",'Reported Performance Table'!$AP1566=""),$A1559&amp;", ",""))</f>
        <v/>
      </c>
    </row>
    <row r="1560" spans="1:2" x14ac:dyDescent="0.3">
      <c r="A1560" s="77">
        <v>1567</v>
      </c>
      <c r="B1560" s="76" t="str">
        <f>IF('Reported Performance Table'!$A1567="","",IF(OR('Reported Performance Table'!$A1567="",'Reported Performance Table'!$B1567="",'Reported Performance Table'!$C1567="",'Reported Performance Table'!$H1567="",'Reported Performance Table'!$I1567="",'Reported Performance Table'!$J1567="",'Reported Performance Table'!$R1567="",'Reported Performance Table'!$S1567="",'Reported Performance Table'!$U1567="",'Reported Performance Table'!$V1567="",'Reported Performance Table'!$W1567="",'Reported Performance Table'!$X1567="",'Reported Performance Table'!$Y1567="",'Reported Performance Table'!$AG1567="",'Reported Performance Table'!$AI1567="",'Reported Performance Table'!$AJ1567="",'Reported Performance Table'!$AM1567="",'Reported Performance Table'!$AN1567="",'Reported Performance Table'!#REF!="",'Reported Performance Table'!$AP1567=""),$A1560&amp;", ",""))</f>
        <v/>
      </c>
    </row>
    <row r="1561" spans="1:2" x14ac:dyDescent="0.3">
      <c r="A1561" s="77">
        <v>1568</v>
      </c>
      <c r="B1561" s="76" t="str">
        <f>IF('Reported Performance Table'!$A1568="","",IF(OR('Reported Performance Table'!$A1568="",'Reported Performance Table'!$B1568="",'Reported Performance Table'!$C1568="",'Reported Performance Table'!$H1568="",'Reported Performance Table'!$I1568="",'Reported Performance Table'!$J1568="",'Reported Performance Table'!$R1568="",'Reported Performance Table'!$S1568="",'Reported Performance Table'!$U1568="",'Reported Performance Table'!$V1568="",'Reported Performance Table'!$W1568="",'Reported Performance Table'!$X1568="",'Reported Performance Table'!$Y1568="",'Reported Performance Table'!$AG1568="",'Reported Performance Table'!$AI1568="",'Reported Performance Table'!$AJ1568="",'Reported Performance Table'!$AM1568="",'Reported Performance Table'!$AN1568="",'Reported Performance Table'!#REF!="",'Reported Performance Table'!$AP1568=""),$A1561&amp;", ",""))</f>
        <v/>
      </c>
    </row>
    <row r="1562" spans="1:2" x14ac:dyDescent="0.3">
      <c r="A1562" s="77">
        <v>1569</v>
      </c>
      <c r="B1562" s="76" t="str">
        <f>IF('Reported Performance Table'!$A1569="","",IF(OR('Reported Performance Table'!$A1569="",'Reported Performance Table'!$B1569="",'Reported Performance Table'!$C1569="",'Reported Performance Table'!$H1569="",'Reported Performance Table'!$I1569="",'Reported Performance Table'!$J1569="",'Reported Performance Table'!$R1569="",'Reported Performance Table'!$S1569="",'Reported Performance Table'!$U1569="",'Reported Performance Table'!$V1569="",'Reported Performance Table'!$W1569="",'Reported Performance Table'!$X1569="",'Reported Performance Table'!$Y1569="",'Reported Performance Table'!$AG1569="",'Reported Performance Table'!$AI1569="",'Reported Performance Table'!$AJ1569="",'Reported Performance Table'!$AM1569="",'Reported Performance Table'!$AN1569="",'Reported Performance Table'!#REF!="",'Reported Performance Table'!$AP1569=""),$A1562&amp;", ",""))</f>
        <v/>
      </c>
    </row>
    <row r="1563" spans="1:2" x14ac:dyDescent="0.3">
      <c r="A1563" s="77">
        <v>1570</v>
      </c>
      <c r="B1563" s="76" t="str">
        <f>IF('Reported Performance Table'!$A1570="","",IF(OR('Reported Performance Table'!$A1570="",'Reported Performance Table'!$B1570="",'Reported Performance Table'!$C1570="",'Reported Performance Table'!$H1570="",'Reported Performance Table'!$I1570="",'Reported Performance Table'!$J1570="",'Reported Performance Table'!$R1570="",'Reported Performance Table'!$S1570="",'Reported Performance Table'!$U1570="",'Reported Performance Table'!$V1570="",'Reported Performance Table'!$W1570="",'Reported Performance Table'!$X1570="",'Reported Performance Table'!$Y1570="",'Reported Performance Table'!$AG1570="",'Reported Performance Table'!$AI1570="",'Reported Performance Table'!$AJ1570="",'Reported Performance Table'!$AM1570="",'Reported Performance Table'!$AN1570="",'Reported Performance Table'!#REF!="",'Reported Performance Table'!$AP1570=""),$A1563&amp;", ",""))</f>
        <v/>
      </c>
    </row>
    <row r="1564" spans="1:2" x14ac:dyDescent="0.3">
      <c r="A1564" s="77">
        <v>1571</v>
      </c>
      <c r="B1564" s="76" t="str">
        <f>IF('Reported Performance Table'!$A1571="","",IF(OR('Reported Performance Table'!$A1571="",'Reported Performance Table'!$B1571="",'Reported Performance Table'!$C1571="",'Reported Performance Table'!$H1571="",'Reported Performance Table'!$I1571="",'Reported Performance Table'!$J1571="",'Reported Performance Table'!$R1571="",'Reported Performance Table'!$S1571="",'Reported Performance Table'!$U1571="",'Reported Performance Table'!$V1571="",'Reported Performance Table'!$W1571="",'Reported Performance Table'!$X1571="",'Reported Performance Table'!$Y1571="",'Reported Performance Table'!$AG1571="",'Reported Performance Table'!$AI1571="",'Reported Performance Table'!$AJ1571="",'Reported Performance Table'!$AM1571="",'Reported Performance Table'!$AN1571="",'Reported Performance Table'!#REF!="",'Reported Performance Table'!$AP1571=""),$A1564&amp;", ",""))</f>
        <v/>
      </c>
    </row>
    <row r="1565" spans="1:2" x14ac:dyDescent="0.3">
      <c r="A1565" s="77">
        <v>1572</v>
      </c>
      <c r="B1565" s="76" t="str">
        <f>IF('Reported Performance Table'!$A1572="","",IF(OR('Reported Performance Table'!$A1572="",'Reported Performance Table'!$B1572="",'Reported Performance Table'!$C1572="",'Reported Performance Table'!$H1572="",'Reported Performance Table'!$I1572="",'Reported Performance Table'!$J1572="",'Reported Performance Table'!$R1572="",'Reported Performance Table'!$S1572="",'Reported Performance Table'!$U1572="",'Reported Performance Table'!$V1572="",'Reported Performance Table'!$W1572="",'Reported Performance Table'!$X1572="",'Reported Performance Table'!$Y1572="",'Reported Performance Table'!$AG1572="",'Reported Performance Table'!$AI1572="",'Reported Performance Table'!$AJ1572="",'Reported Performance Table'!$AM1572="",'Reported Performance Table'!$AN1572="",'Reported Performance Table'!#REF!="",'Reported Performance Table'!$AP1572=""),$A1565&amp;", ",""))</f>
        <v/>
      </c>
    </row>
    <row r="1566" spans="1:2" x14ac:dyDescent="0.3">
      <c r="A1566" s="77">
        <v>1573</v>
      </c>
      <c r="B1566" s="76" t="str">
        <f>IF('Reported Performance Table'!$A1573="","",IF(OR('Reported Performance Table'!$A1573="",'Reported Performance Table'!$B1573="",'Reported Performance Table'!$C1573="",'Reported Performance Table'!$H1573="",'Reported Performance Table'!$I1573="",'Reported Performance Table'!$J1573="",'Reported Performance Table'!$R1573="",'Reported Performance Table'!$S1573="",'Reported Performance Table'!$U1573="",'Reported Performance Table'!$V1573="",'Reported Performance Table'!$W1573="",'Reported Performance Table'!$X1573="",'Reported Performance Table'!$Y1573="",'Reported Performance Table'!$AG1573="",'Reported Performance Table'!$AI1573="",'Reported Performance Table'!$AJ1573="",'Reported Performance Table'!$AM1573="",'Reported Performance Table'!$AN1573="",'Reported Performance Table'!#REF!="",'Reported Performance Table'!$AP1573=""),$A1566&amp;", ",""))</f>
        <v/>
      </c>
    </row>
    <row r="1567" spans="1:2" x14ac:dyDescent="0.3">
      <c r="A1567" s="77">
        <v>1574</v>
      </c>
      <c r="B1567" s="76" t="str">
        <f>IF('Reported Performance Table'!$A1574="","",IF(OR('Reported Performance Table'!$A1574="",'Reported Performance Table'!$B1574="",'Reported Performance Table'!$C1574="",'Reported Performance Table'!$H1574="",'Reported Performance Table'!$I1574="",'Reported Performance Table'!$J1574="",'Reported Performance Table'!$R1574="",'Reported Performance Table'!$S1574="",'Reported Performance Table'!$U1574="",'Reported Performance Table'!$V1574="",'Reported Performance Table'!$W1574="",'Reported Performance Table'!$X1574="",'Reported Performance Table'!$Y1574="",'Reported Performance Table'!$AG1574="",'Reported Performance Table'!$AI1574="",'Reported Performance Table'!$AJ1574="",'Reported Performance Table'!$AM1574="",'Reported Performance Table'!$AN1574="",'Reported Performance Table'!#REF!="",'Reported Performance Table'!$AP1574=""),$A1567&amp;", ",""))</f>
        <v/>
      </c>
    </row>
    <row r="1568" spans="1:2" x14ac:dyDescent="0.3">
      <c r="A1568" s="77">
        <v>1575</v>
      </c>
      <c r="B1568" s="76" t="str">
        <f>IF('Reported Performance Table'!$A1575="","",IF(OR('Reported Performance Table'!$A1575="",'Reported Performance Table'!$B1575="",'Reported Performance Table'!$C1575="",'Reported Performance Table'!$H1575="",'Reported Performance Table'!$I1575="",'Reported Performance Table'!$J1575="",'Reported Performance Table'!$R1575="",'Reported Performance Table'!$S1575="",'Reported Performance Table'!$U1575="",'Reported Performance Table'!$V1575="",'Reported Performance Table'!$W1575="",'Reported Performance Table'!$X1575="",'Reported Performance Table'!$Y1575="",'Reported Performance Table'!$AG1575="",'Reported Performance Table'!$AI1575="",'Reported Performance Table'!$AJ1575="",'Reported Performance Table'!$AM1575="",'Reported Performance Table'!$AN1575="",'Reported Performance Table'!#REF!="",'Reported Performance Table'!$AP1575=""),$A1568&amp;", ",""))</f>
        <v/>
      </c>
    </row>
    <row r="1569" spans="1:2" x14ac:dyDescent="0.3">
      <c r="A1569" s="77">
        <v>1576</v>
      </c>
      <c r="B1569" s="76" t="str">
        <f>IF('Reported Performance Table'!$A1576="","",IF(OR('Reported Performance Table'!$A1576="",'Reported Performance Table'!$B1576="",'Reported Performance Table'!$C1576="",'Reported Performance Table'!$H1576="",'Reported Performance Table'!$I1576="",'Reported Performance Table'!$J1576="",'Reported Performance Table'!$R1576="",'Reported Performance Table'!$S1576="",'Reported Performance Table'!$U1576="",'Reported Performance Table'!$V1576="",'Reported Performance Table'!$W1576="",'Reported Performance Table'!$X1576="",'Reported Performance Table'!$Y1576="",'Reported Performance Table'!$AG1576="",'Reported Performance Table'!$AI1576="",'Reported Performance Table'!$AJ1576="",'Reported Performance Table'!$AM1576="",'Reported Performance Table'!$AN1576="",'Reported Performance Table'!#REF!="",'Reported Performance Table'!$AP1576=""),$A1569&amp;", ",""))</f>
        <v/>
      </c>
    </row>
    <row r="1570" spans="1:2" x14ac:dyDescent="0.3">
      <c r="A1570" s="77">
        <v>1577</v>
      </c>
      <c r="B1570" s="76" t="str">
        <f>IF('Reported Performance Table'!$A1577="","",IF(OR('Reported Performance Table'!$A1577="",'Reported Performance Table'!$B1577="",'Reported Performance Table'!$C1577="",'Reported Performance Table'!$H1577="",'Reported Performance Table'!$I1577="",'Reported Performance Table'!$J1577="",'Reported Performance Table'!$R1577="",'Reported Performance Table'!$S1577="",'Reported Performance Table'!$U1577="",'Reported Performance Table'!$V1577="",'Reported Performance Table'!$W1577="",'Reported Performance Table'!$X1577="",'Reported Performance Table'!$Y1577="",'Reported Performance Table'!$AG1577="",'Reported Performance Table'!$AI1577="",'Reported Performance Table'!$AJ1577="",'Reported Performance Table'!$AM1577="",'Reported Performance Table'!$AN1577="",'Reported Performance Table'!#REF!="",'Reported Performance Table'!$AP1577=""),$A1570&amp;", ",""))</f>
        <v/>
      </c>
    </row>
    <row r="1571" spans="1:2" x14ac:dyDescent="0.3">
      <c r="A1571" s="77">
        <v>1578</v>
      </c>
      <c r="B1571" s="76" t="str">
        <f>IF('Reported Performance Table'!$A1578="","",IF(OR('Reported Performance Table'!$A1578="",'Reported Performance Table'!$B1578="",'Reported Performance Table'!$C1578="",'Reported Performance Table'!$H1578="",'Reported Performance Table'!$I1578="",'Reported Performance Table'!$J1578="",'Reported Performance Table'!$R1578="",'Reported Performance Table'!$S1578="",'Reported Performance Table'!$U1578="",'Reported Performance Table'!$V1578="",'Reported Performance Table'!$W1578="",'Reported Performance Table'!$X1578="",'Reported Performance Table'!$Y1578="",'Reported Performance Table'!$AG1578="",'Reported Performance Table'!$AI1578="",'Reported Performance Table'!$AJ1578="",'Reported Performance Table'!$AM1578="",'Reported Performance Table'!$AN1578="",'Reported Performance Table'!#REF!="",'Reported Performance Table'!$AP1578=""),$A1571&amp;", ",""))</f>
        <v/>
      </c>
    </row>
    <row r="1572" spans="1:2" x14ac:dyDescent="0.3">
      <c r="A1572" s="77">
        <v>1579</v>
      </c>
      <c r="B1572" s="76" t="str">
        <f>IF('Reported Performance Table'!$A1579="","",IF(OR('Reported Performance Table'!$A1579="",'Reported Performance Table'!$B1579="",'Reported Performance Table'!$C1579="",'Reported Performance Table'!$H1579="",'Reported Performance Table'!$I1579="",'Reported Performance Table'!$J1579="",'Reported Performance Table'!$R1579="",'Reported Performance Table'!$S1579="",'Reported Performance Table'!$U1579="",'Reported Performance Table'!$V1579="",'Reported Performance Table'!$W1579="",'Reported Performance Table'!$X1579="",'Reported Performance Table'!$Y1579="",'Reported Performance Table'!$AG1579="",'Reported Performance Table'!$AI1579="",'Reported Performance Table'!$AJ1579="",'Reported Performance Table'!$AM1579="",'Reported Performance Table'!$AN1579="",'Reported Performance Table'!#REF!="",'Reported Performance Table'!$AP1579=""),$A1572&amp;", ",""))</f>
        <v/>
      </c>
    </row>
    <row r="1573" spans="1:2" x14ac:dyDescent="0.3">
      <c r="A1573" s="77">
        <v>1580</v>
      </c>
      <c r="B1573" s="76" t="str">
        <f>IF('Reported Performance Table'!$A1580="","",IF(OR('Reported Performance Table'!$A1580="",'Reported Performance Table'!$B1580="",'Reported Performance Table'!$C1580="",'Reported Performance Table'!$H1580="",'Reported Performance Table'!$I1580="",'Reported Performance Table'!$J1580="",'Reported Performance Table'!$R1580="",'Reported Performance Table'!$S1580="",'Reported Performance Table'!$U1580="",'Reported Performance Table'!$V1580="",'Reported Performance Table'!$W1580="",'Reported Performance Table'!$X1580="",'Reported Performance Table'!$Y1580="",'Reported Performance Table'!$AG1580="",'Reported Performance Table'!$AI1580="",'Reported Performance Table'!$AJ1580="",'Reported Performance Table'!$AM1580="",'Reported Performance Table'!$AN1580="",'Reported Performance Table'!#REF!="",'Reported Performance Table'!$AP1580=""),$A1573&amp;", ",""))</f>
        <v/>
      </c>
    </row>
    <row r="1574" spans="1:2" x14ac:dyDescent="0.3">
      <c r="A1574" s="77">
        <v>1581</v>
      </c>
      <c r="B1574" s="76" t="str">
        <f>IF('Reported Performance Table'!$A1581="","",IF(OR('Reported Performance Table'!$A1581="",'Reported Performance Table'!$B1581="",'Reported Performance Table'!$C1581="",'Reported Performance Table'!$H1581="",'Reported Performance Table'!$I1581="",'Reported Performance Table'!$J1581="",'Reported Performance Table'!$R1581="",'Reported Performance Table'!$S1581="",'Reported Performance Table'!$U1581="",'Reported Performance Table'!$V1581="",'Reported Performance Table'!$W1581="",'Reported Performance Table'!$X1581="",'Reported Performance Table'!$Y1581="",'Reported Performance Table'!$AG1581="",'Reported Performance Table'!$AI1581="",'Reported Performance Table'!$AJ1581="",'Reported Performance Table'!$AM1581="",'Reported Performance Table'!$AN1581="",'Reported Performance Table'!#REF!="",'Reported Performance Table'!$AP1581=""),$A1574&amp;", ",""))</f>
        <v/>
      </c>
    </row>
    <row r="1575" spans="1:2" x14ac:dyDescent="0.3">
      <c r="A1575" s="77">
        <v>1582</v>
      </c>
      <c r="B1575" s="76" t="str">
        <f>IF('Reported Performance Table'!$A1582="","",IF(OR('Reported Performance Table'!$A1582="",'Reported Performance Table'!$B1582="",'Reported Performance Table'!$C1582="",'Reported Performance Table'!$H1582="",'Reported Performance Table'!$I1582="",'Reported Performance Table'!$J1582="",'Reported Performance Table'!$R1582="",'Reported Performance Table'!$S1582="",'Reported Performance Table'!$U1582="",'Reported Performance Table'!$V1582="",'Reported Performance Table'!$W1582="",'Reported Performance Table'!$X1582="",'Reported Performance Table'!$Y1582="",'Reported Performance Table'!$AG1582="",'Reported Performance Table'!$AI1582="",'Reported Performance Table'!$AJ1582="",'Reported Performance Table'!$AM1582="",'Reported Performance Table'!$AN1582="",'Reported Performance Table'!#REF!="",'Reported Performance Table'!$AP1582=""),$A1575&amp;", ",""))</f>
        <v/>
      </c>
    </row>
    <row r="1576" spans="1:2" x14ac:dyDescent="0.3">
      <c r="A1576" s="77">
        <v>1583</v>
      </c>
      <c r="B1576" s="76" t="str">
        <f>IF('Reported Performance Table'!$A1583="","",IF(OR('Reported Performance Table'!$A1583="",'Reported Performance Table'!$B1583="",'Reported Performance Table'!$C1583="",'Reported Performance Table'!$H1583="",'Reported Performance Table'!$I1583="",'Reported Performance Table'!$J1583="",'Reported Performance Table'!$R1583="",'Reported Performance Table'!$S1583="",'Reported Performance Table'!$U1583="",'Reported Performance Table'!$V1583="",'Reported Performance Table'!$W1583="",'Reported Performance Table'!$X1583="",'Reported Performance Table'!$Y1583="",'Reported Performance Table'!$AG1583="",'Reported Performance Table'!$AI1583="",'Reported Performance Table'!$AJ1583="",'Reported Performance Table'!$AM1583="",'Reported Performance Table'!$AN1583="",'Reported Performance Table'!#REF!="",'Reported Performance Table'!$AP1583=""),$A1576&amp;", ",""))</f>
        <v/>
      </c>
    </row>
    <row r="1577" spans="1:2" x14ac:dyDescent="0.3">
      <c r="A1577" s="77">
        <v>1584</v>
      </c>
      <c r="B1577" s="76" t="str">
        <f>IF('Reported Performance Table'!$A1584="","",IF(OR('Reported Performance Table'!$A1584="",'Reported Performance Table'!$B1584="",'Reported Performance Table'!$C1584="",'Reported Performance Table'!$H1584="",'Reported Performance Table'!$I1584="",'Reported Performance Table'!$J1584="",'Reported Performance Table'!$R1584="",'Reported Performance Table'!$S1584="",'Reported Performance Table'!$U1584="",'Reported Performance Table'!$V1584="",'Reported Performance Table'!$W1584="",'Reported Performance Table'!$X1584="",'Reported Performance Table'!$Y1584="",'Reported Performance Table'!$AG1584="",'Reported Performance Table'!$AI1584="",'Reported Performance Table'!$AJ1584="",'Reported Performance Table'!$AM1584="",'Reported Performance Table'!$AN1584="",'Reported Performance Table'!#REF!="",'Reported Performance Table'!$AP1584=""),$A1577&amp;", ",""))</f>
        <v/>
      </c>
    </row>
    <row r="1578" spans="1:2" x14ac:dyDescent="0.3">
      <c r="A1578" s="77">
        <v>1585</v>
      </c>
      <c r="B1578" s="76" t="str">
        <f>IF('Reported Performance Table'!$A1585="","",IF(OR('Reported Performance Table'!$A1585="",'Reported Performance Table'!$B1585="",'Reported Performance Table'!$C1585="",'Reported Performance Table'!$H1585="",'Reported Performance Table'!$I1585="",'Reported Performance Table'!$J1585="",'Reported Performance Table'!$R1585="",'Reported Performance Table'!$S1585="",'Reported Performance Table'!$U1585="",'Reported Performance Table'!$V1585="",'Reported Performance Table'!$W1585="",'Reported Performance Table'!$X1585="",'Reported Performance Table'!$Y1585="",'Reported Performance Table'!$AG1585="",'Reported Performance Table'!$AI1585="",'Reported Performance Table'!$AJ1585="",'Reported Performance Table'!$AM1585="",'Reported Performance Table'!$AN1585="",'Reported Performance Table'!#REF!="",'Reported Performance Table'!$AP1585=""),$A1578&amp;", ",""))</f>
        <v/>
      </c>
    </row>
    <row r="1579" spans="1:2" x14ac:dyDescent="0.3">
      <c r="A1579" s="77">
        <v>1586</v>
      </c>
      <c r="B1579" s="76" t="str">
        <f>IF('Reported Performance Table'!$A1586="","",IF(OR('Reported Performance Table'!$A1586="",'Reported Performance Table'!$B1586="",'Reported Performance Table'!$C1586="",'Reported Performance Table'!$H1586="",'Reported Performance Table'!$I1586="",'Reported Performance Table'!$J1586="",'Reported Performance Table'!$R1586="",'Reported Performance Table'!$S1586="",'Reported Performance Table'!$U1586="",'Reported Performance Table'!$V1586="",'Reported Performance Table'!$W1586="",'Reported Performance Table'!$X1586="",'Reported Performance Table'!$Y1586="",'Reported Performance Table'!$AG1586="",'Reported Performance Table'!$AI1586="",'Reported Performance Table'!$AJ1586="",'Reported Performance Table'!$AM1586="",'Reported Performance Table'!$AN1586="",'Reported Performance Table'!#REF!="",'Reported Performance Table'!$AP1586=""),$A1579&amp;", ",""))</f>
        <v/>
      </c>
    </row>
    <row r="1580" spans="1:2" x14ac:dyDescent="0.3">
      <c r="A1580" s="77">
        <v>1587</v>
      </c>
      <c r="B1580" s="76" t="str">
        <f>IF('Reported Performance Table'!$A1587="","",IF(OR('Reported Performance Table'!$A1587="",'Reported Performance Table'!$B1587="",'Reported Performance Table'!$C1587="",'Reported Performance Table'!$H1587="",'Reported Performance Table'!$I1587="",'Reported Performance Table'!$J1587="",'Reported Performance Table'!$R1587="",'Reported Performance Table'!$S1587="",'Reported Performance Table'!$U1587="",'Reported Performance Table'!$V1587="",'Reported Performance Table'!$W1587="",'Reported Performance Table'!$X1587="",'Reported Performance Table'!$Y1587="",'Reported Performance Table'!$AG1587="",'Reported Performance Table'!$AI1587="",'Reported Performance Table'!$AJ1587="",'Reported Performance Table'!$AM1587="",'Reported Performance Table'!$AN1587="",'Reported Performance Table'!#REF!="",'Reported Performance Table'!$AP1587=""),$A1580&amp;", ",""))</f>
        <v/>
      </c>
    </row>
    <row r="1581" spans="1:2" x14ac:dyDescent="0.3">
      <c r="A1581" s="77">
        <v>1588</v>
      </c>
      <c r="B1581" s="76" t="str">
        <f>IF('Reported Performance Table'!$A1588="","",IF(OR('Reported Performance Table'!$A1588="",'Reported Performance Table'!$B1588="",'Reported Performance Table'!$C1588="",'Reported Performance Table'!$H1588="",'Reported Performance Table'!$I1588="",'Reported Performance Table'!$J1588="",'Reported Performance Table'!$R1588="",'Reported Performance Table'!$S1588="",'Reported Performance Table'!$U1588="",'Reported Performance Table'!$V1588="",'Reported Performance Table'!$W1588="",'Reported Performance Table'!$X1588="",'Reported Performance Table'!$Y1588="",'Reported Performance Table'!$AG1588="",'Reported Performance Table'!$AI1588="",'Reported Performance Table'!$AJ1588="",'Reported Performance Table'!$AM1588="",'Reported Performance Table'!$AN1588="",'Reported Performance Table'!#REF!="",'Reported Performance Table'!$AP1588=""),$A1581&amp;", ",""))</f>
        <v/>
      </c>
    </row>
    <row r="1582" spans="1:2" x14ac:dyDescent="0.3">
      <c r="A1582" s="77">
        <v>1589</v>
      </c>
      <c r="B1582" s="76" t="str">
        <f>IF('Reported Performance Table'!$A1589="","",IF(OR('Reported Performance Table'!$A1589="",'Reported Performance Table'!$B1589="",'Reported Performance Table'!$C1589="",'Reported Performance Table'!$H1589="",'Reported Performance Table'!$I1589="",'Reported Performance Table'!$J1589="",'Reported Performance Table'!$R1589="",'Reported Performance Table'!$S1589="",'Reported Performance Table'!$U1589="",'Reported Performance Table'!$V1589="",'Reported Performance Table'!$W1589="",'Reported Performance Table'!$X1589="",'Reported Performance Table'!$Y1589="",'Reported Performance Table'!$AG1589="",'Reported Performance Table'!$AI1589="",'Reported Performance Table'!$AJ1589="",'Reported Performance Table'!$AM1589="",'Reported Performance Table'!$AN1589="",'Reported Performance Table'!#REF!="",'Reported Performance Table'!$AP1589=""),$A1582&amp;", ",""))</f>
        <v/>
      </c>
    </row>
    <row r="1583" spans="1:2" x14ac:dyDescent="0.3">
      <c r="A1583" s="77">
        <v>1590</v>
      </c>
      <c r="B1583" s="76" t="str">
        <f>IF('Reported Performance Table'!$A1590="","",IF(OR('Reported Performance Table'!$A1590="",'Reported Performance Table'!$B1590="",'Reported Performance Table'!$C1590="",'Reported Performance Table'!$H1590="",'Reported Performance Table'!$I1590="",'Reported Performance Table'!$J1590="",'Reported Performance Table'!$R1590="",'Reported Performance Table'!$S1590="",'Reported Performance Table'!$U1590="",'Reported Performance Table'!$V1590="",'Reported Performance Table'!$W1590="",'Reported Performance Table'!$X1590="",'Reported Performance Table'!$Y1590="",'Reported Performance Table'!$AG1590="",'Reported Performance Table'!$AI1590="",'Reported Performance Table'!$AJ1590="",'Reported Performance Table'!$AM1590="",'Reported Performance Table'!$AN1590="",'Reported Performance Table'!#REF!="",'Reported Performance Table'!$AP1590=""),$A1583&amp;", ",""))</f>
        <v/>
      </c>
    </row>
    <row r="1584" spans="1:2" x14ac:dyDescent="0.3">
      <c r="A1584" s="77">
        <v>1591</v>
      </c>
      <c r="B1584" s="76" t="str">
        <f>IF('Reported Performance Table'!$A1591="","",IF(OR('Reported Performance Table'!$A1591="",'Reported Performance Table'!$B1591="",'Reported Performance Table'!$C1591="",'Reported Performance Table'!$H1591="",'Reported Performance Table'!$I1591="",'Reported Performance Table'!$J1591="",'Reported Performance Table'!$R1591="",'Reported Performance Table'!$S1591="",'Reported Performance Table'!$U1591="",'Reported Performance Table'!$V1591="",'Reported Performance Table'!$W1591="",'Reported Performance Table'!$X1591="",'Reported Performance Table'!$Y1591="",'Reported Performance Table'!$AG1591="",'Reported Performance Table'!$AI1591="",'Reported Performance Table'!$AJ1591="",'Reported Performance Table'!$AM1591="",'Reported Performance Table'!$AN1591="",'Reported Performance Table'!#REF!="",'Reported Performance Table'!$AP1591=""),$A1584&amp;", ",""))</f>
        <v/>
      </c>
    </row>
    <row r="1585" spans="1:2" x14ac:dyDescent="0.3">
      <c r="A1585" s="77">
        <v>1592</v>
      </c>
      <c r="B1585" s="76" t="str">
        <f>IF('Reported Performance Table'!$A1592="","",IF(OR('Reported Performance Table'!$A1592="",'Reported Performance Table'!$B1592="",'Reported Performance Table'!$C1592="",'Reported Performance Table'!$H1592="",'Reported Performance Table'!$I1592="",'Reported Performance Table'!$J1592="",'Reported Performance Table'!$R1592="",'Reported Performance Table'!$S1592="",'Reported Performance Table'!$U1592="",'Reported Performance Table'!$V1592="",'Reported Performance Table'!$W1592="",'Reported Performance Table'!$X1592="",'Reported Performance Table'!$Y1592="",'Reported Performance Table'!$AG1592="",'Reported Performance Table'!$AI1592="",'Reported Performance Table'!$AJ1592="",'Reported Performance Table'!$AM1592="",'Reported Performance Table'!$AN1592="",'Reported Performance Table'!#REF!="",'Reported Performance Table'!$AP1592=""),$A1585&amp;", ",""))</f>
        <v/>
      </c>
    </row>
    <row r="1586" spans="1:2" x14ac:dyDescent="0.3">
      <c r="A1586" s="77">
        <v>1593</v>
      </c>
      <c r="B1586" s="76" t="str">
        <f>IF('Reported Performance Table'!$A1593="","",IF(OR('Reported Performance Table'!$A1593="",'Reported Performance Table'!$B1593="",'Reported Performance Table'!$C1593="",'Reported Performance Table'!$H1593="",'Reported Performance Table'!$I1593="",'Reported Performance Table'!$J1593="",'Reported Performance Table'!$R1593="",'Reported Performance Table'!$S1593="",'Reported Performance Table'!$U1593="",'Reported Performance Table'!$V1593="",'Reported Performance Table'!$W1593="",'Reported Performance Table'!$X1593="",'Reported Performance Table'!$Y1593="",'Reported Performance Table'!$AG1593="",'Reported Performance Table'!$AI1593="",'Reported Performance Table'!$AJ1593="",'Reported Performance Table'!$AM1593="",'Reported Performance Table'!$AN1593="",'Reported Performance Table'!#REF!="",'Reported Performance Table'!$AP1593=""),$A1586&amp;", ",""))</f>
        <v/>
      </c>
    </row>
    <row r="1587" spans="1:2" x14ac:dyDescent="0.3">
      <c r="A1587" s="77">
        <v>1594</v>
      </c>
      <c r="B1587" s="76" t="str">
        <f>IF('Reported Performance Table'!$A1594="","",IF(OR('Reported Performance Table'!$A1594="",'Reported Performance Table'!$B1594="",'Reported Performance Table'!$C1594="",'Reported Performance Table'!$H1594="",'Reported Performance Table'!$I1594="",'Reported Performance Table'!$J1594="",'Reported Performance Table'!$R1594="",'Reported Performance Table'!$S1594="",'Reported Performance Table'!$U1594="",'Reported Performance Table'!$V1594="",'Reported Performance Table'!$W1594="",'Reported Performance Table'!$X1594="",'Reported Performance Table'!$Y1594="",'Reported Performance Table'!$AG1594="",'Reported Performance Table'!$AI1594="",'Reported Performance Table'!$AJ1594="",'Reported Performance Table'!$AM1594="",'Reported Performance Table'!$AN1594="",'Reported Performance Table'!#REF!="",'Reported Performance Table'!$AP1594=""),$A1587&amp;", ",""))</f>
        <v/>
      </c>
    </row>
    <row r="1588" spans="1:2" x14ac:dyDescent="0.3">
      <c r="A1588" s="77">
        <v>1595</v>
      </c>
      <c r="B1588" s="76" t="str">
        <f>IF('Reported Performance Table'!$A1595="","",IF(OR('Reported Performance Table'!$A1595="",'Reported Performance Table'!$B1595="",'Reported Performance Table'!$C1595="",'Reported Performance Table'!$H1595="",'Reported Performance Table'!$I1595="",'Reported Performance Table'!$J1595="",'Reported Performance Table'!$R1595="",'Reported Performance Table'!$S1595="",'Reported Performance Table'!$U1595="",'Reported Performance Table'!$V1595="",'Reported Performance Table'!$W1595="",'Reported Performance Table'!$X1595="",'Reported Performance Table'!$Y1595="",'Reported Performance Table'!$AG1595="",'Reported Performance Table'!$AI1595="",'Reported Performance Table'!$AJ1595="",'Reported Performance Table'!$AM1595="",'Reported Performance Table'!$AN1595="",'Reported Performance Table'!#REF!="",'Reported Performance Table'!$AP1595=""),$A1588&amp;", ",""))</f>
        <v/>
      </c>
    </row>
    <row r="1589" spans="1:2" x14ac:dyDescent="0.3">
      <c r="A1589" s="77">
        <v>1596</v>
      </c>
      <c r="B1589" s="76" t="str">
        <f>IF('Reported Performance Table'!$A1596="","",IF(OR('Reported Performance Table'!$A1596="",'Reported Performance Table'!$B1596="",'Reported Performance Table'!$C1596="",'Reported Performance Table'!$H1596="",'Reported Performance Table'!$I1596="",'Reported Performance Table'!$J1596="",'Reported Performance Table'!$R1596="",'Reported Performance Table'!$S1596="",'Reported Performance Table'!$U1596="",'Reported Performance Table'!$V1596="",'Reported Performance Table'!$W1596="",'Reported Performance Table'!$X1596="",'Reported Performance Table'!$Y1596="",'Reported Performance Table'!$AG1596="",'Reported Performance Table'!$AI1596="",'Reported Performance Table'!$AJ1596="",'Reported Performance Table'!$AM1596="",'Reported Performance Table'!$AN1596="",'Reported Performance Table'!#REF!="",'Reported Performance Table'!$AP1596=""),$A1589&amp;", ",""))</f>
        <v/>
      </c>
    </row>
    <row r="1590" spans="1:2" x14ac:dyDescent="0.3">
      <c r="A1590" s="77">
        <v>1597</v>
      </c>
      <c r="B1590" s="76" t="str">
        <f>IF('Reported Performance Table'!$A1597="","",IF(OR('Reported Performance Table'!$A1597="",'Reported Performance Table'!$B1597="",'Reported Performance Table'!$C1597="",'Reported Performance Table'!$H1597="",'Reported Performance Table'!$I1597="",'Reported Performance Table'!$J1597="",'Reported Performance Table'!$R1597="",'Reported Performance Table'!$S1597="",'Reported Performance Table'!$U1597="",'Reported Performance Table'!$V1597="",'Reported Performance Table'!$W1597="",'Reported Performance Table'!$X1597="",'Reported Performance Table'!$Y1597="",'Reported Performance Table'!$AG1597="",'Reported Performance Table'!$AI1597="",'Reported Performance Table'!$AJ1597="",'Reported Performance Table'!$AM1597="",'Reported Performance Table'!$AN1597="",'Reported Performance Table'!#REF!="",'Reported Performance Table'!$AP1597=""),$A1590&amp;", ",""))</f>
        <v/>
      </c>
    </row>
    <row r="1591" spans="1:2" x14ac:dyDescent="0.3">
      <c r="A1591" s="77">
        <v>1598</v>
      </c>
      <c r="B1591" s="76" t="str">
        <f>IF('Reported Performance Table'!$A1598="","",IF(OR('Reported Performance Table'!$A1598="",'Reported Performance Table'!$B1598="",'Reported Performance Table'!$C1598="",'Reported Performance Table'!$H1598="",'Reported Performance Table'!$I1598="",'Reported Performance Table'!$J1598="",'Reported Performance Table'!$R1598="",'Reported Performance Table'!$S1598="",'Reported Performance Table'!$U1598="",'Reported Performance Table'!$V1598="",'Reported Performance Table'!$W1598="",'Reported Performance Table'!$X1598="",'Reported Performance Table'!$Y1598="",'Reported Performance Table'!$AG1598="",'Reported Performance Table'!$AI1598="",'Reported Performance Table'!$AJ1598="",'Reported Performance Table'!$AM1598="",'Reported Performance Table'!$AN1598="",'Reported Performance Table'!#REF!="",'Reported Performance Table'!$AP1598=""),$A1591&amp;", ",""))</f>
        <v/>
      </c>
    </row>
    <row r="1592" spans="1:2" x14ac:dyDescent="0.3">
      <c r="A1592" s="77">
        <v>1599</v>
      </c>
      <c r="B1592" s="76" t="str">
        <f>IF('Reported Performance Table'!$A1599="","",IF(OR('Reported Performance Table'!$A1599="",'Reported Performance Table'!$B1599="",'Reported Performance Table'!$C1599="",'Reported Performance Table'!$H1599="",'Reported Performance Table'!$I1599="",'Reported Performance Table'!$J1599="",'Reported Performance Table'!$R1599="",'Reported Performance Table'!$S1599="",'Reported Performance Table'!$U1599="",'Reported Performance Table'!$V1599="",'Reported Performance Table'!$W1599="",'Reported Performance Table'!$X1599="",'Reported Performance Table'!$Y1599="",'Reported Performance Table'!$AG1599="",'Reported Performance Table'!$AI1599="",'Reported Performance Table'!$AJ1599="",'Reported Performance Table'!$AM1599="",'Reported Performance Table'!$AN1599="",'Reported Performance Table'!#REF!="",'Reported Performance Table'!$AP1599=""),$A1592&amp;", ",""))</f>
        <v/>
      </c>
    </row>
    <row r="1593" spans="1:2" x14ac:dyDescent="0.3">
      <c r="A1593" s="77">
        <v>1600</v>
      </c>
      <c r="B1593" s="76" t="str">
        <f>IF('Reported Performance Table'!$A1600="","",IF(OR('Reported Performance Table'!$A1600="",'Reported Performance Table'!$B1600="",'Reported Performance Table'!$C1600="",'Reported Performance Table'!$H1600="",'Reported Performance Table'!$I1600="",'Reported Performance Table'!$J1600="",'Reported Performance Table'!$R1600="",'Reported Performance Table'!$S1600="",'Reported Performance Table'!$U1600="",'Reported Performance Table'!$V1600="",'Reported Performance Table'!$W1600="",'Reported Performance Table'!$X1600="",'Reported Performance Table'!$Y1600="",'Reported Performance Table'!$AG1600="",'Reported Performance Table'!$AI1600="",'Reported Performance Table'!$AJ1600="",'Reported Performance Table'!$AM1600="",'Reported Performance Table'!$AN1600="",'Reported Performance Table'!#REF!="",'Reported Performance Table'!$AP1600=""),$A1593&amp;", ",""))</f>
        <v/>
      </c>
    </row>
    <row r="1594" spans="1:2" x14ac:dyDescent="0.3">
      <c r="A1594" s="77">
        <v>1601</v>
      </c>
      <c r="B1594" s="76" t="str">
        <f>IF('Reported Performance Table'!$A1601="","",IF(OR('Reported Performance Table'!$A1601="",'Reported Performance Table'!$B1601="",'Reported Performance Table'!$C1601="",'Reported Performance Table'!$H1601="",'Reported Performance Table'!$I1601="",'Reported Performance Table'!$J1601="",'Reported Performance Table'!$R1601="",'Reported Performance Table'!$S1601="",'Reported Performance Table'!$U1601="",'Reported Performance Table'!$V1601="",'Reported Performance Table'!$W1601="",'Reported Performance Table'!$X1601="",'Reported Performance Table'!$Y1601="",'Reported Performance Table'!$AG1601="",'Reported Performance Table'!$AI1601="",'Reported Performance Table'!$AJ1601="",'Reported Performance Table'!$AM1601="",'Reported Performance Table'!$AN1601="",'Reported Performance Table'!#REF!="",'Reported Performance Table'!$AP1601=""),$A1594&amp;", ",""))</f>
        <v/>
      </c>
    </row>
    <row r="1595" spans="1:2" x14ac:dyDescent="0.3">
      <c r="A1595" s="77">
        <v>1602</v>
      </c>
      <c r="B1595" s="76" t="str">
        <f>IF('Reported Performance Table'!$A1602="","",IF(OR('Reported Performance Table'!$A1602="",'Reported Performance Table'!$B1602="",'Reported Performance Table'!$C1602="",'Reported Performance Table'!$H1602="",'Reported Performance Table'!$I1602="",'Reported Performance Table'!$J1602="",'Reported Performance Table'!$R1602="",'Reported Performance Table'!$S1602="",'Reported Performance Table'!$U1602="",'Reported Performance Table'!$V1602="",'Reported Performance Table'!$W1602="",'Reported Performance Table'!$X1602="",'Reported Performance Table'!$Y1602="",'Reported Performance Table'!$AG1602="",'Reported Performance Table'!$AI1602="",'Reported Performance Table'!$AJ1602="",'Reported Performance Table'!$AM1602="",'Reported Performance Table'!$AN1602="",'Reported Performance Table'!#REF!="",'Reported Performance Table'!$AP1602=""),$A1595&amp;", ",""))</f>
        <v/>
      </c>
    </row>
    <row r="1596" spans="1:2" x14ac:dyDescent="0.3">
      <c r="A1596" s="77">
        <v>1603</v>
      </c>
      <c r="B1596" s="76" t="str">
        <f>IF('Reported Performance Table'!$A1603="","",IF(OR('Reported Performance Table'!$A1603="",'Reported Performance Table'!$B1603="",'Reported Performance Table'!$C1603="",'Reported Performance Table'!$H1603="",'Reported Performance Table'!$I1603="",'Reported Performance Table'!$J1603="",'Reported Performance Table'!$R1603="",'Reported Performance Table'!$S1603="",'Reported Performance Table'!$U1603="",'Reported Performance Table'!$V1603="",'Reported Performance Table'!$W1603="",'Reported Performance Table'!$X1603="",'Reported Performance Table'!$Y1603="",'Reported Performance Table'!$AG1603="",'Reported Performance Table'!$AI1603="",'Reported Performance Table'!$AJ1603="",'Reported Performance Table'!$AM1603="",'Reported Performance Table'!$AN1603="",'Reported Performance Table'!#REF!="",'Reported Performance Table'!$AP1603=""),$A1596&amp;", ",""))</f>
        <v/>
      </c>
    </row>
    <row r="1597" spans="1:2" x14ac:dyDescent="0.3">
      <c r="A1597" s="77">
        <v>1604</v>
      </c>
      <c r="B1597" s="76" t="str">
        <f>IF('Reported Performance Table'!$A1604="","",IF(OR('Reported Performance Table'!$A1604="",'Reported Performance Table'!$B1604="",'Reported Performance Table'!$C1604="",'Reported Performance Table'!$H1604="",'Reported Performance Table'!$I1604="",'Reported Performance Table'!$J1604="",'Reported Performance Table'!$R1604="",'Reported Performance Table'!$S1604="",'Reported Performance Table'!$U1604="",'Reported Performance Table'!$V1604="",'Reported Performance Table'!$W1604="",'Reported Performance Table'!$X1604="",'Reported Performance Table'!$Y1604="",'Reported Performance Table'!$AG1604="",'Reported Performance Table'!$AI1604="",'Reported Performance Table'!$AJ1604="",'Reported Performance Table'!$AM1604="",'Reported Performance Table'!$AN1604="",'Reported Performance Table'!#REF!="",'Reported Performance Table'!$AP1604=""),$A1597&amp;", ",""))</f>
        <v/>
      </c>
    </row>
    <row r="1598" spans="1:2" x14ac:dyDescent="0.3">
      <c r="A1598" s="77">
        <v>1605</v>
      </c>
      <c r="B1598" s="76" t="str">
        <f>IF('Reported Performance Table'!$A1605="","",IF(OR('Reported Performance Table'!$A1605="",'Reported Performance Table'!$B1605="",'Reported Performance Table'!$C1605="",'Reported Performance Table'!$H1605="",'Reported Performance Table'!$I1605="",'Reported Performance Table'!$J1605="",'Reported Performance Table'!$R1605="",'Reported Performance Table'!$S1605="",'Reported Performance Table'!$U1605="",'Reported Performance Table'!$V1605="",'Reported Performance Table'!$W1605="",'Reported Performance Table'!$X1605="",'Reported Performance Table'!$Y1605="",'Reported Performance Table'!$AG1605="",'Reported Performance Table'!$AI1605="",'Reported Performance Table'!$AJ1605="",'Reported Performance Table'!$AM1605="",'Reported Performance Table'!$AN1605="",'Reported Performance Table'!#REF!="",'Reported Performance Table'!$AP1605=""),$A1598&amp;", ",""))</f>
        <v/>
      </c>
    </row>
    <row r="1599" spans="1:2" x14ac:dyDescent="0.3">
      <c r="A1599" s="77">
        <v>1606</v>
      </c>
      <c r="B1599" s="76" t="str">
        <f>IF('Reported Performance Table'!$A1606="","",IF(OR('Reported Performance Table'!$A1606="",'Reported Performance Table'!$B1606="",'Reported Performance Table'!$C1606="",'Reported Performance Table'!$H1606="",'Reported Performance Table'!$I1606="",'Reported Performance Table'!$J1606="",'Reported Performance Table'!$R1606="",'Reported Performance Table'!$S1606="",'Reported Performance Table'!$U1606="",'Reported Performance Table'!$V1606="",'Reported Performance Table'!$W1606="",'Reported Performance Table'!$X1606="",'Reported Performance Table'!$Y1606="",'Reported Performance Table'!$AG1606="",'Reported Performance Table'!$AI1606="",'Reported Performance Table'!$AJ1606="",'Reported Performance Table'!$AM1606="",'Reported Performance Table'!$AN1606="",'Reported Performance Table'!#REF!="",'Reported Performance Table'!$AP1606=""),$A1599&amp;", ",""))</f>
        <v/>
      </c>
    </row>
    <row r="1600" spans="1:2" x14ac:dyDescent="0.3">
      <c r="A1600" s="77">
        <v>1607</v>
      </c>
      <c r="B1600" s="76" t="str">
        <f>IF('Reported Performance Table'!$A1607="","",IF(OR('Reported Performance Table'!$A1607="",'Reported Performance Table'!$B1607="",'Reported Performance Table'!$C1607="",'Reported Performance Table'!$H1607="",'Reported Performance Table'!$I1607="",'Reported Performance Table'!$J1607="",'Reported Performance Table'!$R1607="",'Reported Performance Table'!$S1607="",'Reported Performance Table'!$U1607="",'Reported Performance Table'!$V1607="",'Reported Performance Table'!$W1607="",'Reported Performance Table'!$X1607="",'Reported Performance Table'!$Y1607="",'Reported Performance Table'!$AG1607="",'Reported Performance Table'!$AI1607="",'Reported Performance Table'!$AJ1607="",'Reported Performance Table'!$AM1607="",'Reported Performance Table'!$AN1607="",'Reported Performance Table'!#REF!="",'Reported Performance Table'!$AP1607=""),$A1600&amp;", ",""))</f>
        <v/>
      </c>
    </row>
    <row r="1601" spans="1:2" x14ac:dyDescent="0.3">
      <c r="A1601" s="77">
        <v>1608</v>
      </c>
      <c r="B1601" s="76" t="str">
        <f>IF('Reported Performance Table'!$A1608="","",IF(OR('Reported Performance Table'!$A1608="",'Reported Performance Table'!$B1608="",'Reported Performance Table'!$C1608="",'Reported Performance Table'!$H1608="",'Reported Performance Table'!$I1608="",'Reported Performance Table'!$J1608="",'Reported Performance Table'!$R1608="",'Reported Performance Table'!$S1608="",'Reported Performance Table'!$U1608="",'Reported Performance Table'!$V1608="",'Reported Performance Table'!$W1608="",'Reported Performance Table'!$X1608="",'Reported Performance Table'!$Y1608="",'Reported Performance Table'!$AG1608="",'Reported Performance Table'!$AI1608="",'Reported Performance Table'!$AJ1608="",'Reported Performance Table'!$AM1608="",'Reported Performance Table'!$AN1608="",'Reported Performance Table'!#REF!="",'Reported Performance Table'!$AP1608=""),$A1601&amp;", ",""))</f>
        <v/>
      </c>
    </row>
    <row r="1602" spans="1:2" x14ac:dyDescent="0.3">
      <c r="A1602" s="77">
        <v>1609</v>
      </c>
      <c r="B1602" s="76" t="str">
        <f>IF('Reported Performance Table'!$A1609="","",IF(OR('Reported Performance Table'!$A1609="",'Reported Performance Table'!$B1609="",'Reported Performance Table'!$C1609="",'Reported Performance Table'!$H1609="",'Reported Performance Table'!$I1609="",'Reported Performance Table'!$J1609="",'Reported Performance Table'!$R1609="",'Reported Performance Table'!$S1609="",'Reported Performance Table'!$U1609="",'Reported Performance Table'!$V1609="",'Reported Performance Table'!$W1609="",'Reported Performance Table'!$X1609="",'Reported Performance Table'!$Y1609="",'Reported Performance Table'!$AG1609="",'Reported Performance Table'!$AI1609="",'Reported Performance Table'!$AJ1609="",'Reported Performance Table'!$AM1609="",'Reported Performance Table'!$AN1609="",'Reported Performance Table'!#REF!="",'Reported Performance Table'!$AP1609=""),$A1602&amp;", ",""))</f>
        <v/>
      </c>
    </row>
    <row r="1603" spans="1:2" x14ac:dyDescent="0.3">
      <c r="A1603" s="77">
        <v>1610</v>
      </c>
      <c r="B1603" s="76" t="str">
        <f>IF('Reported Performance Table'!$A1610="","",IF(OR('Reported Performance Table'!$A1610="",'Reported Performance Table'!$B1610="",'Reported Performance Table'!$C1610="",'Reported Performance Table'!$H1610="",'Reported Performance Table'!$I1610="",'Reported Performance Table'!$J1610="",'Reported Performance Table'!$R1610="",'Reported Performance Table'!$S1610="",'Reported Performance Table'!$U1610="",'Reported Performance Table'!$V1610="",'Reported Performance Table'!$W1610="",'Reported Performance Table'!$X1610="",'Reported Performance Table'!$Y1610="",'Reported Performance Table'!$AG1610="",'Reported Performance Table'!$AI1610="",'Reported Performance Table'!$AJ1610="",'Reported Performance Table'!$AM1610="",'Reported Performance Table'!$AN1610="",'Reported Performance Table'!#REF!="",'Reported Performance Table'!$AP1610=""),$A1603&amp;", ",""))</f>
        <v/>
      </c>
    </row>
    <row r="1604" spans="1:2" x14ac:dyDescent="0.3">
      <c r="A1604" s="77">
        <v>1611</v>
      </c>
      <c r="B1604" s="76" t="str">
        <f>IF('Reported Performance Table'!$A1611="","",IF(OR('Reported Performance Table'!$A1611="",'Reported Performance Table'!$B1611="",'Reported Performance Table'!$C1611="",'Reported Performance Table'!$H1611="",'Reported Performance Table'!$I1611="",'Reported Performance Table'!$J1611="",'Reported Performance Table'!$R1611="",'Reported Performance Table'!$S1611="",'Reported Performance Table'!$U1611="",'Reported Performance Table'!$V1611="",'Reported Performance Table'!$W1611="",'Reported Performance Table'!$X1611="",'Reported Performance Table'!$Y1611="",'Reported Performance Table'!$AG1611="",'Reported Performance Table'!$AI1611="",'Reported Performance Table'!$AJ1611="",'Reported Performance Table'!$AM1611="",'Reported Performance Table'!$AN1611="",'Reported Performance Table'!#REF!="",'Reported Performance Table'!$AP1611=""),$A1604&amp;", ",""))</f>
        <v/>
      </c>
    </row>
    <row r="1605" spans="1:2" x14ac:dyDescent="0.3">
      <c r="A1605" s="77">
        <v>1612</v>
      </c>
      <c r="B1605" s="76" t="str">
        <f>IF('Reported Performance Table'!$A1612="","",IF(OR('Reported Performance Table'!$A1612="",'Reported Performance Table'!$B1612="",'Reported Performance Table'!$C1612="",'Reported Performance Table'!$H1612="",'Reported Performance Table'!$I1612="",'Reported Performance Table'!$J1612="",'Reported Performance Table'!$R1612="",'Reported Performance Table'!$S1612="",'Reported Performance Table'!$U1612="",'Reported Performance Table'!$V1612="",'Reported Performance Table'!$W1612="",'Reported Performance Table'!$X1612="",'Reported Performance Table'!$Y1612="",'Reported Performance Table'!$AG1612="",'Reported Performance Table'!$AI1612="",'Reported Performance Table'!$AJ1612="",'Reported Performance Table'!$AM1612="",'Reported Performance Table'!$AN1612="",'Reported Performance Table'!#REF!="",'Reported Performance Table'!$AP1612=""),$A1605&amp;", ",""))</f>
        <v/>
      </c>
    </row>
    <row r="1606" spans="1:2" x14ac:dyDescent="0.3">
      <c r="A1606" s="77">
        <v>1613</v>
      </c>
      <c r="B1606" s="76" t="str">
        <f>IF('Reported Performance Table'!$A1613="","",IF(OR('Reported Performance Table'!$A1613="",'Reported Performance Table'!$B1613="",'Reported Performance Table'!$C1613="",'Reported Performance Table'!$H1613="",'Reported Performance Table'!$I1613="",'Reported Performance Table'!$J1613="",'Reported Performance Table'!$R1613="",'Reported Performance Table'!$S1613="",'Reported Performance Table'!$U1613="",'Reported Performance Table'!$V1613="",'Reported Performance Table'!$W1613="",'Reported Performance Table'!$X1613="",'Reported Performance Table'!$Y1613="",'Reported Performance Table'!$AG1613="",'Reported Performance Table'!$AI1613="",'Reported Performance Table'!$AJ1613="",'Reported Performance Table'!$AM1613="",'Reported Performance Table'!$AN1613="",'Reported Performance Table'!#REF!="",'Reported Performance Table'!$AP1613=""),$A1606&amp;", ",""))</f>
        <v/>
      </c>
    </row>
    <row r="1607" spans="1:2" x14ac:dyDescent="0.3">
      <c r="A1607" s="77">
        <v>1614</v>
      </c>
      <c r="B1607" s="76" t="str">
        <f>IF('Reported Performance Table'!$A1614="","",IF(OR('Reported Performance Table'!$A1614="",'Reported Performance Table'!$B1614="",'Reported Performance Table'!$C1614="",'Reported Performance Table'!$H1614="",'Reported Performance Table'!$I1614="",'Reported Performance Table'!$J1614="",'Reported Performance Table'!$R1614="",'Reported Performance Table'!$S1614="",'Reported Performance Table'!$U1614="",'Reported Performance Table'!$V1614="",'Reported Performance Table'!$W1614="",'Reported Performance Table'!$X1614="",'Reported Performance Table'!$Y1614="",'Reported Performance Table'!$AG1614="",'Reported Performance Table'!$AI1614="",'Reported Performance Table'!$AJ1614="",'Reported Performance Table'!$AM1614="",'Reported Performance Table'!$AN1614="",'Reported Performance Table'!#REF!="",'Reported Performance Table'!$AP1614=""),$A1607&amp;", ",""))</f>
        <v/>
      </c>
    </row>
    <row r="1608" spans="1:2" x14ac:dyDescent="0.3">
      <c r="A1608" s="77">
        <v>1615</v>
      </c>
      <c r="B1608" s="76" t="str">
        <f>IF('Reported Performance Table'!$A1615="","",IF(OR('Reported Performance Table'!$A1615="",'Reported Performance Table'!$B1615="",'Reported Performance Table'!$C1615="",'Reported Performance Table'!$H1615="",'Reported Performance Table'!$I1615="",'Reported Performance Table'!$J1615="",'Reported Performance Table'!$R1615="",'Reported Performance Table'!$S1615="",'Reported Performance Table'!$U1615="",'Reported Performance Table'!$V1615="",'Reported Performance Table'!$W1615="",'Reported Performance Table'!$X1615="",'Reported Performance Table'!$Y1615="",'Reported Performance Table'!$AG1615="",'Reported Performance Table'!$AI1615="",'Reported Performance Table'!$AJ1615="",'Reported Performance Table'!$AM1615="",'Reported Performance Table'!$AN1615="",'Reported Performance Table'!#REF!="",'Reported Performance Table'!$AP1615=""),$A1608&amp;", ",""))</f>
        <v/>
      </c>
    </row>
    <row r="1609" spans="1:2" x14ac:dyDescent="0.3">
      <c r="A1609" s="77">
        <v>1616</v>
      </c>
      <c r="B1609" s="76" t="str">
        <f>IF('Reported Performance Table'!$A1616="","",IF(OR('Reported Performance Table'!$A1616="",'Reported Performance Table'!$B1616="",'Reported Performance Table'!$C1616="",'Reported Performance Table'!$H1616="",'Reported Performance Table'!$I1616="",'Reported Performance Table'!$J1616="",'Reported Performance Table'!$R1616="",'Reported Performance Table'!$S1616="",'Reported Performance Table'!$U1616="",'Reported Performance Table'!$V1616="",'Reported Performance Table'!$W1616="",'Reported Performance Table'!$X1616="",'Reported Performance Table'!$Y1616="",'Reported Performance Table'!$AG1616="",'Reported Performance Table'!$AI1616="",'Reported Performance Table'!$AJ1616="",'Reported Performance Table'!$AM1616="",'Reported Performance Table'!$AN1616="",'Reported Performance Table'!#REF!="",'Reported Performance Table'!$AP1616=""),$A1609&amp;", ",""))</f>
        <v/>
      </c>
    </row>
    <row r="1610" spans="1:2" x14ac:dyDescent="0.3">
      <c r="A1610" s="77">
        <v>1617</v>
      </c>
      <c r="B1610" s="76" t="str">
        <f>IF('Reported Performance Table'!$A1617="","",IF(OR('Reported Performance Table'!$A1617="",'Reported Performance Table'!$B1617="",'Reported Performance Table'!$C1617="",'Reported Performance Table'!$H1617="",'Reported Performance Table'!$I1617="",'Reported Performance Table'!$J1617="",'Reported Performance Table'!$R1617="",'Reported Performance Table'!$S1617="",'Reported Performance Table'!$U1617="",'Reported Performance Table'!$V1617="",'Reported Performance Table'!$W1617="",'Reported Performance Table'!$X1617="",'Reported Performance Table'!$Y1617="",'Reported Performance Table'!$AG1617="",'Reported Performance Table'!$AI1617="",'Reported Performance Table'!$AJ1617="",'Reported Performance Table'!$AM1617="",'Reported Performance Table'!$AN1617="",'Reported Performance Table'!#REF!="",'Reported Performance Table'!$AP1617=""),$A1610&amp;", ",""))</f>
        <v/>
      </c>
    </row>
    <row r="1611" spans="1:2" x14ac:dyDescent="0.3">
      <c r="A1611" s="77">
        <v>1618</v>
      </c>
      <c r="B1611" s="76" t="str">
        <f>IF('Reported Performance Table'!$A1618="","",IF(OR('Reported Performance Table'!$A1618="",'Reported Performance Table'!$B1618="",'Reported Performance Table'!$C1618="",'Reported Performance Table'!$H1618="",'Reported Performance Table'!$I1618="",'Reported Performance Table'!$J1618="",'Reported Performance Table'!$R1618="",'Reported Performance Table'!$S1618="",'Reported Performance Table'!$U1618="",'Reported Performance Table'!$V1618="",'Reported Performance Table'!$W1618="",'Reported Performance Table'!$X1618="",'Reported Performance Table'!$Y1618="",'Reported Performance Table'!$AG1618="",'Reported Performance Table'!$AI1618="",'Reported Performance Table'!$AJ1618="",'Reported Performance Table'!$AM1618="",'Reported Performance Table'!$AN1618="",'Reported Performance Table'!#REF!="",'Reported Performance Table'!$AP1618=""),$A1611&amp;", ",""))</f>
        <v/>
      </c>
    </row>
    <row r="1612" spans="1:2" x14ac:dyDescent="0.3">
      <c r="A1612" s="77">
        <v>1619</v>
      </c>
      <c r="B1612" s="76" t="str">
        <f>IF('Reported Performance Table'!$A1619="","",IF(OR('Reported Performance Table'!$A1619="",'Reported Performance Table'!$B1619="",'Reported Performance Table'!$C1619="",'Reported Performance Table'!$H1619="",'Reported Performance Table'!$I1619="",'Reported Performance Table'!$J1619="",'Reported Performance Table'!$R1619="",'Reported Performance Table'!$S1619="",'Reported Performance Table'!$U1619="",'Reported Performance Table'!$V1619="",'Reported Performance Table'!$W1619="",'Reported Performance Table'!$X1619="",'Reported Performance Table'!$Y1619="",'Reported Performance Table'!$AG1619="",'Reported Performance Table'!$AI1619="",'Reported Performance Table'!$AJ1619="",'Reported Performance Table'!$AM1619="",'Reported Performance Table'!$AN1619="",'Reported Performance Table'!#REF!="",'Reported Performance Table'!$AP1619=""),$A1612&amp;", ",""))</f>
        <v/>
      </c>
    </row>
    <row r="1613" spans="1:2" x14ac:dyDescent="0.3">
      <c r="A1613" s="77">
        <v>1620</v>
      </c>
      <c r="B1613" s="76" t="str">
        <f>IF('Reported Performance Table'!$A1620="","",IF(OR('Reported Performance Table'!$A1620="",'Reported Performance Table'!$B1620="",'Reported Performance Table'!$C1620="",'Reported Performance Table'!$H1620="",'Reported Performance Table'!$I1620="",'Reported Performance Table'!$J1620="",'Reported Performance Table'!$R1620="",'Reported Performance Table'!$S1620="",'Reported Performance Table'!$U1620="",'Reported Performance Table'!$V1620="",'Reported Performance Table'!$W1620="",'Reported Performance Table'!$X1620="",'Reported Performance Table'!$Y1620="",'Reported Performance Table'!$AG1620="",'Reported Performance Table'!$AI1620="",'Reported Performance Table'!$AJ1620="",'Reported Performance Table'!$AM1620="",'Reported Performance Table'!$AN1620="",'Reported Performance Table'!#REF!="",'Reported Performance Table'!$AP1620=""),$A1613&amp;", ",""))</f>
        <v/>
      </c>
    </row>
    <row r="1614" spans="1:2" x14ac:dyDescent="0.3">
      <c r="A1614" s="77">
        <v>1621</v>
      </c>
      <c r="B1614" s="76" t="str">
        <f>IF('Reported Performance Table'!$A1621="","",IF(OR('Reported Performance Table'!$A1621="",'Reported Performance Table'!$B1621="",'Reported Performance Table'!$C1621="",'Reported Performance Table'!$H1621="",'Reported Performance Table'!$I1621="",'Reported Performance Table'!$J1621="",'Reported Performance Table'!$R1621="",'Reported Performance Table'!$S1621="",'Reported Performance Table'!$U1621="",'Reported Performance Table'!$V1621="",'Reported Performance Table'!$W1621="",'Reported Performance Table'!$X1621="",'Reported Performance Table'!$Y1621="",'Reported Performance Table'!$AG1621="",'Reported Performance Table'!$AI1621="",'Reported Performance Table'!$AJ1621="",'Reported Performance Table'!$AM1621="",'Reported Performance Table'!$AN1621="",'Reported Performance Table'!#REF!="",'Reported Performance Table'!$AP1621=""),$A1614&amp;", ",""))</f>
        <v/>
      </c>
    </row>
    <row r="1615" spans="1:2" x14ac:dyDescent="0.3">
      <c r="A1615" s="77">
        <v>1622</v>
      </c>
      <c r="B1615" s="76" t="str">
        <f>IF('Reported Performance Table'!$A1622="","",IF(OR('Reported Performance Table'!$A1622="",'Reported Performance Table'!$B1622="",'Reported Performance Table'!$C1622="",'Reported Performance Table'!$H1622="",'Reported Performance Table'!$I1622="",'Reported Performance Table'!$J1622="",'Reported Performance Table'!$R1622="",'Reported Performance Table'!$S1622="",'Reported Performance Table'!$U1622="",'Reported Performance Table'!$V1622="",'Reported Performance Table'!$W1622="",'Reported Performance Table'!$X1622="",'Reported Performance Table'!$Y1622="",'Reported Performance Table'!$AG1622="",'Reported Performance Table'!$AI1622="",'Reported Performance Table'!$AJ1622="",'Reported Performance Table'!$AM1622="",'Reported Performance Table'!$AN1622="",'Reported Performance Table'!#REF!="",'Reported Performance Table'!$AP1622=""),$A1615&amp;", ",""))</f>
        <v/>
      </c>
    </row>
    <row r="1616" spans="1:2" x14ac:dyDescent="0.3">
      <c r="A1616" s="77">
        <v>1623</v>
      </c>
      <c r="B1616" s="76" t="str">
        <f>IF('Reported Performance Table'!$A1623="","",IF(OR('Reported Performance Table'!$A1623="",'Reported Performance Table'!$B1623="",'Reported Performance Table'!$C1623="",'Reported Performance Table'!$H1623="",'Reported Performance Table'!$I1623="",'Reported Performance Table'!$J1623="",'Reported Performance Table'!$R1623="",'Reported Performance Table'!$S1623="",'Reported Performance Table'!$U1623="",'Reported Performance Table'!$V1623="",'Reported Performance Table'!$W1623="",'Reported Performance Table'!$X1623="",'Reported Performance Table'!$Y1623="",'Reported Performance Table'!$AG1623="",'Reported Performance Table'!$AI1623="",'Reported Performance Table'!$AJ1623="",'Reported Performance Table'!$AM1623="",'Reported Performance Table'!$AN1623="",'Reported Performance Table'!#REF!="",'Reported Performance Table'!$AP1623=""),$A1616&amp;", ",""))</f>
        <v/>
      </c>
    </row>
    <row r="1617" spans="1:2" x14ac:dyDescent="0.3">
      <c r="A1617" s="77">
        <v>1624</v>
      </c>
      <c r="B1617" s="76" t="str">
        <f>IF('Reported Performance Table'!$A1624="","",IF(OR('Reported Performance Table'!$A1624="",'Reported Performance Table'!$B1624="",'Reported Performance Table'!$C1624="",'Reported Performance Table'!$H1624="",'Reported Performance Table'!$I1624="",'Reported Performance Table'!$J1624="",'Reported Performance Table'!$R1624="",'Reported Performance Table'!$S1624="",'Reported Performance Table'!$U1624="",'Reported Performance Table'!$V1624="",'Reported Performance Table'!$W1624="",'Reported Performance Table'!$X1624="",'Reported Performance Table'!$Y1624="",'Reported Performance Table'!$AG1624="",'Reported Performance Table'!$AI1624="",'Reported Performance Table'!$AJ1624="",'Reported Performance Table'!$AM1624="",'Reported Performance Table'!$AN1624="",'Reported Performance Table'!#REF!="",'Reported Performance Table'!$AP1624=""),$A1617&amp;", ",""))</f>
        <v/>
      </c>
    </row>
    <row r="1618" spans="1:2" x14ac:dyDescent="0.3">
      <c r="A1618" s="77">
        <v>1625</v>
      </c>
      <c r="B1618" s="76" t="str">
        <f>IF('Reported Performance Table'!$A1625="","",IF(OR('Reported Performance Table'!$A1625="",'Reported Performance Table'!$B1625="",'Reported Performance Table'!$C1625="",'Reported Performance Table'!$H1625="",'Reported Performance Table'!$I1625="",'Reported Performance Table'!$J1625="",'Reported Performance Table'!$R1625="",'Reported Performance Table'!$S1625="",'Reported Performance Table'!$U1625="",'Reported Performance Table'!$V1625="",'Reported Performance Table'!$W1625="",'Reported Performance Table'!$X1625="",'Reported Performance Table'!$Y1625="",'Reported Performance Table'!$AG1625="",'Reported Performance Table'!$AI1625="",'Reported Performance Table'!$AJ1625="",'Reported Performance Table'!$AM1625="",'Reported Performance Table'!$AN1625="",'Reported Performance Table'!#REF!="",'Reported Performance Table'!$AP1625=""),$A1618&amp;", ",""))</f>
        <v/>
      </c>
    </row>
    <row r="1619" spans="1:2" x14ac:dyDescent="0.3">
      <c r="A1619" s="77">
        <v>1626</v>
      </c>
      <c r="B1619" s="76" t="str">
        <f>IF('Reported Performance Table'!$A1626="","",IF(OR('Reported Performance Table'!$A1626="",'Reported Performance Table'!$B1626="",'Reported Performance Table'!$C1626="",'Reported Performance Table'!$H1626="",'Reported Performance Table'!$I1626="",'Reported Performance Table'!$J1626="",'Reported Performance Table'!$R1626="",'Reported Performance Table'!$S1626="",'Reported Performance Table'!$U1626="",'Reported Performance Table'!$V1626="",'Reported Performance Table'!$W1626="",'Reported Performance Table'!$X1626="",'Reported Performance Table'!$Y1626="",'Reported Performance Table'!$AG1626="",'Reported Performance Table'!$AI1626="",'Reported Performance Table'!$AJ1626="",'Reported Performance Table'!$AM1626="",'Reported Performance Table'!$AN1626="",'Reported Performance Table'!#REF!="",'Reported Performance Table'!$AP1626=""),$A1619&amp;", ",""))</f>
        <v/>
      </c>
    </row>
    <row r="1620" spans="1:2" x14ac:dyDescent="0.3">
      <c r="A1620" s="77">
        <v>1627</v>
      </c>
      <c r="B1620" s="76" t="str">
        <f>IF('Reported Performance Table'!$A1627="","",IF(OR('Reported Performance Table'!$A1627="",'Reported Performance Table'!$B1627="",'Reported Performance Table'!$C1627="",'Reported Performance Table'!$H1627="",'Reported Performance Table'!$I1627="",'Reported Performance Table'!$J1627="",'Reported Performance Table'!$R1627="",'Reported Performance Table'!$S1627="",'Reported Performance Table'!$U1627="",'Reported Performance Table'!$V1627="",'Reported Performance Table'!$W1627="",'Reported Performance Table'!$X1627="",'Reported Performance Table'!$Y1627="",'Reported Performance Table'!$AG1627="",'Reported Performance Table'!$AI1627="",'Reported Performance Table'!$AJ1627="",'Reported Performance Table'!$AM1627="",'Reported Performance Table'!$AN1627="",'Reported Performance Table'!#REF!="",'Reported Performance Table'!$AP1627=""),$A1620&amp;", ",""))</f>
        <v/>
      </c>
    </row>
    <row r="1621" spans="1:2" x14ac:dyDescent="0.3">
      <c r="A1621" s="77">
        <v>1628</v>
      </c>
      <c r="B1621" s="76" t="str">
        <f>IF('Reported Performance Table'!$A1628="","",IF(OR('Reported Performance Table'!$A1628="",'Reported Performance Table'!$B1628="",'Reported Performance Table'!$C1628="",'Reported Performance Table'!$H1628="",'Reported Performance Table'!$I1628="",'Reported Performance Table'!$J1628="",'Reported Performance Table'!$R1628="",'Reported Performance Table'!$S1628="",'Reported Performance Table'!$U1628="",'Reported Performance Table'!$V1628="",'Reported Performance Table'!$W1628="",'Reported Performance Table'!$X1628="",'Reported Performance Table'!$Y1628="",'Reported Performance Table'!$AG1628="",'Reported Performance Table'!$AI1628="",'Reported Performance Table'!$AJ1628="",'Reported Performance Table'!$AM1628="",'Reported Performance Table'!$AN1628="",'Reported Performance Table'!#REF!="",'Reported Performance Table'!$AP1628=""),$A1621&amp;", ",""))</f>
        <v/>
      </c>
    </row>
    <row r="1622" spans="1:2" x14ac:dyDescent="0.3">
      <c r="A1622" s="77">
        <v>1629</v>
      </c>
      <c r="B1622" s="76" t="str">
        <f>IF('Reported Performance Table'!$A1629="","",IF(OR('Reported Performance Table'!$A1629="",'Reported Performance Table'!$B1629="",'Reported Performance Table'!$C1629="",'Reported Performance Table'!$H1629="",'Reported Performance Table'!$I1629="",'Reported Performance Table'!$J1629="",'Reported Performance Table'!$R1629="",'Reported Performance Table'!$S1629="",'Reported Performance Table'!$U1629="",'Reported Performance Table'!$V1629="",'Reported Performance Table'!$W1629="",'Reported Performance Table'!$X1629="",'Reported Performance Table'!$Y1629="",'Reported Performance Table'!$AG1629="",'Reported Performance Table'!$AI1629="",'Reported Performance Table'!$AJ1629="",'Reported Performance Table'!$AM1629="",'Reported Performance Table'!$AN1629="",'Reported Performance Table'!#REF!="",'Reported Performance Table'!$AP1629=""),$A1622&amp;", ",""))</f>
        <v/>
      </c>
    </row>
    <row r="1623" spans="1:2" x14ac:dyDescent="0.3">
      <c r="A1623" s="77">
        <v>1630</v>
      </c>
      <c r="B1623" s="76" t="str">
        <f>IF('Reported Performance Table'!$A1630="","",IF(OR('Reported Performance Table'!$A1630="",'Reported Performance Table'!$B1630="",'Reported Performance Table'!$C1630="",'Reported Performance Table'!$H1630="",'Reported Performance Table'!$I1630="",'Reported Performance Table'!$J1630="",'Reported Performance Table'!$R1630="",'Reported Performance Table'!$S1630="",'Reported Performance Table'!$U1630="",'Reported Performance Table'!$V1630="",'Reported Performance Table'!$W1630="",'Reported Performance Table'!$X1630="",'Reported Performance Table'!$Y1630="",'Reported Performance Table'!$AG1630="",'Reported Performance Table'!$AI1630="",'Reported Performance Table'!$AJ1630="",'Reported Performance Table'!$AM1630="",'Reported Performance Table'!$AN1630="",'Reported Performance Table'!#REF!="",'Reported Performance Table'!$AP1630=""),$A1623&amp;", ",""))</f>
        <v/>
      </c>
    </row>
    <row r="1624" spans="1:2" x14ac:dyDescent="0.3">
      <c r="A1624" s="77">
        <v>1631</v>
      </c>
      <c r="B1624" s="76" t="str">
        <f>IF('Reported Performance Table'!$A1631="","",IF(OR('Reported Performance Table'!$A1631="",'Reported Performance Table'!$B1631="",'Reported Performance Table'!$C1631="",'Reported Performance Table'!$H1631="",'Reported Performance Table'!$I1631="",'Reported Performance Table'!$J1631="",'Reported Performance Table'!$R1631="",'Reported Performance Table'!$S1631="",'Reported Performance Table'!$U1631="",'Reported Performance Table'!$V1631="",'Reported Performance Table'!$W1631="",'Reported Performance Table'!$X1631="",'Reported Performance Table'!$Y1631="",'Reported Performance Table'!$AG1631="",'Reported Performance Table'!$AI1631="",'Reported Performance Table'!$AJ1631="",'Reported Performance Table'!$AM1631="",'Reported Performance Table'!$AN1631="",'Reported Performance Table'!#REF!="",'Reported Performance Table'!$AP1631=""),$A1624&amp;", ",""))</f>
        <v/>
      </c>
    </row>
    <row r="1625" spans="1:2" x14ac:dyDescent="0.3">
      <c r="A1625" s="77">
        <v>1632</v>
      </c>
      <c r="B1625" s="76" t="str">
        <f>IF('Reported Performance Table'!$A1632="","",IF(OR('Reported Performance Table'!$A1632="",'Reported Performance Table'!$B1632="",'Reported Performance Table'!$C1632="",'Reported Performance Table'!$H1632="",'Reported Performance Table'!$I1632="",'Reported Performance Table'!$J1632="",'Reported Performance Table'!$R1632="",'Reported Performance Table'!$S1632="",'Reported Performance Table'!$U1632="",'Reported Performance Table'!$V1632="",'Reported Performance Table'!$W1632="",'Reported Performance Table'!$X1632="",'Reported Performance Table'!$Y1632="",'Reported Performance Table'!$AG1632="",'Reported Performance Table'!$AI1632="",'Reported Performance Table'!$AJ1632="",'Reported Performance Table'!$AM1632="",'Reported Performance Table'!$AN1632="",'Reported Performance Table'!#REF!="",'Reported Performance Table'!$AP1632=""),$A1625&amp;", ",""))</f>
        <v/>
      </c>
    </row>
    <row r="1626" spans="1:2" x14ac:dyDescent="0.3">
      <c r="A1626" s="77">
        <v>1633</v>
      </c>
      <c r="B1626" s="76" t="str">
        <f>IF('Reported Performance Table'!$A1633="","",IF(OR('Reported Performance Table'!$A1633="",'Reported Performance Table'!$B1633="",'Reported Performance Table'!$C1633="",'Reported Performance Table'!$H1633="",'Reported Performance Table'!$I1633="",'Reported Performance Table'!$J1633="",'Reported Performance Table'!$R1633="",'Reported Performance Table'!$S1633="",'Reported Performance Table'!$U1633="",'Reported Performance Table'!$V1633="",'Reported Performance Table'!$W1633="",'Reported Performance Table'!$X1633="",'Reported Performance Table'!$Y1633="",'Reported Performance Table'!$AG1633="",'Reported Performance Table'!$AI1633="",'Reported Performance Table'!$AJ1633="",'Reported Performance Table'!$AM1633="",'Reported Performance Table'!$AN1633="",'Reported Performance Table'!#REF!="",'Reported Performance Table'!$AP1633=""),$A1626&amp;", ",""))</f>
        <v/>
      </c>
    </row>
    <row r="1627" spans="1:2" x14ac:dyDescent="0.3">
      <c r="A1627" s="77">
        <v>1634</v>
      </c>
      <c r="B1627" s="76" t="str">
        <f>IF('Reported Performance Table'!$A1634="","",IF(OR('Reported Performance Table'!$A1634="",'Reported Performance Table'!$B1634="",'Reported Performance Table'!$C1634="",'Reported Performance Table'!$H1634="",'Reported Performance Table'!$I1634="",'Reported Performance Table'!$J1634="",'Reported Performance Table'!$R1634="",'Reported Performance Table'!$S1634="",'Reported Performance Table'!$U1634="",'Reported Performance Table'!$V1634="",'Reported Performance Table'!$W1634="",'Reported Performance Table'!$X1634="",'Reported Performance Table'!$Y1634="",'Reported Performance Table'!$AG1634="",'Reported Performance Table'!$AI1634="",'Reported Performance Table'!$AJ1634="",'Reported Performance Table'!$AM1634="",'Reported Performance Table'!$AN1634="",'Reported Performance Table'!#REF!="",'Reported Performance Table'!$AP1634=""),$A1627&amp;", ",""))</f>
        <v/>
      </c>
    </row>
    <row r="1628" spans="1:2" x14ac:dyDescent="0.3">
      <c r="A1628" s="77">
        <v>1635</v>
      </c>
      <c r="B1628" s="76" t="str">
        <f>IF('Reported Performance Table'!$A1635="","",IF(OR('Reported Performance Table'!$A1635="",'Reported Performance Table'!$B1635="",'Reported Performance Table'!$C1635="",'Reported Performance Table'!$H1635="",'Reported Performance Table'!$I1635="",'Reported Performance Table'!$J1635="",'Reported Performance Table'!$R1635="",'Reported Performance Table'!$S1635="",'Reported Performance Table'!$U1635="",'Reported Performance Table'!$V1635="",'Reported Performance Table'!$W1635="",'Reported Performance Table'!$X1635="",'Reported Performance Table'!$Y1635="",'Reported Performance Table'!$AG1635="",'Reported Performance Table'!$AI1635="",'Reported Performance Table'!$AJ1635="",'Reported Performance Table'!$AM1635="",'Reported Performance Table'!$AN1635="",'Reported Performance Table'!#REF!="",'Reported Performance Table'!$AP1635=""),$A1628&amp;", ",""))</f>
        <v/>
      </c>
    </row>
    <row r="1629" spans="1:2" x14ac:dyDescent="0.3">
      <c r="A1629" s="77">
        <v>1636</v>
      </c>
      <c r="B1629" s="76" t="str">
        <f>IF('Reported Performance Table'!$A1636="","",IF(OR('Reported Performance Table'!$A1636="",'Reported Performance Table'!$B1636="",'Reported Performance Table'!$C1636="",'Reported Performance Table'!$H1636="",'Reported Performance Table'!$I1636="",'Reported Performance Table'!$J1636="",'Reported Performance Table'!$R1636="",'Reported Performance Table'!$S1636="",'Reported Performance Table'!$U1636="",'Reported Performance Table'!$V1636="",'Reported Performance Table'!$W1636="",'Reported Performance Table'!$X1636="",'Reported Performance Table'!$Y1636="",'Reported Performance Table'!$AG1636="",'Reported Performance Table'!$AI1636="",'Reported Performance Table'!$AJ1636="",'Reported Performance Table'!$AM1636="",'Reported Performance Table'!$AN1636="",'Reported Performance Table'!#REF!="",'Reported Performance Table'!$AP1636=""),$A1629&amp;", ",""))</f>
        <v/>
      </c>
    </row>
    <row r="1630" spans="1:2" x14ac:dyDescent="0.3">
      <c r="A1630" s="77">
        <v>1637</v>
      </c>
      <c r="B1630" s="76" t="str">
        <f>IF('Reported Performance Table'!$A1637="","",IF(OR('Reported Performance Table'!$A1637="",'Reported Performance Table'!$B1637="",'Reported Performance Table'!$C1637="",'Reported Performance Table'!$H1637="",'Reported Performance Table'!$I1637="",'Reported Performance Table'!$J1637="",'Reported Performance Table'!$R1637="",'Reported Performance Table'!$S1637="",'Reported Performance Table'!$U1637="",'Reported Performance Table'!$V1637="",'Reported Performance Table'!$W1637="",'Reported Performance Table'!$X1637="",'Reported Performance Table'!$Y1637="",'Reported Performance Table'!$AG1637="",'Reported Performance Table'!$AI1637="",'Reported Performance Table'!$AJ1637="",'Reported Performance Table'!$AM1637="",'Reported Performance Table'!$AN1637="",'Reported Performance Table'!#REF!="",'Reported Performance Table'!$AP1637=""),$A1630&amp;", ",""))</f>
        <v/>
      </c>
    </row>
    <row r="1631" spans="1:2" x14ac:dyDescent="0.3">
      <c r="A1631" s="77">
        <v>1638</v>
      </c>
      <c r="B1631" s="76" t="str">
        <f>IF('Reported Performance Table'!$A1638="","",IF(OR('Reported Performance Table'!$A1638="",'Reported Performance Table'!$B1638="",'Reported Performance Table'!$C1638="",'Reported Performance Table'!$H1638="",'Reported Performance Table'!$I1638="",'Reported Performance Table'!$J1638="",'Reported Performance Table'!$R1638="",'Reported Performance Table'!$S1638="",'Reported Performance Table'!$U1638="",'Reported Performance Table'!$V1638="",'Reported Performance Table'!$W1638="",'Reported Performance Table'!$X1638="",'Reported Performance Table'!$Y1638="",'Reported Performance Table'!$AG1638="",'Reported Performance Table'!$AI1638="",'Reported Performance Table'!$AJ1638="",'Reported Performance Table'!$AM1638="",'Reported Performance Table'!$AN1638="",'Reported Performance Table'!#REF!="",'Reported Performance Table'!$AP1638=""),$A1631&amp;", ",""))</f>
        <v/>
      </c>
    </row>
    <row r="1632" spans="1:2" x14ac:dyDescent="0.3">
      <c r="A1632" s="77">
        <v>1639</v>
      </c>
      <c r="B1632" s="76" t="str">
        <f>IF('Reported Performance Table'!$A1639="","",IF(OR('Reported Performance Table'!$A1639="",'Reported Performance Table'!$B1639="",'Reported Performance Table'!$C1639="",'Reported Performance Table'!$H1639="",'Reported Performance Table'!$I1639="",'Reported Performance Table'!$J1639="",'Reported Performance Table'!$R1639="",'Reported Performance Table'!$S1639="",'Reported Performance Table'!$U1639="",'Reported Performance Table'!$V1639="",'Reported Performance Table'!$W1639="",'Reported Performance Table'!$X1639="",'Reported Performance Table'!$Y1639="",'Reported Performance Table'!$AG1639="",'Reported Performance Table'!$AI1639="",'Reported Performance Table'!$AJ1639="",'Reported Performance Table'!$AM1639="",'Reported Performance Table'!$AN1639="",'Reported Performance Table'!#REF!="",'Reported Performance Table'!$AP1639=""),$A1632&amp;", ",""))</f>
        <v/>
      </c>
    </row>
    <row r="1633" spans="1:2" x14ac:dyDescent="0.3">
      <c r="A1633" s="77">
        <v>1640</v>
      </c>
      <c r="B1633" s="76" t="str">
        <f>IF('Reported Performance Table'!$A1640="","",IF(OR('Reported Performance Table'!$A1640="",'Reported Performance Table'!$B1640="",'Reported Performance Table'!$C1640="",'Reported Performance Table'!$H1640="",'Reported Performance Table'!$I1640="",'Reported Performance Table'!$J1640="",'Reported Performance Table'!$R1640="",'Reported Performance Table'!$S1640="",'Reported Performance Table'!$U1640="",'Reported Performance Table'!$V1640="",'Reported Performance Table'!$W1640="",'Reported Performance Table'!$X1640="",'Reported Performance Table'!$Y1640="",'Reported Performance Table'!$AG1640="",'Reported Performance Table'!$AI1640="",'Reported Performance Table'!$AJ1640="",'Reported Performance Table'!$AM1640="",'Reported Performance Table'!$AN1640="",'Reported Performance Table'!#REF!="",'Reported Performance Table'!$AP1640=""),$A1633&amp;", ",""))</f>
        <v/>
      </c>
    </row>
    <row r="1634" spans="1:2" x14ac:dyDescent="0.3">
      <c r="A1634" s="77">
        <v>1641</v>
      </c>
      <c r="B1634" s="76" t="str">
        <f>IF('Reported Performance Table'!$A1641="","",IF(OR('Reported Performance Table'!$A1641="",'Reported Performance Table'!$B1641="",'Reported Performance Table'!$C1641="",'Reported Performance Table'!$H1641="",'Reported Performance Table'!$I1641="",'Reported Performance Table'!$J1641="",'Reported Performance Table'!$R1641="",'Reported Performance Table'!$S1641="",'Reported Performance Table'!$U1641="",'Reported Performance Table'!$V1641="",'Reported Performance Table'!$W1641="",'Reported Performance Table'!$X1641="",'Reported Performance Table'!$Y1641="",'Reported Performance Table'!$AG1641="",'Reported Performance Table'!$AI1641="",'Reported Performance Table'!$AJ1641="",'Reported Performance Table'!$AM1641="",'Reported Performance Table'!$AN1641="",'Reported Performance Table'!#REF!="",'Reported Performance Table'!$AP1641=""),$A1634&amp;", ",""))</f>
        <v/>
      </c>
    </row>
    <row r="1635" spans="1:2" x14ac:dyDescent="0.3">
      <c r="A1635" s="77">
        <v>1642</v>
      </c>
      <c r="B1635" s="76" t="str">
        <f>IF('Reported Performance Table'!$A1642="","",IF(OR('Reported Performance Table'!$A1642="",'Reported Performance Table'!$B1642="",'Reported Performance Table'!$C1642="",'Reported Performance Table'!$H1642="",'Reported Performance Table'!$I1642="",'Reported Performance Table'!$J1642="",'Reported Performance Table'!$R1642="",'Reported Performance Table'!$S1642="",'Reported Performance Table'!$U1642="",'Reported Performance Table'!$V1642="",'Reported Performance Table'!$W1642="",'Reported Performance Table'!$X1642="",'Reported Performance Table'!$Y1642="",'Reported Performance Table'!$AG1642="",'Reported Performance Table'!$AI1642="",'Reported Performance Table'!$AJ1642="",'Reported Performance Table'!$AM1642="",'Reported Performance Table'!$AN1642="",'Reported Performance Table'!#REF!="",'Reported Performance Table'!$AP1642=""),$A1635&amp;", ",""))</f>
        <v/>
      </c>
    </row>
    <row r="1636" spans="1:2" x14ac:dyDescent="0.3">
      <c r="A1636" s="77">
        <v>1643</v>
      </c>
      <c r="B1636" s="76" t="str">
        <f>IF('Reported Performance Table'!$A1643="","",IF(OR('Reported Performance Table'!$A1643="",'Reported Performance Table'!$B1643="",'Reported Performance Table'!$C1643="",'Reported Performance Table'!$H1643="",'Reported Performance Table'!$I1643="",'Reported Performance Table'!$J1643="",'Reported Performance Table'!$R1643="",'Reported Performance Table'!$S1643="",'Reported Performance Table'!$U1643="",'Reported Performance Table'!$V1643="",'Reported Performance Table'!$W1643="",'Reported Performance Table'!$X1643="",'Reported Performance Table'!$Y1643="",'Reported Performance Table'!$AG1643="",'Reported Performance Table'!$AI1643="",'Reported Performance Table'!$AJ1643="",'Reported Performance Table'!$AM1643="",'Reported Performance Table'!$AN1643="",'Reported Performance Table'!#REF!="",'Reported Performance Table'!$AP1643=""),$A1636&amp;", ",""))</f>
        <v/>
      </c>
    </row>
    <row r="1637" spans="1:2" x14ac:dyDescent="0.3">
      <c r="A1637" s="77">
        <v>1644</v>
      </c>
      <c r="B1637" s="76" t="str">
        <f>IF('Reported Performance Table'!$A1644="","",IF(OR('Reported Performance Table'!$A1644="",'Reported Performance Table'!$B1644="",'Reported Performance Table'!$C1644="",'Reported Performance Table'!$H1644="",'Reported Performance Table'!$I1644="",'Reported Performance Table'!$J1644="",'Reported Performance Table'!$R1644="",'Reported Performance Table'!$S1644="",'Reported Performance Table'!$U1644="",'Reported Performance Table'!$V1644="",'Reported Performance Table'!$W1644="",'Reported Performance Table'!$X1644="",'Reported Performance Table'!$Y1644="",'Reported Performance Table'!$AG1644="",'Reported Performance Table'!$AI1644="",'Reported Performance Table'!$AJ1644="",'Reported Performance Table'!$AM1644="",'Reported Performance Table'!$AN1644="",'Reported Performance Table'!#REF!="",'Reported Performance Table'!$AP1644=""),$A1637&amp;", ",""))</f>
        <v/>
      </c>
    </row>
    <row r="1638" spans="1:2" x14ac:dyDescent="0.3">
      <c r="A1638" s="77">
        <v>1645</v>
      </c>
      <c r="B1638" s="76" t="str">
        <f>IF('Reported Performance Table'!$A1645="","",IF(OR('Reported Performance Table'!$A1645="",'Reported Performance Table'!$B1645="",'Reported Performance Table'!$C1645="",'Reported Performance Table'!$H1645="",'Reported Performance Table'!$I1645="",'Reported Performance Table'!$J1645="",'Reported Performance Table'!$R1645="",'Reported Performance Table'!$S1645="",'Reported Performance Table'!$U1645="",'Reported Performance Table'!$V1645="",'Reported Performance Table'!$W1645="",'Reported Performance Table'!$X1645="",'Reported Performance Table'!$Y1645="",'Reported Performance Table'!$AG1645="",'Reported Performance Table'!$AI1645="",'Reported Performance Table'!$AJ1645="",'Reported Performance Table'!$AM1645="",'Reported Performance Table'!$AN1645="",'Reported Performance Table'!#REF!="",'Reported Performance Table'!$AP1645=""),$A1638&amp;", ",""))</f>
        <v/>
      </c>
    </row>
    <row r="1639" spans="1:2" x14ac:dyDescent="0.3">
      <c r="A1639" s="77">
        <v>1646</v>
      </c>
      <c r="B1639" s="76" t="str">
        <f>IF('Reported Performance Table'!$A1646="","",IF(OR('Reported Performance Table'!$A1646="",'Reported Performance Table'!$B1646="",'Reported Performance Table'!$C1646="",'Reported Performance Table'!$H1646="",'Reported Performance Table'!$I1646="",'Reported Performance Table'!$J1646="",'Reported Performance Table'!$R1646="",'Reported Performance Table'!$S1646="",'Reported Performance Table'!$U1646="",'Reported Performance Table'!$V1646="",'Reported Performance Table'!$W1646="",'Reported Performance Table'!$X1646="",'Reported Performance Table'!$Y1646="",'Reported Performance Table'!$AG1646="",'Reported Performance Table'!$AI1646="",'Reported Performance Table'!$AJ1646="",'Reported Performance Table'!$AM1646="",'Reported Performance Table'!$AN1646="",'Reported Performance Table'!#REF!="",'Reported Performance Table'!$AP1646=""),$A1639&amp;", ",""))</f>
        <v/>
      </c>
    </row>
    <row r="1640" spans="1:2" x14ac:dyDescent="0.3">
      <c r="A1640" s="77">
        <v>1647</v>
      </c>
      <c r="B1640" s="76" t="str">
        <f>IF('Reported Performance Table'!$A1647="","",IF(OR('Reported Performance Table'!$A1647="",'Reported Performance Table'!$B1647="",'Reported Performance Table'!$C1647="",'Reported Performance Table'!$H1647="",'Reported Performance Table'!$I1647="",'Reported Performance Table'!$J1647="",'Reported Performance Table'!$R1647="",'Reported Performance Table'!$S1647="",'Reported Performance Table'!$U1647="",'Reported Performance Table'!$V1647="",'Reported Performance Table'!$W1647="",'Reported Performance Table'!$X1647="",'Reported Performance Table'!$Y1647="",'Reported Performance Table'!$AG1647="",'Reported Performance Table'!$AI1647="",'Reported Performance Table'!$AJ1647="",'Reported Performance Table'!$AM1647="",'Reported Performance Table'!$AN1647="",'Reported Performance Table'!#REF!="",'Reported Performance Table'!$AP1647=""),$A1640&amp;", ",""))</f>
        <v/>
      </c>
    </row>
    <row r="1641" spans="1:2" x14ac:dyDescent="0.3">
      <c r="A1641" s="77">
        <v>1648</v>
      </c>
      <c r="B1641" s="76" t="str">
        <f>IF('Reported Performance Table'!$A1648="","",IF(OR('Reported Performance Table'!$A1648="",'Reported Performance Table'!$B1648="",'Reported Performance Table'!$C1648="",'Reported Performance Table'!$H1648="",'Reported Performance Table'!$I1648="",'Reported Performance Table'!$J1648="",'Reported Performance Table'!$R1648="",'Reported Performance Table'!$S1648="",'Reported Performance Table'!$U1648="",'Reported Performance Table'!$V1648="",'Reported Performance Table'!$W1648="",'Reported Performance Table'!$X1648="",'Reported Performance Table'!$Y1648="",'Reported Performance Table'!$AG1648="",'Reported Performance Table'!$AI1648="",'Reported Performance Table'!$AJ1648="",'Reported Performance Table'!$AM1648="",'Reported Performance Table'!$AN1648="",'Reported Performance Table'!#REF!="",'Reported Performance Table'!$AP1648=""),$A1641&amp;", ",""))</f>
        <v/>
      </c>
    </row>
    <row r="1642" spans="1:2" x14ac:dyDescent="0.3">
      <c r="A1642" s="77">
        <v>1649</v>
      </c>
      <c r="B1642" s="76" t="str">
        <f>IF('Reported Performance Table'!$A1649="","",IF(OR('Reported Performance Table'!$A1649="",'Reported Performance Table'!$B1649="",'Reported Performance Table'!$C1649="",'Reported Performance Table'!$H1649="",'Reported Performance Table'!$I1649="",'Reported Performance Table'!$J1649="",'Reported Performance Table'!$R1649="",'Reported Performance Table'!$S1649="",'Reported Performance Table'!$U1649="",'Reported Performance Table'!$V1649="",'Reported Performance Table'!$W1649="",'Reported Performance Table'!$X1649="",'Reported Performance Table'!$Y1649="",'Reported Performance Table'!$AG1649="",'Reported Performance Table'!$AI1649="",'Reported Performance Table'!$AJ1649="",'Reported Performance Table'!$AM1649="",'Reported Performance Table'!$AN1649="",'Reported Performance Table'!#REF!="",'Reported Performance Table'!$AP1649=""),$A1642&amp;", ",""))</f>
        <v/>
      </c>
    </row>
    <row r="1643" spans="1:2" x14ac:dyDescent="0.3">
      <c r="A1643" s="77">
        <v>1650</v>
      </c>
      <c r="B1643" s="76" t="str">
        <f>IF('Reported Performance Table'!$A1650="","",IF(OR('Reported Performance Table'!$A1650="",'Reported Performance Table'!$B1650="",'Reported Performance Table'!$C1650="",'Reported Performance Table'!$H1650="",'Reported Performance Table'!$I1650="",'Reported Performance Table'!$J1650="",'Reported Performance Table'!$R1650="",'Reported Performance Table'!$S1650="",'Reported Performance Table'!$U1650="",'Reported Performance Table'!$V1650="",'Reported Performance Table'!$W1650="",'Reported Performance Table'!$X1650="",'Reported Performance Table'!$Y1650="",'Reported Performance Table'!$AG1650="",'Reported Performance Table'!$AI1650="",'Reported Performance Table'!$AJ1650="",'Reported Performance Table'!$AM1650="",'Reported Performance Table'!$AN1650="",'Reported Performance Table'!#REF!="",'Reported Performance Table'!$AP1650=""),$A1643&amp;", ",""))</f>
        <v/>
      </c>
    </row>
    <row r="1644" spans="1:2" x14ac:dyDescent="0.3">
      <c r="A1644" s="77">
        <v>1651</v>
      </c>
      <c r="B1644" s="76" t="str">
        <f>IF('Reported Performance Table'!$A1651="","",IF(OR('Reported Performance Table'!$A1651="",'Reported Performance Table'!$B1651="",'Reported Performance Table'!$C1651="",'Reported Performance Table'!$H1651="",'Reported Performance Table'!$I1651="",'Reported Performance Table'!$J1651="",'Reported Performance Table'!$R1651="",'Reported Performance Table'!$S1651="",'Reported Performance Table'!$U1651="",'Reported Performance Table'!$V1651="",'Reported Performance Table'!$W1651="",'Reported Performance Table'!$X1651="",'Reported Performance Table'!$Y1651="",'Reported Performance Table'!$AG1651="",'Reported Performance Table'!$AI1651="",'Reported Performance Table'!$AJ1651="",'Reported Performance Table'!$AM1651="",'Reported Performance Table'!$AN1651="",'Reported Performance Table'!#REF!="",'Reported Performance Table'!$AP1651=""),$A1644&amp;", ",""))</f>
        <v/>
      </c>
    </row>
    <row r="1645" spans="1:2" x14ac:dyDescent="0.3">
      <c r="A1645" s="77">
        <v>1652</v>
      </c>
      <c r="B1645" s="76" t="str">
        <f>IF('Reported Performance Table'!$A1652="","",IF(OR('Reported Performance Table'!$A1652="",'Reported Performance Table'!$B1652="",'Reported Performance Table'!$C1652="",'Reported Performance Table'!$H1652="",'Reported Performance Table'!$I1652="",'Reported Performance Table'!$J1652="",'Reported Performance Table'!$R1652="",'Reported Performance Table'!$S1652="",'Reported Performance Table'!$U1652="",'Reported Performance Table'!$V1652="",'Reported Performance Table'!$W1652="",'Reported Performance Table'!$X1652="",'Reported Performance Table'!$Y1652="",'Reported Performance Table'!$AG1652="",'Reported Performance Table'!$AI1652="",'Reported Performance Table'!$AJ1652="",'Reported Performance Table'!$AM1652="",'Reported Performance Table'!$AN1652="",'Reported Performance Table'!#REF!="",'Reported Performance Table'!$AP1652=""),$A1645&amp;", ",""))</f>
        <v/>
      </c>
    </row>
    <row r="1646" spans="1:2" x14ac:dyDescent="0.3">
      <c r="A1646" s="77">
        <v>1653</v>
      </c>
      <c r="B1646" s="76" t="str">
        <f>IF('Reported Performance Table'!$A1653="","",IF(OR('Reported Performance Table'!$A1653="",'Reported Performance Table'!$B1653="",'Reported Performance Table'!$C1653="",'Reported Performance Table'!$H1653="",'Reported Performance Table'!$I1653="",'Reported Performance Table'!$J1653="",'Reported Performance Table'!$R1653="",'Reported Performance Table'!$S1653="",'Reported Performance Table'!$U1653="",'Reported Performance Table'!$V1653="",'Reported Performance Table'!$W1653="",'Reported Performance Table'!$X1653="",'Reported Performance Table'!$Y1653="",'Reported Performance Table'!$AG1653="",'Reported Performance Table'!$AI1653="",'Reported Performance Table'!$AJ1653="",'Reported Performance Table'!$AM1653="",'Reported Performance Table'!$AN1653="",'Reported Performance Table'!#REF!="",'Reported Performance Table'!$AP1653=""),$A1646&amp;", ",""))</f>
        <v/>
      </c>
    </row>
    <row r="1647" spans="1:2" x14ac:dyDescent="0.3">
      <c r="A1647" s="77">
        <v>1654</v>
      </c>
      <c r="B1647" s="76" t="str">
        <f>IF('Reported Performance Table'!$A1654="","",IF(OR('Reported Performance Table'!$A1654="",'Reported Performance Table'!$B1654="",'Reported Performance Table'!$C1654="",'Reported Performance Table'!$H1654="",'Reported Performance Table'!$I1654="",'Reported Performance Table'!$J1654="",'Reported Performance Table'!$R1654="",'Reported Performance Table'!$S1654="",'Reported Performance Table'!$U1654="",'Reported Performance Table'!$V1654="",'Reported Performance Table'!$W1654="",'Reported Performance Table'!$X1654="",'Reported Performance Table'!$Y1654="",'Reported Performance Table'!$AG1654="",'Reported Performance Table'!$AI1654="",'Reported Performance Table'!$AJ1654="",'Reported Performance Table'!$AM1654="",'Reported Performance Table'!$AN1654="",'Reported Performance Table'!#REF!="",'Reported Performance Table'!$AP1654=""),$A1647&amp;", ",""))</f>
        <v/>
      </c>
    </row>
    <row r="1648" spans="1:2" x14ac:dyDescent="0.3">
      <c r="A1648" s="77">
        <v>1655</v>
      </c>
      <c r="B1648" s="76" t="str">
        <f>IF('Reported Performance Table'!$A1655="","",IF(OR('Reported Performance Table'!$A1655="",'Reported Performance Table'!$B1655="",'Reported Performance Table'!$C1655="",'Reported Performance Table'!$H1655="",'Reported Performance Table'!$I1655="",'Reported Performance Table'!$J1655="",'Reported Performance Table'!$R1655="",'Reported Performance Table'!$S1655="",'Reported Performance Table'!$U1655="",'Reported Performance Table'!$V1655="",'Reported Performance Table'!$W1655="",'Reported Performance Table'!$X1655="",'Reported Performance Table'!$Y1655="",'Reported Performance Table'!$AG1655="",'Reported Performance Table'!$AI1655="",'Reported Performance Table'!$AJ1655="",'Reported Performance Table'!$AM1655="",'Reported Performance Table'!$AN1655="",'Reported Performance Table'!#REF!="",'Reported Performance Table'!$AP1655=""),$A1648&amp;", ",""))</f>
        <v/>
      </c>
    </row>
    <row r="1649" spans="1:2" x14ac:dyDescent="0.3">
      <c r="A1649" s="77">
        <v>1656</v>
      </c>
      <c r="B1649" s="76" t="str">
        <f>IF('Reported Performance Table'!$A1656="","",IF(OR('Reported Performance Table'!$A1656="",'Reported Performance Table'!$B1656="",'Reported Performance Table'!$C1656="",'Reported Performance Table'!$H1656="",'Reported Performance Table'!$I1656="",'Reported Performance Table'!$J1656="",'Reported Performance Table'!$R1656="",'Reported Performance Table'!$S1656="",'Reported Performance Table'!$U1656="",'Reported Performance Table'!$V1656="",'Reported Performance Table'!$W1656="",'Reported Performance Table'!$X1656="",'Reported Performance Table'!$Y1656="",'Reported Performance Table'!$AG1656="",'Reported Performance Table'!$AI1656="",'Reported Performance Table'!$AJ1656="",'Reported Performance Table'!$AM1656="",'Reported Performance Table'!$AN1656="",'Reported Performance Table'!#REF!="",'Reported Performance Table'!$AP1656=""),$A1649&amp;", ",""))</f>
        <v/>
      </c>
    </row>
    <row r="1650" spans="1:2" x14ac:dyDescent="0.3">
      <c r="A1650" s="77">
        <v>1657</v>
      </c>
      <c r="B1650" s="76" t="str">
        <f>IF('Reported Performance Table'!$A1657="","",IF(OR('Reported Performance Table'!$A1657="",'Reported Performance Table'!$B1657="",'Reported Performance Table'!$C1657="",'Reported Performance Table'!$H1657="",'Reported Performance Table'!$I1657="",'Reported Performance Table'!$J1657="",'Reported Performance Table'!$R1657="",'Reported Performance Table'!$S1657="",'Reported Performance Table'!$U1657="",'Reported Performance Table'!$V1657="",'Reported Performance Table'!$W1657="",'Reported Performance Table'!$X1657="",'Reported Performance Table'!$Y1657="",'Reported Performance Table'!$AG1657="",'Reported Performance Table'!$AI1657="",'Reported Performance Table'!$AJ1657="",'Reported Performance Table'!$AM1657="",'Reported Performance Table'!$AN1657="",'Reported Performance Table'!#REF!="",'Reported Performance Table'!$AP1657=""),$A1650&amp;", ",""))</f>
        <v/>
      </c>
    </row>
    <row r="1651" spans="1:2" x14ac:dyDescent="0.3">
      <c r="A1651" s="77">
        <v>1658</v>
      </c>
      <c r="B1651" s="76" t="str">
        <f>IF('Reported Performance Table'!$A1658="","",IF(OR('Reported Performance Table'!$A1658="",'Reported Performance Table'!$B1658="",'Reported Performance Table'!$C1658="",'Reported Performance Table'!$H1658="",'Reported Performance Table'!$I1658="",'Reported Performance Table'!$J1658="",'Reported Performance Table'!$R1658="",'Reported Performance Table'!$S1658="",'Reported Performance Table'!$U1658="",'Reported Performance Table'!$V1658="",'Reported Performance Table'!$W1658="",'Reported Performance Table'!$X1658="",'Reported Performance Table'!$Y1658="",'Reported Performance Table'!$AG1658="",'Reported Performance Table'!$AI1658="",'Reported Performance Table'!$AJ1658="",'Reported Performance Table'!$AM1658="",'Reported Performance Table'!$AN1658="",'Reported Performance Table'!#REF!="",'Reported Performance Table'!$AP1658=""),$A1651&amp;", ",""))</f>
        <v/>
      </c>
    </row>
    <row r="1652" spans="1:2" x14ac:dyDescent="0.3">
      <c r="A1652" s="77">
        <v>1659</v>
      </c>
      <c r="B1652" s="76" t="str">
        <f>IF('Reported Performance Table'!$A1659="","",IF(OR('Reported Performance Table'!$A1659="",'Reported Performance Table'!$B1659="",'Reported Performance Table'!$C1659="",'Reported Performance Table'!$H1659="",'Reported Performance Table'!$I1659="",'Reported Performance Table'!$J1659="",'Reported Performance Table'!$R1659="",'Reported Performance Table'!$S1659="",'Reported Performance Table'!$U1659="",'Reported Performance Table'!$V1659="",'Reported Performance Table'!$W1659="",'Reported Performance Table'!$X1659="",'Reported Performance Table'!$Y1659="",'Reported Performance Table'!$AG1659="",'Reported Performance Table'!$AI1659="",'Reported Performance Table'!$AJ1659="",'Reported Performance Table'!$AM1659="",'Reported Performance Table'!$AN1659="",'Reported Performance Table'!#REF!="",'Reported Performance Table'!$AP1659=""),$A1652&amp;", ",""))</f>
        <v/>
      </c>
    </row>
    <row r="1653" spans="1:2" x14ac:dyDescent="0.3">
      <c r="A1653" s="77">
        <v>1660</v>
      </c>
      <c r="B1653" s="76" t="str">
        <f>IF('Reported Performance Table'!$A1660="","",IF(OR('Reported Performance Table'!$A1660="",'Reported Performance Table'!$B1660="",'Reported Performance Table'!$C1660="",'Reported Performance Table'!$H1660="",'Reported Performance Table'!$I1660="",'Reported Performance Table'!$J1660="",'Reported Performance Table'!$R1660="",'Reported Performance Table'!$S1660="",'Reported Performance Table'!$U1660="",'Reported Performance Table'!$V1660="",'Reported Performance Table'!$W1660="",'Reported Performance Table'!$X1660="",'Reported Performance Table'!$Y1660="",'Reported Performance Table'!$AG1660="",'Reported Performance Table'!$AI1660="",'Reported Performance Table'!$AJ1660="",'Reported Performance Table'!$AM1660="",'Reported Performance Table'!$AN1660="",'Reported Performance Table'!#REF!="",'Reported Performance Table'!$AP1660=""),$A1653&amp;", ",""))</f>
        <v/>
      </c>
    </row>
    <row r="1654" spans="1:2" x14ac:dyDescent="0.3">
      <c r="A1654" s="77">
        <v>1661</v>
      </c>
      <c r="B1654" s="76" t="str">
        <f>IF('Reported Performance Table'!$A1661="","",IF(OR('Reported Performance Table'!$A1661="",'Reported Performance Table'!$B1661="",'Reported Performance Table'!$C1661="",'Reported Performance Table'!$H1661="",'Reported Performance Table'!$I1661="",'Reported Performance Table'!$J1661="",'Reported Performance Table'!$R1661="",'Reported Performance Table'!$S1661="",'Reported Performance Table'!$U1661="",'Reported Performance Table'!$V1661="",'Reported Performance Table'!$W1661="",'Reported Performance Table'!$X1661="",'Reported Performance Table'!$Y1661="",'Reported Performance Table'!$AG1661="",'Reported Performance Table'!$AI1661="",'Reported Performance Table'!$AJ1661="",'Reported Performance Table'!$AM1661="",'Reported Performance Table'!$AN1661="",'Reported Performance Table'!#REF!="",'Reported Performance Table'!$AP1661=""),$A1654&amp;", ",""))</f>
        <v/>
      </c>
    </row>
    <row r="1655" spans="1:2" x14ac:dyDescent="0.3">
      <c r="A1655" s="77">
        <v>1662</v>
      </c>
      <c r="B1655" s="76" t="str">
        <f>IF('Reported Performance Table'!$A1662="","",IF(OR('Reported Performance Table'!$A1662="",'Reported Performance Table'!$B1662="",'Reported Performance Table'!$C1662="",'Reported Performance Table'!$H1662="",'Reported Performance Table'!$I1662="",'Reported Performance Table'!$J1662="",'Reported Performance Table'!$R1662="",'Reported Performance Table'!$S1662="",'Reported Performance Table'!$U1662="",'Reported Performance Table'!$V1662="",'Reported Performance Table'!$W1662="",'Reported Performance Table'!$X1662="",'Reported Performance Table'!$Y1662="",'Reported Performance Table'!$AG1662="",'Reported Performance Table'!$AI1662="",'Reported Performance Table'!$AJ1662="",'Reported Performance Table'!$AM1662="",'Reported Performance Table'!$AN1662="",'Reported Performance Table'!#REF!="",'Reported Performance Table'!$AP1662=""),$A1655&amp;", ",""))</f>
        <v/>
      </c>
    </row>
    <row r="1656" spans="1:2" x14ac:dyDescent="0.3">
      <c r="A1656" s="77">
        <v>1663</v>
      </c>
      <c r="B1656" s="76" t="str">
        <f>IF('Reported Performance Table'!$A1663="","",IF(OR('Reported Performance Table'!$A1663="",'Reported Performance Table'!$B1663="",'Reported Performance Table'!$C1663="",'Reported Performance Table'!$H1663="",'Reported Performance Table'!$I1663="",'Reported Performance Table'!$J1663="",'Reported Performance Table'!$R1663="",'Reported Performance Table'!$S1663="",'Reported Performance Table'!$U1663="",'Reported Performance Table'!$V1663="",'Reported Performance Table'!$W1663="",'Reported Performance Table'!$X1663="",'Reported Performance Table'!$Y1663="",'Reported Performance Table'!$AG1663="",'Reported Performance Table'!$AI1663="",'Reported Performance Table'!$AJ1663="",'Reported Performance Table'!$AM1663="",'Reported Performance Table'!$AN1663="",'Reported Performance Table'!#REF!="",'Reported Performance Table'!$AP1663=""),$A1656&amp;", ",""))</f>
        <v/>
      </c>
    </row>
    <row r="1657" spans="1:2" x14ac:dyDescent="0.3">
      <c r="A1657" s="77">
        <v>1664</v>
      </c>
      <c r="B1657" s="76" t="str">
        <f>IF('Reported Performance Table'!$A1664="","",IF(OR('Reported Performance Table'!$A1664="",'Reported Performance Table'!$B1664="",'Reported Performance Table'!$C1664="",'Reported Performance Table'!$H1664="",'Reported Performance Table'!$I1664="",'Reported Performance Table'!$J1664="",'Reported Performance Table'!$R1664="",'Reported Performance Table'!$S1664="",'Reported Performance Table'!$U1664="",'Reported Performance Table'!$V1664="",'Reported Performance Table'!$W1664="",'Reported Performance Table'!$X1664="",'Reported Performance Table'!$Y1664="",'Reported Performance Table'!$AG1664="",'Reported Performance Table'!$AI1664="",'Reported Performance Table'!$AJ1664="",'Reported Performance Table'!$AM1664="",'Reported Performance Table'!$AN1664="",'Reported Performance Table'!#REF!="",'Reported Performance Table'!$AP1664=""),$A1657&amp;", ",""))</f>
        <v/>
      </c>
    </row>
    <row r="1658" spans="1:2" x14ac:dyDescent="0.3">
      <c r="A1658" s="77">
        <v>1665</v>
      </c>
      <c r="B1658" s="76" t="str">
        <f>IF('Reported Performance Table'!$A1665="","",IF(OR('Reported Performance Table'!$A1665="",'Reported Performance Table'!$B1665="",'Reported Performance Table'!$C1665="",'Reported Performance Table'!$H1665="",'Reported Performance Table'!$I1665="",'Reported Performance Table'!$J1665="",'Reported Performance Table'!$R1665="",'Reported Performance Table'!$S1665="",'Reported Performance Table'!$U1665="",'Reported Performance Table'!$V1665="",'Reported Performance Table'!$W1665="",'Reported Performance Table'!$X1665="",'Reported Performance Table'!$Y1665="",'Reported Performance Table'!$AG1665="",'Reported Performance Table'!$AI1665="",'Reported Performance Table'!$AJ1665="",'Reported Performance Table'!$AM1665="",'Reported Performance Table'!$AN1665="",'Reported Performance Table'!#REF!="",'Reported Performance Table'!$AP1665=""),$A1658&amp;", ",""))</f>
        <v/>
      </c>
    </row>
    <row r="1659" spans="1:2" x14ac:dyDescent="0.3">
      <c r="A1659" s="77">
        <v>1666</v>
      </c>
      <c r="B1659" s="76" t="str">
        <f>IF('Reported Performance Table'!$A1666="","",IF(OR('Reported Performance Table'!$A1666="",'Reported Performance Table'!$B1666="",'Reported Performance Table'!$C1666="",'Reported Performance Table'!$H1666="",'Reported Performance Table'!$I1666="",'Reported Performance Table'!$J1666="",'Reported Performance Table'!$R1666="",'Reported Performance Table'!$S1666="",'Reported Performance Table'!$U1666="",'Reported Performance Table'!$V1666="",'Reported Performance Table'!$W1666="",'Reported Performance Table'!$X1666="",'Reported Performance Table'!$Y1666="",'Reported Performance Table'!$AG1666="",'Reported Performance Table'!$AI1666="",'Reported Performance Table'!$AJ1666="",'Reported Performance Table'!$AM1666="",'Reported Performance Table'!$AN1666="",'Reported Performance Table'!#REF!="",'Reported Performance Table'!$AP1666=""),$A1659&amp;", ",""))</f>
        <v/>
      </c>
    </row>
    <row r="1660" spans="1:2" x14ac:dyDescent="0.3">
      <c r="A1660" s="77">
        <v>1667</v>
      </c>
      <c r="B1660" s="76" t="str">
        <f>IF('Reported Performance Table'!$A1667="","",IF(OR('Reported Performance Table'!$A1667="",'Reported Performance Table'!$B1667="",'Reported Performance Table'!$C1667="",'Reported Performance Table'!$H1667="",'Reported Performance Table'!$I1667="",'Reported Performance Table'!$J1667="",'Reported Performance Table'!$R1667="",'Reported Performance Table'!$S1667="",'Reported Performance Table'!$U1667="",'Reported Performance Table'!$V1667="",'Reported Performance Table'!$W1667="",'Reported Performance Table'!$X1667="",'Reported Performance Table'!$Y1667="",'Reported Performance Table'!$AG1667="",'Reported Performance Table'!$AI1667="",'Reported Performance Table'!$AJ1667="",'Reported Performance Table'!$AM1667="",'Reported Performance Table'!$AN1667="",'Reported Performance Table'!#REF!="",'Reported Performance Table'!$AP1667=""),$A1660&amp;", ",""))</f>
        <v/>
      </c>
    </row>
    <row r="1661" spans="1:2" x14ac:dyDescent="0.3">
      <c r="A1661" s="77">
        <v>1668</v>
      </c>
      <c r="B1661" s="76" t="str">
        <f>IF('Reported Performance Table'!$A1668="","",IF(OR('Reported Performance Table'!$A1668="",'Reported Performance Table'!$B1668="",'Reported Performance Table'!$C1668="",'Reported Performance Table'!$H1668="",'Reported Performance Table'!$I1668="",'Reported Performance Table'!$J1668="",'Reported Performance Table'!$R1668="",'Reported Performance Table'!$S1668="",'Reported Performance Table'!$U1668="",'Reported Performance Table'!$V1668="",'Reported Performance Table'!$W1668="",'Reported Performance Table'!$X1668="",'Reported Performance Table'!$Y1668="",'Reported Performance Table'!$AG1668="",'Reported Performance Table'!$AI1668="",'Reported Performance Table'!$AJ1668="",'Reported Performance Table'!$AM1668="",'Reported Performance Table'!$AN1668="",'Reported Performance Table'!#REF!="",'Reported Performance Table'!$AP1668=""),$A1661&amp;", ",""))</f>
        <v/>
      </c>
    </row>
    <row r="1662" spans="1:2" x14ac:dyDescent="0.3">
      <c r="A1662" s="77">
        <v>1669</v>
      </c>
      <c r="B1662" s="76" t="str">
        <f>IF('Reported Performance Table'!$A1669="","",IF(OR('Reported Performance Table'!$A1669="",'Reported Performance Table'!$B1669="",'Reported Performance Table'!$C1669="",'Reported Performance Table'!$H1669="",'Reported Performance Table'!$I1669="",'Reported Performance Table'!$J1669="",'Reported Performance Table'!$R1669="",'Reported Performance Table'!$S1669="",'Reported Performance Table'!$U1669="",'Reported Performance Table'!$V1669="",'Reported Performance Table'!$W1669="",'Reported Performance Table'!$X1669="",'Reported Performance Table'!$Y1669="",'Reported Performance Table'!$AG1669="",'Reported Performance Table'!$AI1669="",'Reported Performance Table'!$AJ1669="",'Reported Performance Table'!$AM1669="",'Reported Performance Table'!$AN1669="",'Reported Performance Table'!#REF!="",'Reported Performance Table'!$AP1669=""),$A1662&amp;", ",""))</f>
        <v/>
      </c>
    </row>
    <row r="1663" spans="1:2" x14ac:dyDescent="0.3">
      <c r="A1663" s="77">
        <v>1670</v>
      </c>
      <c r="B1663" s="76" t="str">
        <f>IF('Reported Performance Table'!$A1670="","",IF(OR('Reported Performance Table'!$A1670="",'Reported Performance Table'!$B1670="",'Reported Performance Table'!$C1670="",'Reported Performance Table'!$H1670="",'Reported Performance Table'!$I1670="",'Reported Performance Table'!$J1670="",'Reported Performance Table'!$R1670="",'Reported Performance Table'!$S1670="",'Reported Performance Table'!$U1670="",'Reported Performance Table'!$V1670="",'Reported Performance Table'!$W1670="",'Reported Performance Table'!$X1670="",'Reported Performance Table'!$Y1670="",'Reported Performance Table'!$AG1670="",'Reported Performance Table'!$AI1670="",'Reported Performance Table'!$AJ1670="",'Reported Performance Table'!$AM1670="",'Reported Performance Table'!$AN1670="",'Reported Performance Table'!#REF!="",'Reported Performance Table'!$AP1670=""),$A1663&amp;", ",""))</f>
        <v/>
      </c>
    </row>
    <row r="1664" spans="1:2" x14ac:dyDescent="0.3">
      <c r="A1664" s="77">
        <v>1671</v>
      </c>
      <c r="B1664" s="76" t="str">
        <f>IF('Reported Performance Table'!$A1671="","",IF(OR('Reported Performance Table'!$A1671="",'Reported Performance Table'!$B1671="",'Reported Performance Table'!$C1671="",'Reported Performance Table'!$H1671="",'Reported Performance Table'!$I1671="",'Reported Performance Table'!$J1671="",'Reported Performance Table'!$R1671="",'Reported Performance Table'!$S1671="",'Reported Performance Table'!$U1671="",'Reported Performance Table'!$V1671="",'Reported Performance Table'!$W1671="",'Reported Performance Table'!$X1671="",'Reported Performance Table'!$Y1671="",'Reported Performance Table'!$AG1671="",'Reported Performance Table'!$AI1671="",'Reported Performance Table'!$AJ1671="",'Reported Performance Table'!$AM1671="",'Reported Performance Table'!$AN1671="",'Reported Performance Table'!#REF!="",'Reported Performance Table'!$AP1671=""),$A1664&amp;", ",""))</f>
        <v/>
      </c>
    </row>
    <row r="1665" spans="1:2" x14ac:dyDescent="0.3">
      <c r="A1665" s="77">
        <v>1672</v>
      </c>
      <c r="B1665" s="76" t="str">
        <f>IF('Reported Performance Table'!$A1672="","",IF(OR('Reported Performance Table'!$A1672="",'Reported Performance Table'!$B1672="",'Reported Performance Table'!$C1672="",'Reported Performance Table'!$H1672="",'Reported Performance Table'!$I1672="",'Reported Performance Table'!$J1672="",'Reported Performance Table'!$R1672="",'Reported Performance Table'!$S1672="",'Reported Performance Table'!$U1672="",'Reported Performance Table'!$V1672="",'Reported Performance Table'!$W1672="",'Reported Performance Table'!$X1672="",'Reported Performance Table'!$Y1672="",'Reported Performance Table'!$AG1672="",'Reported Performance Table'!$AI1672="",'Reported Performance Table'!$AJ1672="",'Reported Performance Table'!$AM1672="",'Reported Performance Table'!$AN1672="",'Reported Performance Table'!#REF!="",'Reported Performance Table'!$AP1672=""),$A1665&amp;", ",""))</f>
        <v/>
      </c>
    </row>
    <row r="1666" spans="1:2" x14ac:dyDescent="0.3">
      <c r="A1666" s="77">
        <v>1673</v>
      </c>
      <c r="B1666" s="76" t="str">
        <f>IF('Reported Performance Table'!$A1673="","",IF(OR('Reported Performance Table'!$A1673="",'Reported Performance Table'!$B1673="",'Reported Performance Table'!$C1673="",'Reported Performance Table'!$H1673="",'Reported Performance Table'!$I1673="",'Reported Performance Table'!$J1673="",'Reported Performance Table'!$R1673="",'Reported Performance Table'!$S1673="",'Reported Performance Table'!$U1673="",'Reported Performance Table'!$V1673="",'Reported Performance Table'!$W1673="",'Reported Performance Table'!$X1673="",'Reported Performance Table'!$Y1673="",'Reported Performance Table'!$AG1673="",'Reported Performance Table'!$AI1673="",'Reported Performance Table'!$AJ1673="",'Reported Performance Table'!$AM1673="",'Reported Performance Table'!$AN1673="",'Reported Performance Table'!#REF!="",'Reported Performance Table'!$AP1673=""),$A1666&amp;", ",""))</f>
        <v/>
      </c>
    </row>
    <row r="1667" spans="1:2" x14ac:dyDescent="0.3">
      <c r="A1667" s="77">
        <v>1674</v>
      </c>
      <c r="B1667" s="76" t="str">
        <f>IF('Reported Performance Table'!$A1674="","",IF(OR('Reported Performance Table'!$A1674="",'Reported Performance Table'!$B1674="",'Reported Performance Table'!$C1674="",'Reported Performance Table'!$H1674="",'Reported Performance Table'!$I1674="",'Reported Performance Table'!$J1674="",'Reported Performance Table'!$R1674="",'Reported Performance Table'!$S1674="",'Reported Performance Table'!$U1674="",'Reported Performance Table'!$V1674="",'Reported Performance Table'!$W1674="",'Reported Performance Table'!$X1674="",'Reported Performance Table'!$Y1674="",'Reported Performance Table'!$AG1674="",'Reported Performance Table'!$AI1674="",'Reported Performance Table'!$AJ1674="",'Reported Performance Table'!$AM1674="",'Reported Performance Table'!$AN1674="",'Reported Performance Table'!#REF!="",'Reported Performance Table'!$AP1674=""),$A1667&amp;", ",""))</f>
        <v/>
      </c>
    </row>
    <row r="1668" spans="1:2" x14ac:dyDescent="0.3">
      <c r="A1668" s="77">
        <v>1675</v>
      </c>
      <c r="B1668" s="76" t="str">
        <f>IF('Reported Performance Table'!$A1675="","",IF(OR('Reported Performance Table'!$A1675="",'Reported Performance Table'!$B1675="",'Reported Performance Table'!$C1675="",'Reported Performance Table'!$H1675="",'Reported Performance Table'!$I1675="",'Reported Performance Table'!$J1675="",'Reported Performance Table'!$R1675="",'Reported Performance Table'!$S1675="",'Reported Performance Table'!$U1675="",'Reported Performance Table'!$V1675="",'Reported Performance Table'!$W1675="",'Reported Performance Table'!$X1675="",'Reported Performance Table'!$Y1675="",'Reported Performance Table'!$AG1675="",'Reported Performance Table'!$AI1675="",'Reported Performance Table'!$AJ1675="",'Reported Performance Table'!$AM1675="",'Reported Performance Table'!$AN1675="",'Reported Performance Table'!#REF!="",'Reported Performance Table'!$AP1675=""),$A1668&amp;", ",""))</f>
        <v/>
      </c>
    </row>
    <row r="1669" spans="1:2" x14ac:dyDescent="0.3">
      <c r="A1669" s="77">
        <v>1676</v>
      </c>
      <c r="B1669" s="76" t="str">
        <f>IF('Reported Performance Table'!$A1676="","",IF(OR('Reported Performance Table'!$A1676="",'Reported Performance Table'!$B1676="",'Reported Performance Table'!$C1676="",'Reported Performance Table'!$H1676="",'Reported Performance Table'!$I1676="",'Reported Performance Table'!$J1676="",'Reported Performance Table'!$R1676="",'Reported Performance Table'!$S1676="",'Reported Performance Table'!$U1676="",'Reported Performance Table'!$V1676="",'Reported Performance Table'!$W1676="",'Reported Performance Table'!$X1676="",'Reported Performance Table'!$Y1676="",'Reported Performance Table'!$AG1676="",'Reported Performance Table'!$AI1676="",'Reported Performance Table'!$AJ1676="",'Reported Performance Table'!$AM1676="",'Reported Performance Table'!$AN1676="",'Reported Performance Table'!#REF!="",'Reported Performance Table'!$AP1676=""),$A1669&amp;", ",""))</f>
        <v/>
      </c>
    </row>
    <row r="1670" spans="1:2" x14ac:dyDescent="0.3">
      <c r="A1670" s="77">
        <v>1677</v>
      </c>
      <c r="B1670" s="76" t="str">
        <f>IF('Reported Performance Table'!$A1677="","",IF(OR('Reported Performance Table'!$A1677="",'Reported Performance Table'!$B1677="",'Reported Performance Table'!$C1677="",'Reported Performance Table'!$H1677="",'Reported Performance Table'!$I1677="",'Reported Performance Table'!$J1677="",'Reported Performance Table'!$R1677="",'Reported Performance Table'!$S1677="",'Reported Performance Table'!$U1677="",'Reported Performance Table'!$V1677="",'Reported Performance Table'!$W1677="",'Reported Performance Table'!$X1677="",'Reported Performance Table'!$Y1677="",'Reported Performance Table'!$AG1677="",'Reported Performance Table'!$AI1677="",'Reported Performance Table'!$AJ1677="",'Reported Performance Table'!$AM1677="",'Reported Performance Table'!$AN1677="",'Reported Performance Table'!#REF!="",'Reported Performance Table'!$AP1677=""),$A1670&amp;", ",""))</f>
        <v/>
      </c>
    </row>
    <row r="1671" spans="1:2" x14ac:dyDescent="0.3">
      <c r="A1671" s="77">
        <v>1678</v>
      </c>
      <c r="B1671" s="76" t="str">
        <f>IF('Reported Performance Table'!$A1678="","",IF(OR('Reported Performance Table'!$A1678="",'Reported Performance Table'!$B1678="",'Reported Performance Table'!$C1678="",'Reported Performance Table'!$H1678="",'Reported Performance Table'!$I1678="",'Reported Performance Table'!$J1678="",'Reported Performance Table'!$R1678="",'Reported Performance Table'!$S1678="",'Reported Performance Table'!$U1678="",'Reported Performance Table'!$V1678="",'Reported Performance Table'!$W1678="",'Reported Performance Table'!$X1678="",'Reported Performance Table'!$Y1678="",'Reported Performance Table'!$AG1678="",'Reported Performance Table'!$AI1678="",'Reported Performance Table'!$AJ1678="",'Reported Performance Table'!$AM1678="",'Reported Performance Table'!$AN1678="",'Reported Performance Table'!#REF!="",'Reported Performance Table'!$AP1678=""),$A1671&amp;", ",""))</f>
        <v/>
      </c>
    </row>
    <row r="1672" spans="1:2" x14ac:dyDescent="0.3">
      <c r="A1672" s="77">
        <v>1679</v>
      </c>
      <c r="B1672" s="76" t="str">
        <f>IF('Reported Performance Table'!$A1679="","",IF(OR('Reported Performance Table'!$A1679="",'Reported Performance Table'!$B1679="",'Reported Performance Table'!$C1679="",'Reported Performance Table'!$H1679="",'Reported Performance Table'!$I1679="",'Reported Performance Table'!$J1679="",'Reported Performance Table'!$R1679="",'Reported Performance Table'!$S1679="",'Reported Performance Table'!$U1679="",'Reported Performance Table'!$V1679="",'Reported Performance Table'!$W1679="",'Reported Performance Table'!$X1679="",'Reported Performance Table'!$Y1679="",'Reported Performance Table'!$AG1679="",'Reported Performance Table'!$AI1679="",'Reported Performance Table'!$AJ1679="",'Reported Performance Table'!$AM1679="",'Reported Performance Table'!$AN1679="",'Reported Performance Table'!#REF!="",'Reported Performance Table'!$AP1679=""),$A1672&amp;", ",""))</f>
        <v/>
      </c>
    </row>
    <row r="1673" spans="1:2" x14ac:dyDescent="0.3">
      <c r="A1673" s="77">
        <v>1680</v>
      </c>
      <c r="B1673" s="76" t="str">
        <f>IF('Reported Performance Table'!$A1680="","",IF(OR('Reported Performance Table'!$A1680="",'Reported Performance Table'!$B1680="",'Reported Performance Table'!$C1680="",'Reported Performance Table'!$H1680="",'Reported Performance Table'!$I1680="",'Reported Performance Table'!$J1680="",'Reported Performance Table'!$R1680="",'Reported Performance Table'!$S1680="",'Reported Performance Table'!$U1680="",'Reported Performance Table'!$V1680="",'Reported Performance Table'!$W1680="",'Reported Performance Table'!$X1680="",'Reported Performance Table'!$Y1680="",'Reported Performance Table'!$AG1680="",'Reported Performance Table'!$AI1680="",'Reported Performance Table'!$AJ1680="",'Reported Performance Table'!$AM1680="",'Reported Performance Table'!$AN1680="",'Reported Performance Table'!#REF!="",'Reported Performance Table'!$AP1680=""),$A1673&amp;", ",""))</f>
        <v/>
      </c>
    </row>
    <row r="1674" spans="1:2" x14ac:dyDescent="0.3">
      <c r="A1674" s="77">
        <v>1681</v>
      </c>
      <c r="B1674" s="76" t="str">
        <f>IF('Reported Performance Table'!$A1681="","",IF(OR('Reported Performance Table'!$A1681="",'Reported Performance Table'!$B1681="",'Reported Performance Table'!$C1681="",'Reported Performance Table'!$H1681="",'Reported Performance Table'!$I1681="",'Reported Performance Table'!$J1681="",'Reported Performance Table'!$R1681="",'Reported Performance Table'!$S1681="",'Reported Performance Table'!$U1681="",'Reported Performance Table'!$V1681="",'Reported Performance Table'!$W1681="",'Reported Performance Table'!$X1681="",'Reported Performance Table'!$Y1681="",'Reported Performance Table'!$AG1681="",'Reported Performance Table'!$AI1681="",'Reported Performance Table'!$AJ1681="",'Reported Performance Table'!$AM1681="",'Reported Performance Table'!$AN1681="",'Reported Performance Table'!#REF!="",'Reported Performance Table'!$AP1681=""),$A1674&amp;", ",""))</f>
        <v/>
      </c>
    </row>
    <row r="1675" spans="1:2" x14ac:dyDescent="0.3">
      <c r="A1675" s="77">
        <v>1682</v>
      </c>
      <c r="B1675" s="76" t="str">
        <f>IF('Reported Performance Table'!$A1682="","",IF(OR('Reported Performance Table'!$A1682="",'Reported Performance Table'!$B1682="",'Reported Performance Table'!$C1682="",'Reported Performance Table'!$H1682="",'Reported Performance Table'!$I1682="",'Reported Performance Table'!$J1682="",'Reported Performance Table'!$R1682="",'Reported Performance Table'!$S1682="",'Reported Performance Table'!$U1682="",'Reported Performance Table'!$V1682="",'Reported Performance Table'!$W1682="",'Reported Performance Table'!$X1682="",'Reported Performance Table'!$Y1682="",'Reported Performance Table'!$AG1682="",'Reported Performance Table'!$AI1682="",'Reported Performance Table'!$AJ1682="",'Reported Performance Table'!$AM1682="",'Reported Performance Table'!$AN1682="",'Reported Performance Table'!#REF!="",'Reported Performance Table'!$AP1682=""),$A1675&amp;", ",""))</f>
        <v/>
      </c>
    </row>
    <row r="1676" spans="1:2" x14ac:dyDescent="0.3">
      <c r="A1676" s="77">
        <v>1683</v>
      </c>
      <c r="B1676" s="76" t="str">
        <f>IF('Reported Performance Table'!$A1683="","",IF(OR('Reported Performance Table'!$A1683="",'Reported Performance Table'!$B1683="",'Reported Performance Table'!$C1683="",'Reported Performance Table'!$H1683="",'Reported Performance Table'!$I1683="",'Reported Performance Table'!$J1683="",'Reported Performance Table'!$R1683="",'Reported Performance Table'!$S1683="",'Reported Performance Table'!$U1683="",'Reported Performance Table'!$V1683="",'Reported Performance Table'!$W1683="",'Reported Performance Table'!$X1683="",'Reported Performance Table'!$Y1683="",'Reported Performance Table'!$AG1683="",'Reported Performance Table'!$AI1683="",'Reported Performance Table'!$AJ1683="",'Reported Performance Table'!$AM1683="",'Reported Performance Table'!$AN1683="",'Reported Performance Table'!#REF!="",'Reported Performance Table'!$AP1683=""),$A1676&amp;", ",""))</f>
        <v/>
      </c>
    </row>
    <row r="1677" spans="1:2" x14ac:dyDescent="0.3">
      <c r="A1677" s="77">
        <v>1684</v>
      </c>
      <c r="B1677" s="76" t="str">
        <f>IF('Reported Performance Table'!$A1684="","",IF(OR('Reported Performance Table'!$A1684="",'Reported Performance Table'!$B1684="",'Reported Performance Table'!$C1684="",'Reported Performance Table'!$H1684="",'Reported Performance Table'!$I1684="",'Reported Performance Table'!$J1684="",'Reported Performance Table'!$R1684="",'Reported Performance Table'!$S1684="",'Reported Performance Table'!$U1684="",'Reported Performance Table'!$V1684="",'Reported Performance Table'!$W1684="",'Reported Performance Table'!$X1684="",'Reported Performance Table'!$Y1684="",'Reported Performance Table'!$AG1684="",'Reported Performance Table'!$AI1684="",'Reported Performance Table'!$AJ1684="",'Reported Performance Table'!$AM1684="",'Reported Performance Table'!$AN1684="",'Reported Performance Table'!#REF!="",'Reported Performance Table'!$AP1684=""),$A1677&amp;", ",""))</f>
        <v/>
      </c>
    </row>
    <row r="1678" spans="1:2" x14ac:dyDescent="0.3">
      <c r="A1678" s="77">
        <v>1685</v>
      </c>
      <c r="B1678" s="76" t="str">
        <f>IF('Reported Performance Table'!$A1685="","",IF(OR('Reported Performance Table'!$A1685="",'Reported Performance Table'!$B1685="",'Reported Performance Table'!$C1685="",'Reported Performance Table'!$H1685="",'Reported Performance Table'!$I1685="",'Reported Performance Table'!$J1685="",'Reported Performance Table'!$R1685="",'Reported Performance Table'!$S1685="",'Reported Performance Table'!$U1685="",'Reported Performance Table'!$V1685="",'Reported Performance Table'!$W1685="",'Reported Performance Table'!$X1685="",'Reported Performance Table'!$Y1685="",'Reported Performance Table'!$AG1685="",'Reported Performance Table'!$AI1685="",'Reported Performance Table'!$AJ1685="",'Reported Performance Table'!$AM1685="",'Reported Performance Table'!$AN1685="",'Reported Performance Table'!#REF!="",'Reported Performance Table'!$AP1685=""),$A1678&amp;", ",""))</f>
        <v/>
      </c>
    </row>
    <row r="1679" spans="1:2" x14ac:dyDescent="0.3">
      <c r="A1679" s="77">
        <v>1686</v>
      </c>
      <c r="B1679" s="76" t="str">
        <f>IF('Reported Performance Table'!$A1686="","",IF(OR('Reported Performance Table'!$A1686="",'Reported Performance Table'!$B1686="",'Reported Performance Table'!$C1686="",'Reported Performance Table'!$H1686="",'Reported Performance Table'!$I1686="",'Reported Performance Table'!$J1686="",'Reported Performance Table'!$R1686="",'Reported Performance Table'!$S1686="",'Reported Performance Table'!$U1686="",'Reported Performance Table'!$V1686="",'Reported Performance Table'!$W1686="",'Reported Performance Table'!$X1686="",'Reported Performance Table'!$Y1686="",'Reported Performance Table'!$AG1686="",'Reported Performance Table'!$AI1686="",'Reported Performance Table'!$AJ1686="",'Reported Performance Table'!$AM1686="",'Reported Performance Table'!$AN1686="",'Reported Performance Table'!#REF!="",'Reported Performance Table'!$AP1686=""),$A1679&amp;", ",""))</f>
        <v/>
      </c>
    </row>
    <row r="1680" spans="1:2" x14ac:dyDescent="0.3">
      <c r="A1680" s="77">
        <v>1687</v>
      </c>
      <c r="B1680" s="76" t="str">
        <f>IF('Reported Performance Table'!$A1687="","",IF(OR('Reported Performance Table'!$A1687="",'Reported Performance Table'!$B1687="",'Reported Performance Table'!$C1687="",'Reported Performance Table'!$H1687="",'Reported Performance Table'!$I1687="",'Reported Performance Table'!$J1687="",'Reported Performance Table'!$R1687="",'Reported Performance Table'!$S1687="",'Reported Performance Table'!$U1687="",'Reported Performance Table'!$V1687="",'Reported Performance Table'!$W1687="",'Reported Performance Table'!$X1687="",'Reported Performance Table'!$Y1687="",'Reported Performance Table'!$AG1687="",'Reported Performance Table'!$AI1687="",'Reported Performance Table'!$AJ1687="",'Reported Performance Table'!$AM1687="",'Reported Performance Table'!$AN1687="",'Reported Performance Table'!#REF!="",'Reported Performance Table'!$AP1687=""),$A1680&amp;", ",""))</f>
        <v/>
      </c>
    </row>
    <row r="1681" spans="1:2" x14ac:dyDescent="0.3">
      <c r="A1681" s="77">
        <v>1688</v>
      </c>
      <c r="B1681" s="76" t="str">
        <f>IF('Reported Performance Table'!$A1688="","",IF(OR('Reported Performance Table'!$A1688="",'Reported Performance Table'!$B1688="",'Reported Performance Table'!$C1688="",'Reported Performance Table'!$H1688="",'Reported Performance Table'!$I1688="",'Reported Performance Table'!$J1688="",'Reported Performance Table'!$R1688="",'Reported Performance Table'!$S1688="",'Reported Performance Table'!$U1688="",'Reported Performance Table'!$V1688="",'Reported Performance Table'!$W1688="",'Reported Performance Table'!$X1688="",'Reported Performance Table'!$Y1688="",'Reported Performance Table'!$AG1688="",'Reported Performance Table'!$AI1688="",'Reported Performance Table'!$AJ1688="",'Reported Performance Table'!$AM1688="",'Reported Performance Table'!$AN1688="",'Reported Performance Table'!#REF!="",'Reported Performance Table'!$AP1688=""),$A1681&amp;", ",""))</f>
        <v/>
      </c>
    </row>
    <row r="1682" spans="1:2" x14ac:dyDescent="0.3">
      <c r="A1682" s="77">
        <v>1689</v>
      </c>
      <c r="B1682" s="76" t="str">
        <f>IF('Reported Performance Table'!$A1689="","",IF(OR('Reported Performance Table'!$A1689="",'Reported Performance Table'!$B1689="",'Reported Performance Table'!$C1689="",'Reported Performance Table'!$H1689="",'Reported Performance Table'!$I1689="",'Reported Performance Table'!$J1689="",'Reported Performance Table'!$R1689="",'Reported Performance Table'!$S1689="",'Reported Performance Table'!$U1689="",'Reported Performance Table'!$V1689="",'Reported Performance Table'!$W1689="",'Reported Performance Table'!$X1689="",'Reported Performance Table'!$Y1689="",'Reported Performance Table'!$AG1689="",'Reported Performance Table'!$AI1689="",'Reported Performance Table'!$AJ1689="",'Reported Performance Table'!$AM1689="",'Reported Performance Table'!$AN1689="",'Reported Performance Table'!#REF!="",'Reported Performance Table'!$AP1689=""),$A1682&amp;", ",""))</f>
        <v/>
      </c>
    </row>
    <row r="1683" spans="1:2" x14ac:dyDescent="0.3">
      <c r="A1683" s="77">
        <v>1690</v>
      </c>
      <c r="B1683" s="76" t="str">
        <f>IF('Reported Performance Table'!$A1690="","",IF(OR('Reported Performance Table'!$A1690="",'Reported Performance Table'!$B1690="",'Reported Performance Table'!$C1690="",'Reported Performance Table'!$H1690="",'Reported Performance Table'!$I1690="",'Reported Performance Table'!$J1690="",'Reported Performance Table'!$R1690="",'Reported Performance Table'!$S1690="",'Reported Performance Table'!$U1690="",'Reported Performance Table'!$V1690="",'Reported Performance Table'!$W1690="",'Reported Performance Table'!$X1690="",'Reported Performance Table'!$Y1690="",'Reported Performance Table'!$AG1690="",'Reported Performance Table'!$AI1690="",'Reported Performance Table'!$AJ1690="",'Reported Performance Table'!$AM1690="",'Reported Performance Table'!$AN1690="",'Reported Performance Table'!#REF!="",'Reported Performance Table'!$AP1690=""),$A1683&amp;", ",""))</f>
        <v/>
      </c>
    </row>
    <row r="1684" spans="1:2" x14ac:dyDescent="0.3">
      <c r="A1684" s="77">
        <v>1691</v>
      </c>
      <c r="B1684" s="76" t="str">
        <f>IF('Reported Performance Table'!$A1691="","",IF(OR('Reported Performance Table'!$A1691="",'Reported Performance Table'!$B1691="",'Reported Performance Table'!$C1691="",'Reported Performance Table'!$H1691="",'Reported Performance Table'!$I1691="",'Reported Performance Table'!$J1691="",'Reported Performance Table'!$R1691="",'Reported Performance Table'!$S1691="",'Reported Performance Table'!$U1691="",'Reported Performance Table'!$V1691="",'Reported Performance Table'!$W1691="",'Reported Performance Table'!$X1691="",'Reported Performance Table'!$Y1691="",'Reported Performance Table'!$AG1691="",'Reported Performance Table'!$AI1691="",'Reported Performance Table'!$AJ1691="",'Reported Performance Table'!$AM1691="",'Reported Performance Table'!$AN1691="",'Reported Performance Table'!#REF!="",'Reported Performance Table'!$AP1691=""),$A1684&amp;", ",""))</f>
        <v/>
      </c>
    </row>
    <row r="1685" spans="1:2" x14ac:dyDescent="0.3">
      <c r="A1685" s="77">
        <v>1692</v>
      </c>
      <c r="B1685" s="76" t="str">
        <f>IF('Reported Performance Table'!$A1692="","",IF(OR('Reported Performance Table'!$A1692="",'Reported Performance Table'!$B1692="",'Reported Performance Table'!$C1692="",'Reported Performance Table'!$H1692="",'Reported Performance Table'!$I1692="",'Reported Performance Table'!$J1692="",'Reported Performance Table'!$R1692="",'Reported Performance Table'!$S1692="",'Reported Performance Table'!$U1692="",'Reported Performance Table'!$V1692="",'Reported Performance Table'!$W1692="",'Reported Performance Table'!$X1692="",'Reported Performance Table'!$Y1692="",'Reported Performance Table'!$AG1692="",'Reported Performance Table'!$AI1692="",'Reported Performance Table'!$AJ1692="",'Reported Performance Table'!$AM1692="",'Reported Performance Table'!$AN1692="",'Reported Performance Table'!#REF!="",'Reported Performance Table'!$AP1692=""),$A1685&amp;", ",""))</f>
        <v/>
      </c>
    </row>
    <row r="1686" spans="1:2" x14ac:dyDescent="0.3">
      <c r="A1686" s="77">
        <v>1693</v>
      </c>
      <c r="B1686" s="76" t="str">
        <f>IF('Reported Performance Table'!$A1693="","",IF(OR('Reported Performance Table'!$A1693="",'Reported Performance Table'!$B1693="",'Reported Performance Table'!$C1693="",'Reported Performance Table'!$H1693="",'Reported Performance Table'!$I1693="",'Reported Performance Table'!$J1693="",'Reported Performance Table'!$R1693="",'Reported Performance Table'!$S1693="",'Reported Performance Table'!$U1693="",'Reported Performance Table'!$V1693="",'Reported Performance Table'!$W1693="",'Reported Performance Table'!$X1693="",'Reported Performance Table'!$Y1693="",'Reported Performance Table'!$AG1693="",'Reported Performance Table'!$AI1693="",'Reported Performance Table'!$AJ1693="",'Reported Performance Table'!$AM1693="",'Reported Performance Table'!$AN1693="",'Reported Performance Table'!#REF!="",'Reported Performance Table'!$AP1693=""),$A1686&amp;", ",""))</f>
        <v/>
      </c>
    </row>
    <row r="1687" spans="1:2" x14ac:dyDescent="0.3">
      <c r="A1687" s="77">
        <v>1694</v>
      </c>
      <c r="B1687" s="76" t="str">
        <f>IF('Reported Performance Table'!$A1694="","",IF(OR('Reported Performance Table'!$A1694="",'Reported Performance Table'!$B1694="",'Reported Performance Table'!$C1694="",'Reported Performance Table'!$H1694="",'Reported Performance Table'!$I1694="",'Reported Performance Table'!$J1694="",'Reported Performance Table'!$R1694="",'Reported Performance Table'!$S1694="",'Reported Performance Table'!$U1694="",'Reported Performance Table'!$V1694="",'Reported Performance Table'!$W1694="",'Reported Performance Table'!$X1694="",'Reported Performance Table'!$Y1694="",'Reported Performance Table'!$AG1694="",'Reported Performance Table'!$AI1694="",'Reported Performance Table'!$AJ1694="",'Reported Performance Table'!$AM1694="",'Reported Performance Table'!$AN1694="",'Reported Performance Table'!#REF!="",'Reported Performance Table'!$AP1694=""),$A1687&amp;", ",""))</f>
        <v/>
      </c>
    </row>
    <row r="1688" spans="1:2" x14ac:dyDescent="0.3">
      <c r="A1688" s="77">
        <v>1695</v>
      </c>
      <c r="B1688" s="76" t="str">
        <f>IF('Reported Performance Table'!$A1695="","",IF(OR('Reported Performance Table'!$A1695="",'Reported Performance Table'!$B1695="",'Reported Performance Table'!$C1695="",'Reported Performance Table'!$H1695="",'Reported Performance Table'!$I1695="",'Reported Performance Table'!$J1695="",'Reported Performance Table'!$R1695="",'Reported Performance Table'!$S1695="",'Reported Performance Table'!$U1695="",'Reported Performance Table'!$V1695="",'Reported Performance Table'!$W1695="",'Reported Performance Table'!$X1695="",'Reported Performance Table'!$Y1695="",'Reported Performance Table'!$AG1695="",'Reported Performance Table'!$AI1695="",'Reported Performance Table'!$AJ1695="",'Reported Performance Table'!$AM1695="",'Reported Performance Table'!$AN1695="",'Reported Performance Table'!#REF!="",'Reported Performance Table'!$AP1695=""),$A1688&amp;", ",""))</f>
        <v/>
      </c>
    </row>
    <row r="1689" spans="1:2" x14ac:dyDescent="0.3">
      <c r="A1689" s="77">
        <v>1696</v>
      </c>
      <c r="B1689" s="76" t="str">
        <f>IF('Reported Performance Table'!$A1696="","",IF(OR('Reported Performance Table'!$A1696="",'Reported Performance Table'!$B1696="",'Reported Performance Table'!$C1696="",'Reported Performance Table'!$H1696="",'Reported Performance Table'!$I1696="",'Reported Performance Table'!$J1696="",'Reported Performance Table'!$R1696="",'Reported Performance Table'!$S1696="",'Reported Performance Table'!$U1696="",'Reported Performance Table'!$V1696="",'Reported Performance Table'!$W1696="",'Reported Performance Table'!$X1696="",'Reported Performance Table'!$Y1696="",'Reported Performance Table'!$AG1696="",'Reported Performance Table'!$AI1696="",'Reported Performance Table'!$AJ1696="",'Reported Performance Table'!$AM1696="",'Reported Performance Table'!$AN1696="",'Reported Performance Table'!#REF!="",'Reported Performance Table'!$AP1696=""),$A1689&amp;", ",""))</f>
        <v/>
      </c>
    </row>
    <row r="1690" spans="1:2" x14ac:dyDescent="0.3">
      <c r="A1690" s="77">
        <v>1697</v>
      </c>
      <c r="B1690" s="76" t="str">
        <f>IF('Reported Performance Table'!$A1697="","",IF(OR('Reported Performance Table'!$A1697="",'Reported Performance Table'!$B1697="",'Reported Performance Table'!$C1697="",'Reported Performance Table'!$H1697="",'Reported Performance Table'!$I1697="",'Reported Performance Table'!$J1697="",'Reported Performance Table'!$R1697="",'Reported Performance Table'!$S1697="",'Reported Performance Table'!$U1697="",'Reported Performance Table'!$V1697="",'Reported Performance Table'!$W1697="",'Reported Performance Table'!$X1697="",'Reported Performance Table'!$Y1697="",'Reported Performance Table'!$AG1697="",'Reported Performance Table'!$AI1697="",'Reported Performance Table'!$AJ1697="",'Reported Performance Table'!$AM1697="",'Reported Performance Table'!$AN1697="",'Reported Performance Table'!#REF!="",'Reported Performance Table'!$AP1697=""),$A1690&amp;", ",""))</f>
        <v/>
      </c>
    </row>
    <row r="1691" spans="1:2" x14ac:dyDescent="0.3">
      <c r="A1691" s="77">
        <v>1698</v>
      </c>
      <c r="B1691" s="76" t="str">
        <f>IF('Reported Performance Table'!$A1698="","",IF(OR('Reported Performance Table'!$A1698="",'Reported Performance Table'!$B1698="",'Reported Performance Table'!$C1698="",'Reported Performance Table'!$H1698="",'Reported Performance Table'!$I1698="",'Reported Performance Table'!$J1698="",'Reported Performance Table'!$R1698="",'Reported Performance Table'!$S1698="",'Reported Performance Table'!$U1698="",'Reported Performance Table'!$V1698="",'Reported Performance Table'!$W1698="",'Reported Performance Table'!$X1698="",'Reported Performance Table'!$Y1698="",'Reported Performance Table'!$AG1698="",'Reported Performance Table'!$AI1698="",'Reported Performance Table'!$AJ1698="",'Reported Performance Table'!$AM1698="",'Reported Performance Table'!$AN1698="",'Reported Performance Table'!#REF!="",'Reported Performance Table'!$AP1698=""),$A1691&amp;", ",""))</f>
        <v/>
      </c>
    </row>
    <row r="1692" spans="1:2" x14ac:dyDescent="0.3">
      <c r="A1692" s="77">
        <v>1699</v>
      </c>
      <c r="B1692" s="76" t="str">
        <f>IF('Reported Performance Table'!$A1699="","",IF(OR('Reported Performance Table'!$A1699="",'Reported Performance Table'!$B1699="",'Reported Performance Table'!$C1699="",'Reported Performance Table'!$H1699="",'Reported Performance Table'!$I1699="",'Reported Performance Table'!$J1699="",'Reported Performance Table'!$R1699="",'Reported Performance Table'!$S1699="",'Reported Performance Table'!$U1699="",'Reported Performance Table'!$V1699="",'Reported Performance Table'!$W1699="",'Reported Performance Table'!$X1699="",'Reported Performance Table'!$Y1699="",'Reported Performance Table'!$AG1699="",'Reported Performance Table'!$AI1699="",'Reported Performance Table'!$AJ1699="",'Reported Performance Table'!$AM1699="",'Reported Performance Table'!$AN1699="",'Reported Performance Table'!#REF!="",'Reported Performance Table'!$AP1699=""),$A1692&amp;", ",""))</f>
        <v/>
      </c>
    </row>
    <row r="1693" spans="1:2" x14ac:dyDescent="0.3">
      <c r="A1693" s="77">
        <v>1700</v>
      </c>
      <c r="B1693" s="76" t="str">
        <f>IF('Reported Performance Table'!$A1700="","",IF(OR('Reported Performance Table'!$A1700="",'Reported Performance Table'!$B1700="",'Reported Performance Table'!$C1700="",'Reported Performance Table'!$H1700="",'Reported Performance Table'!$I1700="",'Reported Performance Table'!$J1700="",'Reported Performance Table'!$R1700="",'Reported Performance Table'!$S1700="",'Reported Performance Table'!$U1700="",'Reported Performance Table'!$V1700="",'Reported Performance Table'!$W1700="",'Reported Performance Table'!$X1700="",'Reported Performance Table'!$Y1700="",'Reported Performance Table'!$AG1700="",'Reported Performance Table'!$AI1700="",'Reported Performance Table'!$AJ1700="",'Reported Performance Table'!$AM1700="",'Reported Performance Table'!$AN1700="",'Reported Performance Table'!#REF!="",'Reported Performance Table'!$AP1700=""),$A1693&amp;", ",""))</f>
        <v/>
      </c>
    </row>
    <row r="1694" spans="1:2" x14ac:dyDescent="0.3">
      <c r="A1694" s="77">
        <v>1701</v>
      </c>
      <c r="B1694" s="76" t="str">
        <f>IF('Reported Performance Table'!$A1701="","",IF(OR('Reported Performance Table'!$A1701="",'Reported Performance Table'!$B1701="",'Reported Performance Table'!$C1701="",'Reported Performance Table'!$H1701="",'Reported Performance Table'!$I1701="",'Reported Performance Table'!$J1701="",'Reported Performance Table'!$R1701="",'Reported Performance Table'!$S1701="",'Reported Performance Table'!$U1701="",'Reported Performance Table'!$V1701="",'Reported Performance Table'!$W1701="",'Reported Performance Table'!$X1701="",'Reported Performance Table'!$Y1701="",'Reported Performance Table'!$AG1701="",'Reported Performance Table'!$AI1701="",'Reported Performance Table'!$AJ1701="",'Reported Performance Table'!$AM1701="",'Reported Performance Table'!$AN1701="",'Reported Performance Table'!#REF!="",'Reported Performance Table'!$AP1701=""),$A1694&amp;", ",""))</f>
        <v/>
      </c>
    </row>
    <row r="1695" spans="1:2" x14ac:dyDescent="0.3">
      <c r="A1695" s="77">
        <v>1702</v>
      </c>
      <c r="B1695" s="76" t="str">
        <f>IF('Reported Performance Table'!$A1702="","",IF(OR('Reported Performance Table'!$A1702="",'Reported Performance Table'!$B1702="",'Reported Performance Table'!$C1702="",'Reported Performance Table'!$H1702="",'Reported Performance Table'!$I1702="",'Reported Performance Table'!$J1702="",'Reported Performance Table'!$R1702="",'Reported Performance Table'!$S1702="",'Reported Performance Table'!$U1702="",'Reported Performance Table'!$V1702="",'Reported Performance Table'!$W1702="",'Reported Performance Table'!$X1702="",'Reported Performance Table'!$Y1702="",'Reported Performance Table'!$AG1702="",'Reported Performance Table'!$AI1702="",'Reported Performance Table'!$AJ1702="",'Reported Performance Table'!$AM1702="",'Reported Performance Table'!$AN1702="",'Reported Performance Table'!#REF!="",'Reported Performance Table'!$AP1702=""),$A1695&amp;", ",""))</f>
        <v/>
      </c>
    </row>
    <row r="1696" spans="1:2" x14ac:dyDescent="0.3">
      <c r="A1696" s="77">
        <v>1703</v>
      </c>
      <c r="B1696" s="76" t="str">
        <f>IF('Reported Performance Table'!$A1703="","",IF(OR('Reported Performance Table'!$A1703="",'Reported Performance Table'!$B1703="",'Reported Performance Table'!$C1703="",'Reported Performance Table'!$H1703="",'Reported Performance Table'!$I1703="",'Reported Performance Table'!$J1703="",'Reported Performance Table'!$R1703="",'Reported Performance Table'!$S1703="",'Reported Performance Table'!$U1703="",'Reported Performance Table'!$V1703="",'Reported Performance Table'!$W1703="",'Reported Performance Table'!$X1703="",'Reported Performance Table'!$Y1703="",'Reported Performance Table'!$AG1703="",'Reported Performance Table'!$AI1703="",'Reported Performance Table'!$AJ1703="",'Reported Performance Table'!$AM1703="",'Reported Performance Table'!$AN1703="",'Reported Performance Table'!#REF!="",'Reported Performance Table'!$AP1703=""),$A1696&amp;", ",""))</f>
        <v/>
      </c>
    </row>
    <row r="1697" spans="1:2" x14ac:dyDescent="0.3">
      <c r="A1697" s="77">
        <v>1704</v>
      </c>
      <c r="B1697" s="76" t="str">
        <f>IF('Reported Performance Table'!$A1704="","",IF(OR('Reported Performance Table'!$A1704="",'Reported Performance Table'!$B1704="",'Reported Performance Table'!$C1704="",'Reported Performance Table'!$H1704="",'Reported Performance Table'!$I1704="",'Reported Performance Table'!$J1704="",'Reported Performance Table'!$R1704="",'Reported Performance Table'!$S1704="",'Reported Performance Table'!$U1704="",'Reported Performance Table'!$V1704="",'Reported Performance Table'!$W1704="",'Reported Performance Table'!$X1704="",'Reported Performance Table'!$Y1704="",'Reported Performance Table'!$AG1704="",'Reported Performance Table'!$AI1704="",'Reported Performance Table'!$AJ1704="",'Reported Performance Table'!$AM1704="",'Reported Performance Table'!$AN1704="",'Reported Performance Table'!#REF!="",'Reported Performance Table'!$AP1704=""),$A1697&amp;", ",""))</f>
        <v/>
      </c>
    </row>
    <row r="1698" spans="1:2" x14ac:dyDescent="0.3">
      <c r="A1698" s="77">
        <v>1705</v>
      </c>
      <c r="B1698" s="76" t="str">
        <f>IF('Reported Performance Table'!$A1705="","",IF(OR('Reported Performance Table'!$A1705="",'Reported Performance Table'!$B1705="",'Reported Performance Table'!$C1705="",'Reported Performance Table'!$H1705="",'Reported Performance Table'!$I1705="",'Reported Performance Table'!$J1705="",'Reported Performance Table'!$R1705="",'Reported Performance Table'!$S1705="",'Reported Performance Table'!$U1705="",'Reported Performance Table'!$V1705="",'Reported Performance Table'!$W1705="",'Reported Performance Table'!$X1705="",'Reported Performance Table'!$Y1705="",'Reported Performance Table'!$AG1705="",'Reported Performance Table'!$AI1705="",'Reported Performance Table'!$AJ1705="",'Reported Performance Table'!$AM1705="",'Reported Performance Table'!$AN1705="",'Reported Performance Table'!#REF!="",'Reported Performance Table'!$AP1705=""),$A1698&amp;", ",""))</f>
        <v/>
      </c>
    </row>
    <row r="1699" spans="1:2" x14ac:dyDescent="0.3">
      <c r="A1699" s="77">
        <v>1706</v>
      </c>
      <c r="B1699" s="76" t="str">
        <f>IF('Reported Performance Table'!$A1706="","",IF(OR('Reported Performance Table'!$A1706="",'Reported Performance Table'!$B1706="",'Reported Performance Table'!$C1706="",'Reported Performance Table'!$H1706="",'Reported Performance Table'!$I1706="",'Reported Performance Table'!$J1706="",'Reported Performance Table'!$R1706="",'Reported Performance Table'!$S1706="",'Reported Performance Table'!$U1706="",'Reported Performance Table'!$V1706="",'Reported Performance Table'!$W1706="",'Reported Performance Table'!$X1706="",'Reported Performance Table'!$Y1706="",'Reported Performance Table'!$AG1706="",'Reported Performance Table'!$AI1706="",'Reported Performance Table'!$AJ1706="",'Reported Performance Table'!$AM1706="",'Reported Performance Table'!$AN1706="",'Reported Performance Table'!#REF!="",'Reported Performance Table'!$AP1706=""),$A1699&amp;", ",""))</f>
        <v/>
      </c>
    </row>
    <row r="1700" spans="1:2" x14ac:dyDescent="0.3">
      <c r="A1700" s="77">
        <v>1707</v>
      </c>
      <c r="B1700" s="76" t="str">
        <f>IF('Reported Performance Table'!$A1707="","",IF(OR('Reported Performance Table'!$A1707="",'Reported Performance Table'!$B1707="",'Reported Performance Table'!$C1707="",'Reported Performance Table'!$H1707="",'Reported Performance Table'!$I1707="",'Reported Performance Table'!$J1707="",'Reported Performance Table'!$R1707="",'Reported Performance Table'!$S1707="",'Reported Performance Table'!$U1707="",'Reported Performance Table'!$V1707="",'Reported Performance Table'!$W1707="",'Reported Performance Table'!$X1707="",'Reported Performance Table'!$Y1707="",'Reported Performance Table'!$AG1707="",'Reported Performance Table'!$AI1707="",'Reported Performance Table'!$AJ1707="",'Reported Performance Table'!$AM1707="",'Reported Performance Table'!$AN1707="",'Reported Performance Table'!#REF!="",'Reported Performance Table'!$AP1707=""),$A1700&amp;", ",""))</f>
        <v/>
      </c>
    </row>
    <row r="1701" spans="1:2" x14ac:dyDescent="0.3">
      <c r="A1701" s="77">
        <v>1708</v>
      </c>
      <c r="B1701" s="76" t="str">
        <f>IF('Reported Performance Table'!$A1708="","",IF(OR('Reported Performance Table'!$A1708="",'Reported Performance Table'!$B1708="",'Reported Performance Table'!$C1708="",'Reported Performance Table'!$H1708="",'Reported Performance Table'!$I1708="",'Reported Performance Table'!$J1708="",'Reported Performance Table'!$R1708="",'Reported Performance Table'!$S1708="",'Reported Performance Table'!$U1708="",'Reported Performance Table'!$V1708="",'Reported Performance Table'!$W1708="",'Reported Performance Table'!$X1708="",'Reported Performance Table'!$Y1708="",'Reported Performance Table'!$AG1708="",'Reported Performance Table'!$AI1708="",'Reported Performance Table'!$AJ1708="",'Reported Performance Table'!$AM1708="",'Reported Performance Table'!$AN1708="",'Reported Performance Table'!#REF!="",'Reported Performance Table'!$AP1708=""),$A1701&amp;", ",""))</f>
        <v/>
      </c>
    </row>
    <row r="1702" spans="1:2" x14ac:dyDescent="0.3">
      <c r="A1702" s="77">
        <v>1709</v>
      </c>
      <c r="B1702" s="76" t="str">
        <f>IF('Reported Performance Table'!$A1709="","",IF(OR('Reported Performance Table'!$A1709="",'Reported Performance Table'!$B1709="",'Reported Performance Table'!$C1709="",'Reported Performance Table'!$H1709="",'Reported Performance Table'!$I1709="",'Reported Performance Table'!$J1709="",'Reported Performance Table'!$R1709="",'Reported Performance Table'!$S1709="",'Reported Performance Table'!$U1709="",'Reported Performance Table'!$V1709="",'Reported Performance Table'!$W1709="",'Reported Performance Table'!$X1709="",'Reported Performance Table'!$Y1709="",'Reported Performance Table'!$AG1709="",'Reported Performance Table'!$AI1709="",'Reported Performance Table'!$AJ1709="",'Reported Performance Table'!$AM1709="",'Reported Performance Table'!$AN1709="",'Reported Performance Table'!#REF!="",'Reported Performance Table'!$AP1709=""),$A1702&amp;", ",""))</f>
        <v/>
      </c>
    </row>
    <row r="1703" spans="1:2" x14ac:dyDescent="0.3">
      <c r="A1703" s="77">
        <v>1710</v>
      </c>
      <c r="B1703" s="76" t="str">
        <f>IF('Reported Performance Table'!$A1710="","",IF(OR('Reported Performance Table'!$A1710="",'Reported Performance Table'!$B1710="",'Reported Performance Table'!$C1710="",'Reported Performance Table'!$H1710="",'Reported Performance Table'!$I1710="",'Reported Performance Table'!$J1710="",'Reported Performance Table'!$R1710="",'Reported Performance Table'!$S1710="",'Reported Performance Table'!$U1710="",'Reported Performance Table'!$V1710="",'Reported Performance Table'!$W1710="",'Reported Performance Table'!$X1710="",'Reported Performance Table'!$Y1710="",'Reported Performance Table'!$AG1710="",'Reported Performance Table'!$AI1710="",'Reported Performance Table'!$AJ1710="",'Reported Performance Table'!$AM1710="",'Reported Performance Table'!$AN1710="",'Reported Performance Table'!#REF!="",'Reported Performance Table'!$AP1710=""),$A1703&amp;", ",""))</f>
        <v/>
      </c>
    </row>
    <row r="1704" spans="1:2" x14ac:dyDescent="0.3">
      <c r="A1704" s="77">
        <v>1711</v>
      </c>
      <c r="B1704" s="76" t="str">
        <f>IF('Reported Performance Table'!$A1711="","",IF(OR('Reported Performance Table'!$A1711="",'Reported Performance Table'!$B1711="",'Reported Performance Table'!$C1711="",'Reported Performance Table'!$H1711="",'Reported Performance Table'!$I1711="",'Reported Performance Table'!$J1711="",'Reported Performance Table'!$R1711="",'Reported Performance Table'!$S1711="",'Reported Performance Table'!$U1711="",'Reported Performance Table'!$V1711="",'Reported Performance Table'!$W1711="",'Reported Performance Table'!$X1711="",'Reported Performance Table'!$Y1711="",'Reported Performance Table'!$AG1711="",'Reported Performance Table'!$AI1711="",'Reported Performance Table'!$AJ1711="",'Reported Performance Table'!$AM1711="",'Reported Performance Table'!$AN1711="",'Reported Performance Table'!#REF!="",'Reported Performance Table'!$AP1711=""),$A1704&amp;", ",""))</f>
        <v/>
      </c>
    </row>
    <row r="1705" spans="1:2" x14ac:dyDescent="0.3">
      <c r="A1705" s="77">
        <v>1712</v>
      </c>
      <c r="B1705" s="76" t="str">
        <f>IF('Reported Performance Table'!$A1712="","",IF(OR('Reported Performance Table'!$A1712="",'Reported Performance Table'!$B1712="",'Reported Performance Table'!$C1712="",'Reported Performance Table'!$H1712="",'Reported Performance Table'!$I1712="",'Reported Performance Table'!$J1712="",'Reported Performance Table'!$R1712="",'Reported Performance Table'!$S1712="",'Reported Performance Table'!$U1712="",'Reported Performance Table'!$V1712="",'Reported Performance Table'!$W1712="",'Reported Performance Table'!$X1712="",'Reported Performance Table'!$Y1712="",'Reported Performance Table'!$AG1712="",'Reported Performance Table'!$AI1712="",'Reported Performance Table'!$AJ1712="",'Reported Performance Table'!$AM1712="",'Reported Performance Table'!$AN1712="",'Reported Performance Table'!#REF!="",'Reported Performance Table'!$AP1712=""),$A1705&amp;", ",""))</f>
        <v/>
      </c>
    </row>
    <row r="1706" spans="1:2" x14ac:dyDescent="0.3">
      <c r="A1706" s="77">
        <v>1713</v>
      </c>
      <c r="B1706" s="76" t="str">
        <f>IF('Reported Performance Table'!$A1713="","",IF(OR('Reported Performance Table'!$A1713="",'Reported Performance Table'!$B1713="",'Reported Performance Table'!$C1713="",'Reported Performance Table'!$H1713="",'Reported Performance Table'!$I1713="",'Reported Performance Table'!$J1713="",'Reported Performance Table'!$R1713="",'Reported Performance Table'!$S1713="",'Reported Performance Table'!$U1713="",'Reported Performance Table'!$V1713="",'Reported Performance Table'!$W1713="",'Reported Performance Table'!$X1713="",'Reported Performance Table'!$Y1713="",'Reported Performance Table'!$AG1713="",'Reported Performance Table'!$AI1713="",'Reported Performance Table'!$AJ1713="",'Reported Performance Table'!$AM1713="",'Reported Performance Table'!$AN1713="",'Reported Performance Table'!#REF!="",'Reported Performance Table'!$AP1713=""),$A1706&amp;", ",""))</f>
        <v/>
      </c>
    </row>
    <row r="1707" spans="1:2" x14ac:dyDescent="0.3">
      <c r="A1707" s="77">
        <v>1714</v>
      </c>
      <c r="B1707" s="76" t="str">
        <f>IF('Reported Performance Table'!$A1714="","",IF(OR('Reported Performance Table'!$A1714="",'Reported Performance Table'!$B1714="",'Reported Performance Table'!$C1714="",'Reported Performance Table'!$H1714="",'Reported Performance Table'!$I1714="",'Reported Performance Table'!$J1714="",'Reported Performance Table'!$R1714="",'Reported Performance Table'!$S1714="",'Reported Performance Table'!$U1714="",'Reported Performance Table'!$V1714="",'Reported Performance Table'!$W1714="",'Reported Performance Table'!$X1714="",'Reported Performance Table'!$Y1714="",'Reported Performance Table'!$AG1714="",'Reported Performance Table'!$AI1714="",'Reported Performance Table'!$AJ1714="",'Reported Performance Table'!$AM1714="",'Reported Performance Table'!$AN1714="",'Reported Performance Table'!#REF!="",'Reported Performance Table'!$AP1714=""),$A1707&amp;", ",""))</f>
        <v/>
      </c>
    </row>
    <row r="1708" spans="1:2" x14ac:dyDescent="0.3">
      <c r="A1708" s="77">
        <v>1715</v>
      </c>
      <c r="B1708" s="76" t="str">
        <f>IF('Reported Performance Table'!$A1715="","",IF(OR('Reported Performance Table'!$A1715="",'Reported Performance Table'!$B1715="",'Reported Performance Table'!$C1715="",'Reported Performance Table'!$H1715="",'Reported Performance Table'!$I1715="",'Reported Performance Table'!$J1715="",'Reported Performance Table'!$R1715="",'Reported Performance Table'!$S1715="",'Reported Performance Table'!$U1715="",'Reported Performance Table'!$V1715="",'Reported Performance Table'!$W1715="",'Reported Performance Table'!$X1715="",'Reported Performance Table'!$Y1715="",'Reported Performance Table'!$AG1715="",'Reported Performance Table'!$AI1715="",'Reported Performance Table'!$AJ1715="",'Reported Performance Table'!$AM1715="",'Reported Performance Table'!$AN1715="",'Reported Performance Table'!#REF!="",'Reported Performance Table'!$AP1715=""),$A1708&amp;", ",""))</f>
        <v/>
      </c>
    </row>
    <row r="1709" spans="1:2" x14ac:dyDescent="0.3">
      <c r="A1709" s="77">
        <v>1716</v>
      </c>
      <c r="B1709" s="76" t="str">
        <f>IF('Reported Performance Table'!$A1716="","",IF(OR('Reported Performance Table'!$A1716="",'Reported Performance Table'!$B1716="",'Reported Performance Table'!$C1716="",'Reported Performance Table'!$H1716="",'Reported Performance Table'!$I1716="",'Reported Performance Table'!$J1716="",'Reported Performance Table'!$R1716="",'Reported Performance Table'!$S1716="",'Reported Performance Table'!$U1716="",'Reported Performance Table'!$V1716="",'Reported Performance Table'!$W1716="",'Reported Performance Table'!$X1716="",'Reported Performance Table'!$Y1716="",'Reported Performance Table'!$AG1716="",'Reported Performance Table'!$AI1716="",'Reported Performance Table'!$AJ1716="",'Reported Performance Table'!$AM1716="",'Reported Performance Table'!$AN1716="",'Reported Performance Table'!#REF!="",'Reported Performance Table'!$AP1716=""),$A1709&amp;", ",""))</f>
        <v/>
      </c>
    </row>
    <row r="1710" spans="1:2" x14ac:dyDescent="0.3">
      <c r="A1710" s="77">
        <v>1717</v>
      </c>
      <c r="B1710" s="76" t="str">
        <f>IF('Reported Performance Table'!$A1717="","",IF(OR('Reported Performance Table'!$A1717="",'Reported Performance Table'!$B1717="",'Reported Performance Table'!$C1717="",'Reported Performance Table'!$H1717="",'Reported Performance Table'!$I1717="",'Reported Performance Table'!$J1717="",'Reported Performance Table'!$R1717="",'Reported Performance Table'!$S1717="",'Reported Performance Table'!$U1717="",'Reported Performance Table'!$V1717="",'Reported Performance Table'!$W1717="",'Reported Performance Table'!$X1717="",'Reported Performance Table'!$Y1717="",'Reported Performance Table'!$AG1717="",'Reported Performance Table'!$AI1717="",'Reported Performance Table'!$AJ1717="",'Reported Performance Table'!$AM1717="",'Reported Performance Table'!$AN1717="",'Reported Performance Table'!#REF!="",'Reported Performance Table'!$AP1717=""),$A1710&amp;", ",""))</f>
        <v/>
      </c>
    </row>
    <row r="1711" spans="1:2" x14ac:dyDescent="0.3">
      <c r="A1711" s="77">
        <v>1718</v>
      </c>
      <c r="B1711" s="76" t="str">
        <f>IF('Reported Performance Table'!$A1718="","",IF(OR('Reported Performance Table'!$A1718="",'Reported Performance Table'!$B1718="",'Reported Performance Table'!$C1718="",'Reported Performance Table'!$H1718="",'Reported Performance Table'!$I1718="",'Reported Performance Table'!$J1718="",'Reported Performance Table'!$R1718="",'Reported Performance Table'!$S1718="",'Reported Performance Table'!$U1718="",'Reported Performance Table'!$V1718="",'Reported Performance Table'!$W1718="",'Reported Performance Table'!$X1718="",'Reported Performance Table'!$Y1718="",'Reported Performance Table'!$AG1718="",'Reported Performance Table'!$AI1718="",'Reported Performance Table'!$AJ1718="",'Reported Performance Table'!$AM1718="",'Reported Performance Table'!$AN1718="",'Reported Performance Table'!#REF!="",'Reported Performance Table'!$AP1718=""),$A1711&amp;", ",""))</f>
        <v/>
      </c>
    </row>
    <row r="1712" spans="1:2" x14ac:dyDescent="0.3">
      <c r="A1712" s="77">
        <v>1719</v>
      </c>
      <c r="B1712" s="76" t="str">
        <f>IF('Reported Performance Table'!$A1719="","",IF(OR('Reported Performance Table'!$A1719="",'Reported Performance Table'!$B1719="",'Reported Performance Table'!$C1719="",'Reported Performance Table'!$H1719="",'Reported Performance Table'!$I1719="",'Reported Performance Table'!$J1719="",'Reported Performance Table'!$R1719="",'Reported Performance Table'!$S1719="",'Reported Performance Table'!$U1719="",'Reported Performance Table'!$V1719="",'Reported Performance Table'!$W1719="",'Reported Performance Table'!$X1719="",'Reported Performance Table'!$Y1719="",'Reported Performance Table'!$AG1719="",'Reported Performance Table'!$AI1719="",'Reported Performance Table'!$AJ1719="",'Reported Performance Table'!$AM1719="",'Reported Performance Table'!$AN1719="",'Reported Performance Table'!#REF!="",'Reported Performance Table'!$AP1719=""),$A1712&amp;", ",""))</f>
        <v/>
      </c>
    </row>
    <row r="1713" spans="1:2" x14ac:dyDescent="0.3">
      <c r="A1713" s="77">
        <v>1720</v>
      </c>
      <c r="B1713" s="76" t="str">
        <f>IF('Reported Performance Table'!$A1720="","",IF(OR('Reported Performance Table'!$A1720="",'Reported Performance Table'!$B1720="",'Reported Performance Table'!$C1720="",'Reported Performance Table'!$H1720="",'Reported Performance Table'!$I1720="",'Reported Performance Table'!$J1720="",'Reported Performance Table'!$R1720="",'Reported Performance Table'!$S1720="",'Reported Performance Table'!$U1720="",'Reported Performance Table'!$V1720="",'Reported Performance Table'!$W1720="",'Reported Performance Table'!$X1720="",'Reported Performance Table'!$Y1720="",'Reported Performance Table'!$AG1720="",'Reported Performance Table'!$AI1720="",'Reported Performance Table'!$AJ1720="",'Reported Performance Table'!$AM1720="",'Reported Performance Table'!$AN1720="",'Reported Performance Table'!#REF!="",'Reported Performance Table'!$AP1720=""),$A1713&amp;", ",""))</f>
        <v/>
      </c>
    </row>
    <row r="1714" spans="1:2" x14ac:dyDescent="0.3">
      <c r="A1714" s="77">
        <v>1721</v>
      </c>
      <c r="B1714" s="76" t="str">
        <f>IF('Reported Performance Table'!$A1721="","",IF(OR('Reported Performance Table'!$A1721="",'Reported Performance Table'!$B1721="",'Reported Performance Table'!$C1721="",'Reported Performance Table'!$H1721="",'Reported Performance Table'!$I1721="",'Reported Performance Table'!$J1721="",'Reported Performance Table'!$R1721="",'Reported Performance Table'!$S1721="",'Reported Performance Table'!$U1721="",'Reported Performance Table'!$V1721="",'Reported Performance Table'!$W1721="",'Reported Performance Table'!$X1721="",'Reported Performance Table'!$Y1721="",'Reported Performance Table'!$AG1721="",'Reported Performance Table'!$AI1721="",'Reported Performance Table'!$AJ1721="",'Reported Performance Table'!$AM1721="",'Reported Performance Table'!$AN1721="",'Reported Performance Table'!#REF!="",'Reported Performance Table'!$AP1721=""),$A1714&amp;", ",""))</f>
        <v/>
      </c>
    </row>
    <row r="1715" spans="1:2" x14ac:dyDescent="0.3">
      <c r="A1715" s="77">
        <v>1722</v>
      </c>
      <c r="B1715" s="76" t="str">
        <f>IF('Reported Performance Table'!$A1722="","",IF(OR('Reported Performance Table'!$A1722="",'Reported Performance Table'!$B1722="",'Reported Performance Table'!$C1722="",'Reported Performance Table'!$H1722="",'Reported Performance Table'!$I1722="",'Reported Performance Table'!$J1722="",'Reported Performance Table'!$R1722="",'Reported Performance Table'!$S1722="",'Reported Performance Table'!$U1722="",'Reported Performance Table'!$V1722="",'Reported Performance Table'!$W1722="",'Reported Performance Table'!$X1722="",'Reported Performance Table'!$Y1722="",'Reported Performance Table'!$AG1722="",'Reported Performance Table'!$AI1722="",'Reported Performance Table'!$AJ1722="",'Reported Performance Table'!$AM1722="",'Reported Performance Table'!$AN1722="",'Reported Performance Table'!#REF!="",'Reported Performance Table'!$AP1722=""),$A1715&amp;", ",""))</f>
        <v/>
      </c>
    </row>
    <row r="1716" spans="1:2" x14ac:dyDescent="0.3">
      <c r="A1716" s="77">
        <v>1723</v>
      </c>
      <c r="B1716" s="76" t="str">
        <f>IF('Reported Performance Table'!$A1723="","",IF(OR('Reported Performance Table'!$A1723="",'Reported Performance Table'!$B1723="",'Reported Performance Table'!$C1723="",'Reported Performance Table'!$H1723="",'Reported Performance Table'!$I1723="",'Reported Performance Table'!$J1723="",'Reported Performance Table'!$R1723="",'Reported Performance Table'!$S1723="",'Reported Performance Table'!$U1723="",'Reported Performance Table'!$V1723="",'Reported Performance Table'!$W1723="",'Reported Performance Table'!$X1723="",'Reported Performance Table'!$Y1723="",'Reported Performance Table'!$AG1723="",'Reported Performance Table'!$AI1723="",'Reported Performance Table'!$AJ1723="",'Reported Performance Table'!$AM1723="",'Reported Performance Table'!$AN1723="",'Reported Performance Table'!#REF!="",'Reported Performance Table'!$AP1723=""),$A1716&amp;", ",""))</f>
        <v/>
      </c>
    </row>
    <row r="1717" spans="1:2" x14ac:dyDescent="0.3">
      <c r="A1717" s="77">
        <v>1724</v>
      </c>
      <c r="B1717" s="76" t="str">
        <f>IF('Reported Performance Table'!$A1724="","",IF(OR('Reported Performance Table'!$A1724="",'Reported Performance Table'!$B1724="",'Reported Performance Table'!$C1724="",'Reported Performance Table'!$H1724="",'Reported Performance Table'!$I1724="",'Reported Performance Table'!$J1724="",'Reported Performance Table'!$R1724="",'Reported Performance Table'!$S1724="",'Reported Performance Table'!$U1724="",'Reported Performance Table'!$V1724="",'Reported Performance Table'!$W1724="",'Reported Performance Table'!$X1724="",'Reported Performance Table'!$Y1724="",'Reported Performance Table'!$AG1724="",'Reported Performance Table'!$AI1724="",'Reported Performance Table'!$AJ1724="",'Reported Performance Table'!$AM1724="",'Reported Performance Table'!$AN1724="",'Reported Performance Table'!#REF!="",'Reported Performance Table'!$AP1724=""),$A1717&amp;", ",""))</f>
        <v/>
      </c>
    </row>
    <row r="1718" spans="1:2" x14ac:dyDescent="0.3">
      <c r="A1718" s="77">
        <v>1725</v>
      </c>
      <c r="B1718" s="76" t="str">
        <f>IF('Reported Performance Table'!$A1725="","",IF(OR('Reported Performance Table'!$A1725="",'Reported Performance Table'!$B1725="",'Reported Performance Table'!$C1725="",'Reported Performance Table'!$H1725="",'Reported Performance Table'!$I1725="",'Reported Performance Table'!$J1725="",'Reported Performance Table'!$R1725="",'Reported Performance Table'!$S1725="",'Reported Performance Table'!$U1725="",'Reported Performance Table'!$V1725="",'Reported Performance Table'!$W1725="",'Reported Performance Table'!$X1725="",'Reported Performance Table'!$Y1725="",'Reported Performance Table'!$AG1725="",'Reported Performance Table'!$AI1725="",'Reported Performance Table'!$AJ1725="",'Reported Performance Table'!$AM1725="",'Reported Performance Table'!$AN1725="",'Reported Performance Table'!#REF!="",'Reported Performance Table'!$AP1725=""),$A1718&amp;", ",""))</f>
        <v/>
      </c>
    </row>
    <row r="1719" spans="1:2" x14ac:dyDescent="0.3">
      <c r="A1719" s="77">
        <v>1726</v>
      </c>
      <c r="B1719" s="76" t="str">
        <f>IF('Reported Performance Table'!$A1726="","",IF(OR('Reported Performance Table'!$A1726="",'Reported Performance Table'!$B1726="",'Reported Performance Table'!$C1726="",'Reported Performance Table'!$H1726="",'Reported Performance Table'!$I1726="",'Reported Performance Table'!$J1726="",'Reported Performance Table'!$R1726="",'Reported Performance Table'!$S1726="",'Reported Performance Table'!$U1726="",'Reported Performance Table'!$V1726="",'Reported Performance Table'!$W1726="",'Reported Performance Table'!$X1726="",'Reported Performance Table'!$Y1726="",'Reported Performance Table'!$AG1726="",'Reported Performance Table'!$AI1726="",'Reported Performance Table'!$AJ1726="",'Reported Performance Table'!$AM1726="",'Reported Performance Table'!$AN1726="",'Reported Performance Table'!#REF!="",'Reported Performance Table'!$AP1726=""),$A1719&amp;", ",""))</f>
        <v/>
      </c>
    </row>
    <row r="1720" spans="1:2" x14ac:dyDescent="0.3">
      <c r="A1720" s="77">
        <v>1727</v>
      </c>
      <c r="B1720" s="76" t="str">
        <f>IF('Reported Performance Table'!$A1727="","",IF(OR('Reported Performance Table'!$A1727="",'Reported Performance Table'!$B1727="",'Reported Performance Table'!$C1727="",'Reported Performance Table'!$H1727="",'Reported Performance Table'!$I1727="",'Reported Performance Table'!$J1727="",'Reported Performance Table'!$R1727="",'Reported Performance Table'!$S1727="",'Reported Performance Table'!$U1727="",'Reported Performance Table'!$V1727="",'Reported Performance Table'!$W1727="",'Reported Performance Table'!$X1727="",'Reported Performance Table'!$Y1727="",'Reported Performance Table'!$AG1727="",'Reported Performance Table'!$AI1727="",'Reported Performance Table'!$AJ1727="",'Reported Performance Table'!$AM1727="",'Reported Performance Table'!$AN1727="",'Reported Performance Table'!#REF!="",'Reported Performance Table'!$AP1727=""),$A1720&amp;", ",""))</f>
        <v/>
      </c>
    </row>
    <row r="1721" spans="1:2" x14ac:dyDescent="0.3">
      <c r="A1721" s="77">
        <v>1728</v>
      </c>
      <c r="B1721" s="76" t="str">
        <f>IF('Reported Performance Table'!$A1728="","",IF(OR('Reported Performance Table'!$A1728="",'Reported Performance Table'!$B1728="",'Reported Performance Table'!$C1728="",'Reported Performance Table'!$H1728="",'Reported Performance Table'!$I1728="",'Reported Performance Table'!$J1728="",'Reported Performance Table'!$R1728="",'Reported Performance Table'!$S1728="",'Reported Performance Table'!$U1728="",'Reported Performance Table'!$V1728="",'Reported Performance Table'!$W1728="",'Reported Performance Table'!$X1728="",'Reported Performance Table'!$Y1728="",'Reported Performance Table'!$AG1728="",'Reported Performance Table'!$AI1728="",'Reported Performance Table'!$AJ1728="",'Reported Performance Table'!$AM1728="",'Reported Performance Table'!$AN1728="",'Reported Performance Table'!#REF!="",'Reported Performance Table'!$AP1728=""),$A1721&amp;", ",""))</f>
        <v/>
      </c>
    </row>
    <row r="1722" spans="1:2" x14ac:dyDescent="0.3">
      <c r="A1722" s="77">
        <v>1729</v>
      </c>
      <c r="B1722" s="76" t="str">
        <f>IF('Reported Performance Table'!$A1729="","",IF(OR('Reported Performance Table'!$A1729="",'Reported Performance Table'!$B1729="",'Reported Performance Table'!$C1729="",'Reported Performance Table'!$H1729="",'Reported Performance Table'!$I1729="",'Reported Performance Table'!$J1729="",'Reported Performance Table'!$R1729="",'Reported Performance Table'!$S1729="",'Reported Performance Table'!$U1729="",'Reported Performance Table'!$V1729="",'Reported Performance Table'!$W1729="",'Reported Performance Table'!$X1729="",'Reported Performance Table'!$Y1729="",'Reported Performance Table'!$AG1729="",'Reported Performance Table'!$AI1729="",'Reported Performance Table'!$AJ1729="",'Reported Performance Table'!$AM1729="",'Reported Performance Table'!$AN1729="",'Reported Performance Table'!#REF!="",'Reported Performance Table'!$AP1729=""),$A1722&amp;", ",""))</f>
        <v/>
      </c>
    </row>
    <row r="1723" spans="1:2" x14ac:dyDescent="0.3">
      <c r="A1723" s="77">
        <v>1730</v>
      </c>
      <c r="B1723" s="76" t="str">
        <f>IF('Reported Performance Table'!$A1730="","",IF(OR('Reported Performance Table'!$A1730="",'Reported Performance Table'!$B1730="",'Reported Performance Table'!$C1730="",'Reported Performance Table'!$H1730="",'Reported Performance Table'!$I1730="",'Reported Performance Table'!$J1730="",'Reported Performance Table'!$R1730="",'Reported Performance Table'!$S1730="",'Reported Performance Table'!$U1730="",'Reported Performance Table'!$V1730="",'Reported Performance Table'!$W1730="",'Reported Performance Table'!$X1730="",'Reported Performance Table'!$Y1730="",'Reported Performance Table'!$AG1730="",'Reported Performance Table'!$AI1730="",'Reported Performance Table'!$AJ1730="",'Reported Performance Table'!$AM1730="",'Reported Performance Table'!$AN1730="",'Reported Performance Table'!#REF!="",'Reported Performance Table'!$AP1730=""),$A1723&amp;", ",""))</f>
        <v/>
      </c>
    </row>
    <row r="1724" spans="1:2" x14ac:dyDescent="0.3">
      <c r="A1724" s="77">
        <v>1731</v>
      </c>
      <c r="B1724" s="76" t="str">
        <f>IF('Reported Performance Table'!$A1731="","",IF(OR('Reported Performance Table'!$A1731="",'Reported Performance Table'!$B1731="",'Reported Performance Table'!$C1731="",'Reported Performance Table'!$H1731="",'Reported Performance Table'!$I1731="",'Reported Performance Table'!$J1731="",'Reported Performance Table'!$R1731="",'Reported Performance Table'!$S1731="",'Reported Performance Table'!$U1731="",'Reported Performance Table'!$V1731="",'Reported Performance Table'!$W1731="",'Reported Performance Table'!$X1731="",'Reported Performance Table'!$Y1731="",'Reported Performance Table'!$AG1731="",'Reported Performance Table'!$AI1731="",'Reported Performance Table'!$AJ1731="",'Reported Performance Table'!$AM1731="",'Reported Performance Table'!$AN1731="",'Reported Performance Table'!#REF!="",'Reported Performance Table'!$AP1731=""),$A1724&amp;", ",""))</f>
        <v/>
      </c>
    </row>
    <row r="1725" spans="1:2" x14ac:dyDescent="0.3">
      <c r="A1725" s="77">
        <v>1732</v>
      </c>
      <c r="B1725" s="76" t="str">
        <f>IF('Reported Performance Table'!$A1732="","",IF(OR('Reported Performance Table'!$A1732="",'Reported Performance Table'!$B1732="",'Reported Performance Table'!$C1732="",'Reported Performance Table'!$H1732="",'Reported Performance Table'!$I1732="",'Reported Performance Table'!$J1732="",'Reported Performance Table'!$R1732="",'Reported Performance Table'!$S1732="",'Reported Performance Table'!$U1732="",'Reported Performance Table'!$V1732="",'Reported Performance Table'!$W1732="",'Reported Performance Table'!$X1732="",'Reported Performance Table'!$Y1732="",'Reported Performance Table'!$AG1732="",'Reported Performance Table'!$AI1732="",'Reported Performance Table'!$AJ1732="",'Reported Performance Table'!$AM1732="",'Reported Performance Table'!$AN1732="",'Reported Performance Table'!#REF!="",'Reported Performance Table'!$AP1732=""),$A1725&amp;", ",""))</f>
        <v/>
      </c>
    </row>
    <row r="1726" spans="1:2" x14ac:dyDescent="0.3">
      <c r="A1726" s="77">
        <v>1733</v>
      </c>
      <c r="B1726" s="76" t="str">
        <f>IF('Reported Performance Table'!$A1733="","",IF(OR('Reported Performance Table'!$A1733="",'Reported Performance Table'!$B1733="",'Reported Performance Table'!$C1733="",'Reported Performance Table'!$H1733="",'Reported Performance Table'!$I1733="",'Reported Performance Table'!$J1733="",'Reported Performance Table'!$R1733="",'Reported Performance Table'!$S1733="",'Reported Performance Table'!$U1733="",'Reported Performance Table'!$V1733="",'Reported Performance Table'!$W1733="",'Reported Performance Table'!$X1733="",'Reported Performance Table'!$Y1733="",'Reported Performance Table'!$AG1733="",'Reported Performance Table'!$AI1733="",'Reported Performance Table'!$AJ1733="",'Reported Performance Table'!$AM1733="",'Reported Performance Table'!$AN1733="",'Reported Performance Table'!#REF!="",'Reported Performance Table'!$AP1733=""),$A1726&amp;", ",""))</f>
        <v/>
      </c>
    </row>
    <row r="1727" spans="1:2" x14ac:dyDescent="0.3">
      <c r="A1727" s="77">
        <v>1734</v>
      </c>
      <c r="B1727" s="76" t="str">
        <f>IF('Reported Performance Table'!$A1734="","",IF(OR('Reported Performance Table'!$A1734="",'Reported Performance Table'!$B1734="",'Reported Performance Table'!$C1734="",'Reported Performance Table'!$H1734="",'Reported Performance Table'!$I1734="",'Reported Performance Table'!$J1734="",'Reported Performance Table'!$R1734="",'Reported Performance Table'!$S1734="",'Reported Performance Table'!$U1734="",'Reported Performance Table'!$V1734="",'Reported Performance Table'!$W1734="",'Reported Performance Table'!$X1734="",'Reported Performance Table'!$Y1734="",'Reported Performance Table'!$AG1734="",'Reported Performance Table'!$AI1734="",'Reported Performance Table'!$AJ1734="",'Reported Performance Table'!$AM1734="",'Reported Performance Table'!$AN1734="",'Reported Performance Table'!#REF!="",'Reported Performance Table'!$AP1734=""),$A1727&amp;", ",""))</f>
        <v/>
      </c>
    </row>
    <row r="1728" spans="1:2" x14ac:dyDescent="0.3">
      <c r="A1728" s="77">
        <v>1735</v>
      </c>
      <c r="B1728" s="76" t="str">
        <f>IF('Reported Performance Table'!$A1735="","",IF(OR('Reported Performance Table'!$A1735="",'Reported Performance Table'!$B1735="",'Reported Performance Table'!$C1735="",'Reported Performance Table'!$H1735="",'Reported Performance Table'!$I1735="",'Reported Performance Table'!$J1735="",'Reported Performance Table'!$R1735="",'Reported Performance Table'!$S1735="",'Reported Performance Table'!$U1735="",'Reported Performance Table'!$V1735="",'Reported Performance Table'!$W1735="",'Reported Performance Table'!$X1735="",'Reported Performance Table'!$Y1735="",'Reported Performance Table'!$AG1735="",'Reported Performance Table'!$AI1735="",'Reported Performance Table'!$AJ1735="",'Reported Performance Table'!$AM1735="",'Reported Performance Table'!$AN1735="",'Reported Performance Table'!#REF!="",'Reported Performance Table'!$AP1735=""),$A1728&amp;", ",""))</f>
        <v/>
      </c>
    </row>
    <row r="1729" spans="1:2" x14ac:dyDescent="0.3">
      <c r="A1729" s="77">
        <v>1736</v>
      </c>
      <c r="B1729" s="76" t="str">
        <f>IF('Reported Performance Table'!$A1736="","",IF(OR('Reported Performance Table'!$A1736="",'Reported Performance Table'!$B1736="",'Reported Performance Table'!$C1736="",'Reported Performance Table'!$H1736="",'Reported Performance Table'!$I1736="",'Reported Performance Table'!$J1736="",'Reported Performance Table'!$R1736="",'Reported Performance Table'!$S1736="",'Reported Performance Table'!$U1736="",'Reported Performance Table'!$V1736="",'Reported Performance Table'!$W1736="",'Reported Performance Table'!$X1736="",'Reported Performance Table'!$Y1736="",'Reported Performance Table'!$AG1736="",'Reported Performance Table'!$AI1736="",'Reported Performance Table'!$AJ1736="",'Reported Performance Table'!$AM1736="",'Reported Performance Table'!$AN1736="",'Reported Performance Table'!#REF!="",'Reported Performance Table'!$AP1736=""),$A1729&amp;", ",""))</f>
        <v/>
      </c>
    </row>
    <row r="1730" spans="1:2" x14ac:dyDescent="0.3">
      <c r="A1730" s="77">
        <v>1737</v>
      </c>
      <c r="B1730" s="76" t="str">
        <f>IF('Reported Performance Table'!$A1737="","",IF(OR('Reported Performance Table'!$A1737="",'Reported Performance Table'!$B1737="",'Reported Performance Table'!$C1737="",'Reported Performance Table'!$H1737="",'Reported Performance Table'!$I1737="",'Reported Performance Table'!$J1737="",'Reported Performance Table'!$R1737="",'Reported Performance Table'!$S1737="",'Reported Performance Table'!$U1737="",'Reported Performance Table'!$V1737="",'Reported Performance Table'!$W1737="",'Reported Performance Table'!$X1737="",'Reported Performance Table'!$Y1737="",'Reported Performance Table'!$AG1737="",'Reported Performance Table'!$AI1737="",'Reported Performance Table'!$AJ1737="",'Reported Performance Table'!$AM1737="",'Reported Performance Table'!$AN1737="",'Reported Performance Table'!#REF!="",'Reported Performance Table'!$AP1737=""),$A1730&amp;", ",""))</f>
        <v/>
      </c>
    </row>
    <row r="1731" spans="1:2" x14ac:dyDescent="0.3">
      <c r="A1731" s="77">
        <v>1738</v>
      </c>
      <c r="B1731" s="76" t="str">
        <f>IF('Reported Performance Table'!$A1738="","",IF(OR('Reported Performance Table'!$A1738="",'Reported Performance Table'!$B1738="",'Reported Performance Table'!$C1738="",'Reported Performance Table'!$H1738="",'Reported Performance Table'!$I1738="",'Reported Performance Table'!$J1738="",'Reported Performance Table'!$R1738="",'Reported Performance Table'!$S1738="",'Reported Performance Table'!$U1738="",'Reported Performance Table'!$V1738="",'Reported Performance Table'!$W1738="",'Reported Performance Table'!$X1738="",'Reported Performance Table'!$Y1738="",'Reported Performance Table'!$AG1738="",'Reported Performance Table'!$AI1738="",'Reported Performance Table'!$AJ1738="",'Reported Performance Table'!$AM1738="",'Reported Performance Table'!$AN1738="",'Reported Performance Table'!#REF!="",'Reported Performance Table'!$AP1738=""),$A1731&amp;", ",""))</f>
        <v/>
      </c>
    </row>
    <row r="1732" spans="1:2" x14ac:dyDescent="0.3">
      <c r="A1732" s="77">
        <v>1739</v>
      </c>
      <c r="B1732" s="76" t="str">
        <f>IF('Reported Performance Table'!$A1739="","",IF(OR('Reported Performance Table'!$A1739="",'Reported Performance Table'!$B1739="",'Reported Performance Table'!$C1739="",'Reported Performance Table'!$H1739="",'Reported Performance Table'!$I1739="",'Reported Performance Table'!$J1739="",'Reported Performance Table'!$R1739="",'Reported Performance Table'!$S1739="",'Reported Performance Table'!$U1739="",'Reported Performance Table'!$V1739="",'Reported Performance Table'!$W1739="",'Reported Performance Table'!$X1739="",'Reported Performance Table'!$Y1739="",'Reported Performance Table'!$AG1739="",'Reported Performance Table'!$AI1739="",'Reported Performance Table'!$AJ1739="",'Reported Performance Table'!$AM1739="",'Reported Performance Table'!$AN1739="",'Reported Performance Table'!#REF!="",'Reported Performance Table'!$AP1739=""),$A1732&amp;", ",""))</f>
        <v/>
      </c>
    </row>
    <row r="1733" spans="1:2" x14ac:dyDescent="0.3">
      <c r="A1733" s="77">
        <v>1740</v>
      </c>
      <c r="B1733" s="76" t="str">
        <f>IF('Reported Performance Table'!$A1740="","",IF(OR('Reported Performance Table'!$A1740="",'Reported Performance Table'!$B1740="",'Reported Performance Table'!$C1740="",'Reported Performance Table'!$H1740="",'Reported Performance Table'!$I1740="",'Reported Performance Table'!$J1740="",'Reported Performance Table'!$R1740="",'Reported Performance Table'!$S1740="",'Reported Performance Table'!$U1740="",'Reported Performance Table'!$V1740="",'Reported Performance Table'!$W1740="",'Reported Performance Table'!$X1740="",'Reported Performance Table'!$Y1740="",'Reported Performance Table'!$AG1740="",'Reported Performance Table'!$AI1740="",'Reported Performance Table'!$AJ1740="",'Reported Performance Table'!$AM1740="",'Reported Performance Table'!$AN1740="",'Reported Performance Table'!#REF!="",'Reported Performance Table'!$AP1740=""),$A1733&amp;", ",""))</f>
        <v/>
      </c>
    </row>
    <row r="1734" spans="1:2" x14ac:dyDescent="0.3">
      <c r="A1734" s="77">
        <v>1741</v>
      </c>
      <c r="B1734" s="76" t="str">
        <f>IF('Reported Performance Table'!$A1741="","",IF(OR('Reported Performance Table'!$A1741="",'Reported Performance Table'!$B1741="",'Reported Performance Table'!$C1741="",'Reported Performance Table'!$H1741="",'Reported Performance Table'!$I1741="",'Reported Performance Table'!$J1741="",'Reported Performance Table'!$R1741="",'Reported Performance Table'!$S1741="",'Reported Performance Table'!$U1741="",'Reported Performance Table'!$V1741="",'Reported Performance Table'!$W1741="",'Reported Performance Table'!$X1741="",'Reported Performance Table'!$Y1741="",'Reported Performance Table'!$AG1741="",'Reported Performance Table'!$AI1741="",'Reported Performance Table'!$AJ1741="",'Reported Performance Table'!$AM1741="",'Reported Performance Table'!$AN1741="",'Reported Performance Table'!#REF!="",'Reported Performance Table'!$AP1741=""),$A1734&amp;", ",""))</f>
        <v/>
      </c>
    </row>
    <row r="1735" spans="1:2" x14ac:dyDescent="0.3">
      <c r="A1735" s="77">
        <v>1742</v>
      </c>
      <c r="B1735" s="76" t="str">
        <f>IF('Reported Performance Table'!$A1742="","",IF(OR('Reported Performance Table'!$A1742="",'Reported Performance Table'!$B1742="",'Reported Performance Table'!$C1742="",'Reported Performance Table'!$H1742="",'Reported Performance Table'!$I1742="",'Reported Performance Table'!$J1742="",'Reported Performance Table'!$R1742="",'Reported Performance Table'!$S1742="",'Reported Performance Table'!$U1742="",'Reported Performance Table'!$V1742="",'Reported Performance Table'!$W1742="",'Reported Performance Table'!$X1742="",'Reported Performance Table'!$Y1742="",'Reported Performance Table'!$AG1742="",'Reported Performance Table'!$AI1742="",'Reported Performance Table'!$AJ1742="",'Reported Performance Table'!$AM1742="",'Reported Performance Table'!$AN1742="",'Reported Performance Table'!#REF!="",'Reported Performance Table'!$AP1742=""),$A1735&amp;", ",""))</f>
        <v/>
      </c>
    </row>
    <row r="1736" spans="1:2" x14ac:dyDescent="0.3">
      <c r="A1736" s="77">
        <v>1743</v>
      </c>
      <c r="B1736" s="76" t="str">
        <f>IF('Reported Performance Table'!$A1743="","",IF(OR('Reported Performance Table'!$A1743="",'Reported Performance Table'!$B1743="",'Reported Performance Table'!$C1743="",'Reported Performance Table'!$H1743="",'Reported Performance Table'!$I1743="",'Reported Performance Table'!$J1743="",'Reported Performance Table'!$R1743="",'Reported Performance Table'!$S1743="",'Reported Performance Table'!$U1743="",'Reported Performance Table'!$V1743="",'Reported Performance Table'!$W1743="",'Reported Performance Table'!$X1743="",'Reported Performance Table'!$Y1743="",'Reported Performance Table'!$AG1743="",'Reported Performance Table'!$AI1743="",'Reported Performance Table'!$AJ1743="",'Reported Performance Table'!$AM1743="",'Reported Performance Table'!$AN1743="",'Reported Performance Table'!#REF!="",'Reported Performance Table'!$AP1743=""),$A1736&amp;", ",""))</f>
        <v/>
      </c>
    </row>
    <row r="1737" spans="1:2" x14ac:dyDescent="0.3">
      <c r="A1737" s="77">
        <v>1744</v>
      </c>
      <c r="B1737" s="76" t="str">
        <f>IF('Reported Performance Table'!$A1744="","",IF(OR('Reported Performance Table'!$A1744="",'Reported Performance Table'!$B1744="",'Reported Performance Table'!$C1744="",'Reported Performance Table'!$H1744="",'Reported Performance Table'!$I1744="",'Reported Performance Table'!$J1744="",'Reported Performance Table'!$R1744="",'Reported Performance Table'!$S1744="",'Reported Performance Table'!$U1744="",'Reported Performance Table'!$V1744="",'Reported Performance Table'!$W1744="",'Reported Performance Table'!$X1744="",'Reported Performance Table'!$Y1744="",'Reported Performance Table'!$AG1744="",'Reported Performance Table'!$AI1744="",'Reported Performance Table'!$AJ1744="",'Reported Performance Table'!$AM1744="",'Reported Performance Table'!$AN1744="",'Reported Performance Table'!#REF!="",'Reported Performance Table'!$AP1744=""),$A1737&amp;", ",""))</f>
        <v/>
      </c>
    </row>
    <row r="1738" spans="1:2" x14ac:dyDescent="0.3">
      <c r="A1738" s="77">
        <v>1745</v>
      </c>
      <c r="B1738" s="76" t="str">
        <f>IF('Reported Performance Table'!$A1745="","",IF(OR('Reported Performance Table'!$A1745="",'Reported Performance Table'!$B1745="",'Reported Performance Table'!$C1745="",'Reported Performance Table'!$H1745="",'Reported Performance Table'!$I1745="",'Reported Performance Table'!$J1745="",'Reported Performance Table'!$R1745="",'Reported Performance Table'!$S1745="",'Reported Performance Table'!$U1745="",'Reported Performance Table'!$V1745="",'Reported Performance Table'!$W1745="",'Reported Performance Table'!$X1745="",'Reported Performance Table'!$Y1745="",'Reported Performance Table'!$AG1745="",'Reported Performance Table'!$AI1745="",'Reported Performance Table'!$AJ1745="",'Reported Performance Table'!$AM1745="",'Reported Performance Table'!$AN1745="",'Reported Performance Table'!#REF!="",'Reported Performance Table'!$AP1745=""),$A1738&amp;", ",""))</f>
        <v/>
      </c>
    </row>
    <row r="1739" spans="1:2" x14ac:dyDescent="0.3">
      <c r="A1739" s="77">
        <v>1746</v>
      </c>
      <c r="B1739" s="76" t="str">
        <f>IF('Reported Performance Table'!$A1746="","",IF(OR('Reported Performance Table'!$A1746="",'Reported Performance Table'!$B1746="",'Reported Performance Table'!$C1746="",'Reported Performance Table'!$H1746="",'Reported Performance Table'!$I1746="",'Reported Performance Table'!$J1746="",'Reported Performance Table'!$R1746="",'Reported Performance Table'!$S1746="",'Reported Performance Table'!$U1746="",'Reported Performance Table'!$V1746="",'Reported Performance Table'!$W1746="",'Reported Performance Table'!$X1746="",'Reported Performance Table'!$Y1746="",'Reported Performance Table'!$AG1746="",'Reported Performance Table'!$AI1746="",'Reported Performance Table'!$AJ1746="",'Reported Performance Table'!$AM1746="",'Reported Performance Table'!$AN1746="",'Reported Performance Table'!#REF!="",'Reported Performance Table'!$AP1746=""),$A1739&amp;", ",""))</f>
        <v/>
      </c>
    </row>
    <row r="1740" spans="1:2" x14ac:dyDescent="0.3">
      <c r="A1740" s="77">
        <v>1747</v>
      </c>
      <c r="B1740" s="76" t="str">
        <f>IF('Reported Performance Table'!$A1747="","",IF(OR('Reported Performance Table'!$A1747="",'Reported Performance Table'!$B1747="",'Reported Performance Table'!$C1747="",'Reported Performance Table'!$H1747="",'Reported Performance Table'!$I1747="",'Reported Performance Table'!$J1747="",'Reported Performance Table'!$R1747="",'Reported Performance Table'!$S1747="",'Reported Performance Table'!$U1747="",'Reported Performance Table'!$V1747="",'Reported Performance Table'!$W1747="",'Reported Performance Table'!$X1747="",'Reported Performance Table'!$Y1747="",'Reported Performance Table'!$AG1747="",'Reported Performance Table'!$AI1747="",'Reported Performance Table'!$AJ1747="",'Reported Performance Table'!$AM1747="",'Reported Performance Table'!$AN1747="",'Reported Performance Table'!#REF!="",'Reported Performance Table'!$AP1747=""),$A1740&amp;", ",""))</f>
        <v/>
      </c>
    </row>
    <row r="1741" spans="1:2" x14ac:dyDescent="0.3">
      <c r="A1741" s="77">
        <v>1748</v>
      </c>
      <c r="B1741" s="76" t="str">
        <f>IF('Reported Performance Table'!$A1748="","",IF(OR('Reported Performance Table'!$A1748="",'Reported Performance Table'!$B1748="",'Reported Performance Table'!$C1748="",'Reported Performance Table'!$H1748="",'Reported Performance Table'!$I1748="",'Reported Performance Table'!$J1748="",'Reported Performance Table'!$R1748="",'Reported Performance Table'!$S1748="",'Reported Performance Table'!$U1748="",'Reported Performance Table'!$V1748="",'Reported Performance Table'!$W1748="",'Reported Performance Table'!$X1748="",'Reported Performance Table'!$Y1748="",'Reported Performance Table'!$AG1748="",'Reported Performance Table'!$AI1748="",'Reported Performance Table'!$AJ1748="",'Reported Performance Table'!$AM1748="",'Reported Performance Table'!$AN1748="",'Reported Performance Table'!#REF!="",'Reported Performance Table'!$AP1748=""),$A1741&amp;", ",""))</f>
        <v/>
      </c>
    </row>
    <row r="1742" spans="1:2" x14ac:dyDescent="0.3">
      <c r="A1742" s="77">
        <v>1749</v>
      </c>
      <c r="B1742" s="76" t="str">
        <f>IF('Reported Performance Table'!$A1749="","",IF(OR('Reported Performance Table'!$A1749="",'Reported Performance Table'!$B1749="",'Reported Performance Table'!$C1749="",'Reported Performance Table'!$H1749="",'Reported Performance Table'!$I1749="",'Reported Performance Table'!$J1749="",'Reported Performance Table'!$R1749="",'Reported Performance Table'!$S1749="",'Reported Performance Table'!$U1749="",'Reported Performance Table'!$V1749="",'Reported Performance Table'!$W1749="",'Reported Performance Table'!$X1749="",'Reported Performance Table'!$Y1749="",'Reported Performance Table'!$AG1749="",'Reported Performance Table'!$AI1749="",'Reported Performance Table'!$AJ1749="",'Reported Performance Table'!$AM1749="",'Reported Performance Table'!$AN1749="",'Reported Performance Table'!#REF!="",'Reported Performance Table'!$AP1749=""),$A1742&amp;", ",""))</f>
        <v/>
      </c>
    </row>
    <row r="1743" spans="1:2" x14ac:dyDescent="0.3">
      <c r="A1743" s="77">
        <v>1750</v>
      </c>
      <c r="B1743" s="76" t="str">
        <f>IF('Reported Performance Table'!$A1750="","",IF(OR('Reported Performance Table'!$A1750="",'Reported Performance Table'!$B1750="",'Reported Performance Table'!$C1750="",'Reported Performance Table'!$H1750="",'Reported Performance Table'!$I1750="",'Reported Performance Table'!$J1750="",'Reported Performance Table'!$R1750="",'Reported Performance Table'!$S1750="",'Reported Performance Table'!$U1750="",'Reported Performance Table'!$V1750="",'Reported Performance Table'!$W1750="",'Reported Performance Table'!$X1750="",'Reported Performance Table'!$Y1750="",'Reported Performance Table'!$AG1750="",'Reported Performance Table'!$AI1750="",'Reported Performance Table'!$AJ1750="",'Reported Performance Table'!$AM1750="",'Reported Performance Table'!$AN1750="",'Reported Performance Table'!#REF!="",'Reported Performance Table'!$AP1750=""),$A1743&amp;", ",""))</f>
        <v/>
      </c>
    </row>
    <row r="1744" spans="1:2" x14ac:dyDescent="0.3">
      <c r="A1744" s="77">
        <v>1751</v>
      </c>
      <c r="B1744" s="76" t="str">
        <f>IF('Reported Performance Table'!$A1751="","",IF(OR('Reported Performance Table'!$A1751="",'Reported Performance Table'!$B1751="",'Reported Performance Table'!$C1751="",'Reported Performance Table'!$H1751="",'Reported Performance Table'!$I1751="",'Reported Performance Table'!$J1751="",'Reported Performance Table'!$R1751="",'Reported Performance Table'!$S1751="",'Reported Performance Table'!$U1751="",'Reported Performance Table'!$V1751="",'Reported Performance Table'!$W1751="",'Reported Performance Table'!$X1751="",'Reported Performance Table'!$Y1751="",'Reported Performance Table'!$AG1751="",'Reported Performance Table'!$AI1751="",'Reported Performance Table'!$AJ1751="",'Reported Performance Table'!$AM1751="",'Reported Performance Table'!$AN1751="",'Reported Performance Table'!#REF!="",'Reported Performance Table'!$AP1751=""),$A1744&amp;", ",""))</f>
        <v/>
      </c>
    </row>
    <row r="1745" spans="1:2" x14ac:dyDescent="0.3">
      <c r="A1745" s="77">
        <v>1752</v>
      </c>
      <c r="B1745" s="76" t="str">
        <f>IF('Reported Performance Table'!$A1752="","",IF(OR('Reported Performance Table'!$A1752="",'Reported Performance Table'!$B1752="",'Reported Performance Table'!$C1752="",'Reported Performance Table'!$H1752="",'Reported Performance Table'!$I1752="",'Reported Performance Table'!$J1752="",'Reported Performance Table'!$R1752="",'Reported Performance Table'!$S1752="",'Reported Performance Table'!$U1752="",'Reported Performance Table'!$V1752="",'Reported Performance Table'!$W1752="",'Reported Performance Table'!$X1752="",'Reported Performance Table'!$Y1752="",'Reported Performance Table'!$AG1752="",'Reported Performance Table'!$AI1752="",'Reported Performance Table'!$AJ1752="",'Reported Performance Table'!$AM1752="",'Reported Performance Table'!$AN1752="",'Reported Performance Table'!#REF!="",'Reported Performance Table'!$AP1752=""),$A1745&amp;", ",""))</f>
        <v/>
      </c>
    </row>
    <row r="1746" spans="1:2" x14ac:dyDescent="0.3">
      <c r="A1746" s="77">
        <v>1753</v>
      </c>
      <c r="B1746" s="76" t="str">
        <f>IF('Reported Performance Table'!$A1753="","",IF(OR('Reported Performance Table'!$A1753="",'Reported Performance Table'!$B1753="",'Reported Performance Table'!$C1753="",'Reported Performance Table'!$H1753="",'Reported Performance Table'!$I1753="",'Reported Performance Table'!$J1753="",'Reported Performance Table'!$R1753="",'Reported Performance Table'!$S1753="",'Reported Performance Table'!$U1753="",'Reported Performance Table'!$V1753="",'Reported Performance Table'!$W1753="",'Reported Performance Table'!$X1753="",'Reported Performance Table'!$Y1753="",'Reported Performance Table'!$AG1753="",'Reported Performance Table'!$AI1753="",'Reported Performance Table'!$AJ1753="",'Reported Performance Table'!$AM1753="",'Reported Performance Table'!$AN1753="",'Reported Performance Table'!#REF!="",'Reported Performance Table'!$AP1753=""),$A1746&amp;", ",""))</f>
        <v/>
      </c>
    </row>
    <row r="1747" spans="1:2" x14ac:dyDescent="0.3">
      <c r="A1747" s="77">
        <v>1754</v>
      </c>
      <c r="B1747" s="76" t="str">
        <f>IF('Reported Performance Table'!$A1754="","",IF(OR('Reported Performance Table'!$A1754="",'Reported Performance Table'!$B1754="",'Reported Performance Table'!$C1754="",'Reported Performance Table'!$H1754="",'Reported Performance Table'!$I1754="",'Reported Performance Table'!$J1754="",'Reported Performance Table'!$R1754="",'Reported Performance Table'!$S1754="",'Reported Performance Table'!$U1754="",'Reported Performance Table'!$V1754="",'Reported Performance Table'!$W1754="",'Reported Performance Table'!$X1754="",'Reported Performance Table'!$Y1754="",'Reported Performance Table'!$AG1754="",'Reported Performance Table'!$AI1754="",'Reported Performance Table'!$AJ1754="",'Reported Performance Table'!$AM1754="",'Reported Performance Table'!$AN1754="",'Reported Performance Table'!#REF!="",'Reported Performance Table'!$AP1754=""),$A1747&amp;", ",""))</f>
        <v/>
      </c>
    </row>
    <row r="1748" spans="1:2" x14ac:dyDescent="0.3">
      <c r="A1748" s="77">
        <v>1755</v>
      </c>
      <c r="B1748" s="76" t="str">
        <f>IF('Reported Performance Table'!$A1755="","",IF(OR('Reported Performance Table'!$A1755="",'Reported Performance Table'!$B1755="",'Reported Performance Table'!$C1755="",'Reported Performance Table'!$H1755="",'Reported Performance Table'!$I1755="",'Reported Performance Table'!$J1755="",'Reported Performance Table'!$R1755="",'Reported Performance Table'!$S1755="",'Reported Performance Table'!$U1755="",'Reported Performance Table'!$V1755="",'Reported Performance Table'!$W1755="",'Reported Performance Table'!$X1755="",'Reported Performance Table'!$Y1755="",'Reported Performance Table'!$AG1755="",'Reported Performance Table'!$AI1755="",'Reported Performance Table'!$AJ1755="",'Reported Performance Table'!$AM1755="",'Reported Performance Table'!$AN1755="",'Reported Performance Table'!#REF!="",'Reported Performance Table'!$AP1755=""),$A1748&amp;", ",""))</f>
        <v/>
      </c>
    </row>
    <row r="1749" spans="1:2" x14ac:dyDescent="0.3">
      <c r="A1749" s="77">
        <v>1756</v>
      </c>
      <c r="B1749" s="76" t="str">
        <f>IF('Reported Performance Table'!$A1756="","",IF(OR('Reported Performance Table'!$A1756="",'Reported Performance Table'!$B1756="",'Reported Performance Table'!$C1756="",'Reported Performance Table'!$H1756="",'Reported Performance Table'!$I1756="",'Reported Performance Table'!$J1756="",'Reported Performance Table'!$R1756="",'Reported Performance Table'!$S1756="",'Reported Performance Table'!$U1756="",'Reported Performance Table'!$V1756="",'Reported Performance Table'!$W1756="",'Reported Performance Table'!$X1756="",'Reported Performance Table'!$Y1756="",'Reported Performance Table'!$AG1756="",'Reported Performance Table'!$AI1756="",'Reported Performance Table'!$AJ1756="",'Reported Performance Table'!$AM1756="",'Reported Performance Table'!$AN1756="",'Reported Performance Table'!#REF!="",'Reported Performance Table'!$AP1756=""),$A1749&amp;", ",""))</f>
        <v/>
      </c>
    </row>
    <row r="1750" spans="1:2" x14ac:dyDescent="0.3">
      <c r="A1750" s="77">
        <v>1757</v>
      </c>
      <c r="B1750" s="76" t="str">
        <f>IF('Reported Performance Table'!$A1757="","",IF(OR('Reported Performance Table'!$A1757="",'Reported Performance Table'!$B1757="",'Reported Performance Table'!$C1757="",'Reported Performance Table'!$H1757="",'Reported Performance Table'!$I1757="",'Reported Performance Table'!$J1757="",'Reported Performance Table'!$R1757="",'Reported Performance Table'!$S1757="",'Reported Performance Table'!$U1757="",'Reported Performance Table'!$V1757="",'Reported Performance Table'!$W1757="",'Reported Performance Table'!$X1757="",'Reported Performance Table'!$Y1757="",'Reported Performance Table'!$AG1757="",'Reported Performance Table'!$AI1757="",'Reported Performance Table'!$AJ1757="",'Reported Performance Table'!$AM1757="",'Reported Performance Table'!$AN1757="",'Reported Performance Table'!#REF!="",'Reported Performance Table'!$AP1757=""),$A1750&amp;", ",""))</f>
        <v/>
      </c>
    </row>
    <row r="1751" spans="1:2" x14ac:dyDescent="0.3">
      <c r="A1751" s="77">
        <v>1758</v>
      </c>
      <c r="B1751" s="76" t="str">
        <f>IF('Reported Performance Table'!$A1758="","",IF(OR('Reported Performance Table'!$A1758="",'Reported Performance Table'!$B1758="",'Reported Performance Table'!$C1758="",'Reported Performance Table'!$H1758="",'Reported Performance Table'!$I1758="",'Reported Performance Table'!$J1758="",'Reported Performance Table'!$R1758="",'Reported Performance Table'!$S1758="",'Reported Performance Table'!$U1758="",'Reported Performance Table'!$V1758="",'Reported Performance Table'!$W1758="",'Reported Performance Table'!$X1758="",'Reported Performance Table'!$Y1758="",'Reported Performance Table'!$AG1758="",'Reported Performance Table'!$AI1758="",'Reported Performance Table'!$AJ1758="",'Reported Performance Table'!$AM1758="",'Reported Performance Table'!$AN1758="",'Reported Performance Table'!#REF!="",'Reported Performance Table'!$AP1758=""),$A1751&amp;", ",""))</f>
        <v/>
      </c>
    </row>
    <row r="1752" spans="1:2" x14ac:dyDescent="0.3">
      <c r="A1752" s="77">
        <v>1759</v>
      </c>
      <c r="B1752" s="76" t="str">
        <f>IF('Reported Performance Table'!$A1759="","",IF(OR('Reported Performance Table'!$A1759="",'Reported Performance Table'!$B1759="",'Reported Performance Table'!$C1759="",'Reported Performance Table'!$H1759="",'Reported Performance Table'!$I1759="",'Reported Performance Table'!$J1759="",'Reported Performance Table'!$R1759="",'Reported Performance Table'!$S1759="",'Reported Performance Table'!$U1759="",'Reported Performance Table'!$V1759="",'Reported Performance Table'!$W1759="",'Reported Performance Table'!$X1759="",'Reported Performance Table'!$Y1759="",'Reported Performance Table'!$AG1759="",'Reported Performance Table'!$AI1759="",'Reported Performance Table'!$AJ1759="",'Reported Performance Table'!$AM1759="",'Reported Performance Table'!$AN1759="",'Reported Performance Table'!#REF!="",'Reported Performance Table'!$AP1759=""),$A1752&amp;", ",""))</f>
        <v/>
      </c>
    </row>
    <row r="1753" spans="1:2" x14ac:dyDescent="0.3">
      <c r="A1753" s="77">
        <v>1760</v>
      </c>
      <c r="B1753" s="76" t="str">
        <f>IF('Reported Performance Table'!$A1760="","",IF(OR('Reported Performance Table'!$A1760="",'Reported Performance Table'!$B1760="",'Reported Performance Table'!$C1760="",'Reported Performance Table'!$H1760="",'Reported Performance Table'!$I1760="",'Reported Performance Table'!$J1760="",'Reported Performance Table'!$R1760="",'Reported Performance Table'!$S1760="",'Reported Performance Table'!$U1760="",'Reported Performance Table'!$V1760="",'Reported Performance Table'!$W1760="",'Reported Performance Table'!$X1760="",'Reported Performance Table'!$Y1760="",'Reported Performance Table'!$AG1760="",'Reported Performance Table'!$AI1760="",'Reported Performance Table'!$AJ1760="",'Reported Performance Table'!$AM1760="",'Reported Performance Table'!$AN1760="",'Reported Performance Table'!#REF!="",'Reported Performance Table'!$AP1760=""),$A1753&amp;", ",""))</f>
        <v/>
      </c>
    </row>
    <row r="1754" spans="1:2" x14ac:dyDescent="0.3">
      <c r="A1754" s="77">
        <v>1761</v>
      </c>
      <c r="B1754" s="76" t="str">
        <f>IF('Reported Performance Table'!$A1761="","",IF(OR('Reported Performance Table'!$A1761="",'Reported Performance Table'!$B1761="",'Reported Performance Table'!$C1761="",'Reported Performance Table'!$H1761="",'Reported Performance Table'!$I1761="",'Reported Performance Table'!$J1761="",'Reported Performance Table'!$R1761="",'Reported Performance Table'!$S1761="",'Reported Performance Table'!$U1761="",'Reported Performance Table'!$V1761="",'Reported Performance Table'!$W1761="",'Reported Performance Table'!$X1761="",'Reported Performance Table'!$Y1761="",'Reported Performance Table'!$AG1761="",'Reported Performance Table'!$AI1761="",'Reported Performance Table'!$AJ1761="",'Reported Performance Table'!$AM1761="",'Reported Performance Table'!$AN1761="",'Reported Performance Table'!#REF!="",'Reported Performance Table'!$AP1761=""),$A1754&amp;", ",""))</f>
        <v/>
      </c>
    </row>
    <row r="1755" spans="1:2" x14ac:dyDescent="0.3">
      <c r="A1755" s="77">
        <v>1762</v>
      </c>
      <c r="B1755" s="76" t="str">
        <f>IF('Reported Performance Table'!$A1762="","",IF(OR('Reported Performance Table'!$A1762="",'Reported Performance Table'!$B1762="",'Reported Performance Table'!$C1762="",'Reported Performance Table'!$H1762="",'Reported Performance Table'!$I1762="",'Reported Performance Table'!$J1762="",'Reported Performance Table'!$R1762="",'Reported Performance Table'!$S1762="",'Reported Performance Table'!$U1762="",'Reported Performance Table'!$V1762="",'Reported Performance Table'!$W1762="",'Reported Performance Table'!$X1762="",'Reported Performance Table'!$Y1762="",'Reported Performance Table'!$AG1762="",'Reported Performance Table'!$AI1762="",'Reported Performance Table'!$AJ1762="",'Reported Performance Table'!$AM1762="",'Reported Performance Table'!$AN1762="",'Reported Performance Table'!#REF!="",'Reported Performance Table'!$AP1762=""),$A1755&amp;", ",""))</f>
        <v/>
      </c>
    </row>
    <row r="1756" spans="1:2" x14ac:dyDescent="0.3">
      <c r="A1756" s="77">
        <v>1763</v>
      </c>
      <c r="B1756" s="76" t="str">
        <f>IF('Reported Performance Table'!$A1763="","",IF(OR('Reported Performance Table'!$A1763="",'Reported Performance Table'!$B1763="",'Reported Performance Table'!$C1763="",'Reported Performance Table'!$H1763="",'Reported Performance Table'!$I1763="",'Reported Performance Table'!$J1763="",'Reported Performance Table'!$R1763="",'Reported Performance Table'!$S1763="",'Reported Performance Table'!$U1763="",'Reported Performance Table'!$V1763="",'Reported Performance Table'!$W1763="",'Reported Performance Table'!$X1763="",'Reported Performance Table'!$Y1763="",'Reported Performance Table'!$AG1763="",'Reported Performance Table'!$AI1763="",'Reported Performance Table'!$AJ1763="",'Reported Performance Table'!$AM1763="",'Reported Performance Table'!$AN1763="",'Reported Performance Table'!#REF!="",'Reported Performance Table'!$AP1763=""),$A1756&amp;", ",""))</f>
        <v/>
      </c>
    </row>
    <row r="1757" spans="1:2" x14ac:dyDescent="0.3">
      <c r="A1757" s="77">
        <v>1764</v>
      </c>
      <c r="B1757" s="76" t="str">
        <f>IF('Reported Performance Table'!$A1764="","",IF(OR('Reported Performance Table'!$A1764="",'Reported Performance Table'!$B1764="",'Reported Performance Table'!$C1764="",'Reported Performance Table'!$H1764="",'Reported Performance Table'!$I1764="",'Reported Performance Table'!$J1764="",'Reported Performance Table'!$R1764="",'Reported Performance Table'!$S1764="",'Reported Performance Table'!$U1764="",'Reported Performance Table'!$V1764="",'Reported Performance Table'!$W1764="",'Reported Performance Table'!$X1764="",'Reported Performance Table'!$Y1764="",'Reported Performance Table'!$AG1764="",'Reported Performance Table'!$AI1764="",'Reported Performance Table'!$AJ1764="",'Reported Performance Table'!$AM1764="",'Reported Performance Table'!$AN1764="",'Reported Performance Table'!#REF!="",'Reported Performance Table'!$AP1764=""),$A1757&amp;", ",""))</f>
        <v/>
      </c>
    </row>
    <row r="1758" spans="1:2" x14ac:dyDescent="0.3">
      <c r="A1758" s="77">
        <v>1765</v>
      </c>
      <c r="B1758" s="76" t="str">
        <f>IF('Reported Performance Table'!$A1765="","",IF(OR('Reported Performance Table'!$A1765="",'Reported Performance Table'!$B1765="",'Reported Performance Table'!$C1765="",'Reported Performance Table'!$H1765="",'Reported Performance Table'!$I1765="",'Reported Performance Table'!$J1765="",'Reported Performance Table'!$R1765="",'Reported Performance Table'!$S1765="",'Reported Performance Table'!$U1765="",'Reported Performance Table'!$V1765="",'Reported Performance Table'!$W1765="",'Reported Performance Table'!$X1765="",'Reported Performance Table'!$Y1765="",'Reported Performance Table'!$AG1765="",'Reported Performance Table'!$AI1765="",'Reported Performance Table'!$AJ1765="",'Reported Performance Table'!$AM1765="",'Reported Performance Table'!$AN1765="",'Reported Performance Table'!#REF!="",'Reported Performance Table'!$AP1765=""),$A1758&amp;", ",""))</f>
        <v/>
      </c>
    </row>
    <row r="1759" spans="1:2" x14ac:dyDescent="0.3">
      <c r="A1759" s="77">
        <v>1766</v>
      </c>
      <c r="B1759" s="76" t="str">
        <f>IF('Reported Performance Table'!$A1766="","",IF(OR('Reported Performance Table'!$A1766="",'Reported Performance Table'!$B1766="",'Reported Performance Table'!$C1766="",'Reported Performance Table'!$H1766="",'Reported Performance Table'!$I1766="",'Reported Performance Table'!$J1766="",'Reported Performance Table'!$R1766="",'Reported Performance Table'!$S1766="",'Reported Performance Table'!$U1766="",'Reported Performance Table'!$V1766="",'Reported Performance Table'!$W1766="",'Reported Performance Table'!$X1766="",'Reported Performance Table'!$Y1766="",'Reported Performance Table'!$AG1766="",'Reported Performance Table'!$AI1766="",'Reported Performance Table'!$AJ1766="",'Reported Performance Table'!$AM1766="",'Reported Performance Table'!$AN1766="",'Reported Performance Table'!#REF!="",'Reported Performance Table'!$AP1766=""),$A1759&amp;", ",""))</f>
        <v/>
      </c>
    </row>
    <row r="1760" spans="1:2" x14ac:dyDescent="0.3">
      <c r="A1760" s="77">
        <v>1767</v>
      </c>
      <c r="B1760" s="76" t="str">
        <f>IF('Reported Performance Table'!$A1767="","",IF(OR('Reported Performance Table'!$A1767="",'Reported Performance Table'!$B1767="",'Reported Performance Table'!$C1767="",'Reported Performance Table'!$H1767="",'Reported Performance Table'!$I1767="",'Reported Performance Table'!$J1767="",'Reported Performance Table'!$R1767="",'Reported Performance Table'!$S1767="",'Reported Performance Table'!$U1767="",'Reported Performance Table'!$V1767="",'Reported Performance Table'!$W1767="",'Reported Performance Table'!$X1767="",'Reported Performance Table'!$Y1767="",'Reported Performance Table'!$AG1767="",'Reported Performance Table'!$AI1767="",'Reported Performance Table'!$AJ1767="",'Reported Performance Table'!$AM1767="",'Reported Performance Table'!$AN1767="",'Reported Performance Table'!#REF!="",'Reported Performance Table'!$AP1767=""),$A1760&amp;", ",""))</f>
        <v/>
      </c>
    </row>
    <row r="1761" spans="1:2" x14ac:dyDescent="0.3">
      <c r="A1761" s="77">
        <v>1768</v>
      </c>
      <c r="B1761" s="76" t="str">
        <f>IF('Reported Performance Table'!$A1768="","",IF(OR('Reported Performance Table'!$A1768="",'Reported Performance Table'!$B1768="",'Reported Performance Table'!$C1768="",'Reported Performance Table'!$H1768="",'Reported Performance Table'!$I1768="",'Reported Performance Table'!$J1768="",'Reported Performance Table'!$R1768="",'Reported Performance Table'!$S1768="",'Reported Performance Table'!$U1768="",'Reported Performance Table'!$V1768="",'Reported Performance Table'!$W1768="",'Reported Performance Table'!$X1768="",'Reported Performance Table'!$Y1768="",'Reported Performance Table'!$AG1768="",'Reported Performance Table'!$AI1768="",'Reported Performance Table'!$AJ1768="",'Reported Performance Table'!$AM1768="",'Reported Performance Table'!$AN1768="",'Reported Performance Table'!#REF!="",'Reported Performance Table'!$AP1768=""),$A1761&amp;", ",""))</f>
        <v/>
      </c>
    </row>
    <row r="1762" spans="1:2" x14ac:dyDescent="0.3">
      <c r="A1762" s="77">
        <v>1769</v>
      </c>
      <c r="B1762" s="76" t="str">
        <f>IF('Reported Performance Table'!$A1769="","",IF(OR('Reported Performance Table'!$A1769="",'Reported Performance Table'!$B1769="",'Reported Performance Table'!$C1769="",'Reported Performance Table'!$H1769="",'Reported Performance Table'!$I1769="",'Reported Performance Table'!$J1769="",'Reported Performance Table'!$R1769="",'Reported Performance Table'!$S1769="",'Reported Performance Table'!$U1769="",'Reported Performance Table'!$V1769="",'Reported Performance Table'!$W1769="",'Reported Performance Table'!$X1769="",'Reported Performance Table'!$Y1769="",'Reported Performance Table'!$AG1769="",'Reported Performance Table'!$AI1769="",'Reported Performance Table'!$AJ1769="",'Reported Performance Table'!$AM1769="",'Reported Performance Table'!$AN1769="",'Reported Performance Table'!#REF!="",'Reported Performance Table'!$AP1769=""),$A1762&amp;", ",""))</f>
        <v/>
      </c>
    </row>
    <row r="1763" spans="1:2" x14ac:dyDescent="0.3">
      <c r="A1763" s="77">
        <v>1770</v>
      </c>
      <c r="B1763" s="76" t="str">
        <f>IF('Reported Performance Table'!$A1770="","",IF(OR('Reported Performance Table'!$A1770="",'Reported Performance Table'!$B1770="",'Reported Performance Table'!$C1770="",'Reported Performance Table'!$H1770="",'Reported Performance Table'!$I1770="",'Reported Performance Table'!$J1770="",'Reported Performance Table'!$R1770="",'Reported Performance Table'!$S1770="",'Reported Performance Table'!$U1770="",'Reported Performance Table'!$V1770="",'Reported Performance Table'!$W1770="",'Reported Performance Table'!$X1770="",'Reported Performance Table'!$Y1770="",'Reported Performance Table'!$AG1770="",'Reported Performance Table'!$AI1770="",'Reported Performance Table'!$AJ1770="",'Reported Performance Table'!$AM1770="",'Reported Performance Table'!$AN1770="",'Reported Performance Table'!#REF!="",'Reported Performance Table'!$AP1770=""),$A1763&amp;", ",""))</f>
        <v/>
      </c>
    </row>
    <row r="1764" spans="1:2" x14ac:dyDescent="0.3">
      <c r="A1764" s="77">
        <v>1771</v>
      </c>
      <c r="B1764" s="76" t="str">
        <f>IF('Reported Performance Table'!$A1771="","",IF(OR('Reported Performance Table'!$A1771="",'Reported Performance Table'!$B1771="",'Reported Performance Table'!$C1771="",'Reported Performance Table'!$H1771="",'Reported Performance Table'!$I1771="",'Reported Performance Table'!$J1771="",'Reported Performance Table'!$R1771="",'Reported Performance Table'!$S1771="",'Reported Performance Table'!$U1771="",'Reported Performance Table'!$V1771="",'Reported Performance Table'!$W1771="",'Reported Performance Table'!$X1771="",'Reported Performance Table'!$Y1771="",'Reported Performance Table'!$AG1771="",'Reported Performance Table'!$AI1771="",'Reported Performance Table'!$AJ1771="",'Reported Performance Table'!$AM1771="",'Reported Performance Table'!$AN1771="",'Reported Performance Table'!#REF!="",'Reported Performance Table'!$AP1771=""),$A1764&amp;", ",""))</f>
        <v/>
      </c>
    </row>
    <row r="1765" spans="1:2" x14ac:dyDescent="0.3">
      <c r="A1765" s="77">
        <v>1772</v>
      </c>
      <c r="B1765" s="76" t="str">
        <f>IF('Reported Performance Table'!$A1772="","",IF(OR('Reported Performance Table'!$A1772="",'Reported Performance Table'!$B1772="",'Reported Performance Table'!$C1772="",'Reported Performance Table'!$H1772="",'Reported Performance Table'!$I1772="",'Reported Performance Table'!$J1772="",'Reported Performance Table'!$R1772="",'Reported Performance Table'!$S1772="",'Reported Performance Table'!$U1772="",'Reported Performance Table'!$V1772="",'Reported Performance Table'!$W1772="",'Reported Performance Table'!$X1772="",'Reported Performance Table'!$Y1772="",'Reported Performance Table'!$AG1772="",'Reported Performance Table'!$AI1772="",'Reported Performance Table'!$AJ1772="",'Reported Performance Table'!$AM1772="",'Reported Performance Table'!$AN1772="",'Reported Performance Table'!#REF!="",'Reported Performance Table'!$AP1772=""),$A1765&amp;", ",""))</f>
        <v/>
      </c>
    </row>
    <row r="1766" spans="1:2" x14ac:dyDescent="0.3">
      <c r="A1766" s="77">
        <v>1773</v>
      </c>
      <c r="B1766" s="76" t="str">
        <f>IF('Reported Performance Table'!$A1773="","",IF(OR('Reported Performance Table'!$A1773="",'Reported Performance Table'!$B1773="",'Reported Performance Table'!$C1773="",'Reported Performance Table'!$H1773="",'Reported Performance Table'!$I1773="",'Reported Performance Table'!$J1773="",'Reported Performance Table'!$R1773="",'Reported Performance Table'!$S1773="",'Reported Performance Table'!$U1773="",'Reported Performance Table'!$V1773="",'Reported Performance Table'!$W1773="",'Reported Performance Table'!$X1773="",'Reported Performance Table'!$Y1773="",'Reported Performance Table'!$AG1773="",'Reported Performance Table'!$AI1773="",'Reported Performance Table'!$AJ1773="",'Reported Performance Table'!$AM1773="",'Reported Performance Table'!$AN1773="",'Reported Performance Table'!#REF!="",'Reported Performance Table'!$AP1773=""),$A1766&amp;", ",""))</f>
        <v/>
      </c>
    </row>
    <row r="1767" spans="1:2" x14ac:dyDescent="0.3">
      <c r="A1767" s="77">
        <v>1774</v>
      </c>
      <c r="B1767" s="76" t="str">
        <f>IF('Reported Performance Table'!$A1774="","",IF(OR('Reported Performance Table'!$A1774="",'Reported Performance Table'!$B1774="",'Reported Performance Table'!$C1774="",'Reported Performance Table'!$H1774="",'Reported Performance Table'!$I1774="",'Reported Performance Table'!$J1774="",'Reported Performance Table'!$R1774="",'Reported Performance Table'!$S1774="",'Reported Performance Table'!$U1774="",'Reported Performance Table'!$V1774="",'Reported Performance Table'!$W1774="",'Reported Performance Table'!$X1774="",'Reported Performance Table'!$Y1774="",'Reported Performance Table'!$AG1774="",'Reported Performance Table'!$AI1774="",'Reported Performance Table'!$AJ1774="",'Reported Performance Table'!$AM1774="",'Reported Performance Table'!$AN1774="",'Reported Performance Table'!#REF!="",'Reported Performance Table'!$AP1774=""),$A1767&amp;", ",""))</f>
        <v/>
      </c>
    </row>
    <row r="1768" spans="1:2" x14ac:dyDescent="0.3">
      <c r="A1768" s="77">
        <v>1775</v>
      </c>
      <c r="B1768" s="76" t="str">
        <f>IF('Reported Performance Table'!$A1775="","",IF(OR('Reported Performance Table'!$A1775="",'Reported Performance Table'!$B1775="",'Reported Performance Table'!$C1775="",'Reported Performance Table'!$H1775="",'Reported Performance Table'!$I1775="",'Reported Performance Table'!$J1775="",'Reported Performance Table'!$R1775="",'Reported Performance Table'!$S1775="",'Reported Performance Table'!$U1775="",'Reported Performance Table'!$V1775="",'Reported Performance Table'!$W1775="",'Reported Performance Table'!$X1775="",'Reported Performance Table'!$Y1775="",'Reported Performance Table'!$AG1775="",'Reported Performance Table'!$AI1775="",'Reported Performance Table'!$AJ1775="",'Reported Performance Table'!$AM1775="",'Reported Performance Table'!$AN1775="",'Reported Performance Table'!#REF!="",'Reported Performance Table'!$AP1775=""),$A1768&amp;", ",""))</f>
        <v/>
      </c>
    </row>
    <row r="1769" spans="1:2" x14ac:dyDescent="0.3">
      <c r="A1769" s="77">
        <v>1776</v>
      </c>
      <c r="B1769" s="76" t="str">
        <f>IF('Reported Performance Table'!$A1776="","",IF(OR('Reported Performance Table'!$A1776="",'Reported Performance Table'!$B1776="",'Reported Performance Table'!$C1776="",'Reported Performance Table'!$H1776="",'Reported Performance Table'!$I1776="",'Reported Performance Table'!$J1776="",'Reported Performance Table'!$R1776="",'Reported Performance Table'!$S1776="",'Reported Performance Table'!$U1776="",'Reported Performance Table'!$V1776="",'Reported Performance Table'!$W1776="",'Reported Performance Table'!$X1776="",'Reported Performance Table'!$Y1776="",'Reported Performance Table'!$AG1776="",'Reported Performance Table'!$AI1776="",'Reported Performance Table'!$AJ1776="",'Reported Performance Table'!$AM1776="",'Reported Performance Table'!$AN1776="",'Reported Performance Table'!#REF!="",'Reported Performance Table'!$AP1776=""),$A1769&amp;", ",""))</f>
        <v/>
      </c>
    </row>
    <row r="1770" spans="1:2" x14ac:dyDescent="0.3">
      <c r="A1770" s="77">
        <v>1777</v>
      </c>
      <c r="B1770" s="76" t="str">
        <f>IF('Reported Performance Table'!$A1777="","",IF(OR('Reported Performance Table'!$A1777="",'Reported Performance Table'!$B1777="",'Reported Performance Table'!$C1777="",'Reported Performance Table'!$H1777="",'Reported Performance Table'!$I1777="",'Reported Performance Table'!$J1777="",'Reported Performance Table'!$R1777="",'Reported Performance Table'!$S1777="",'Reported Performance Table'!$U1777="",'Reported Performance Table'!$V1777="",'Reported Performance Table'!$W1777="",'Reported Performance Table'!$X1777="",'Reported Performance Table'!$Y1777="",'Reported Performance Table'!$AG1777="",'Reported Performance Table'!$AI1777="",'Reported Performance Table'!$AJ1777="",'Reported Performance Table'!$AM1777="",'Reported Performance Table'!$AN1777="",'Reported Performance Table'!#REF!="",'Reported Performance Table'!$AP1777=""),$A1770&amp;", ",""))</f>
        <v/>
      </c>
    </row>
    <row r="1771" spans="1:2" x14ac:dyDescent="0.3">
      <c r="A1771" s="77">
        <v>1778</v>
      </c>
      <c r="B1771" s="76" t="str">
        <f>IF('Reported Performance Table'!$A1778="","",IF(OR('Reported Performance Table'!$A1778="",'Reported Performance Table'!$B1778="",'Reported Performance Table'!$C1778="",'Reported Performance Table'!$H1778="",'Reported Performance Table'!$I1778="",'Reported Performance Table'!$J1778="",'Reported Performance Table'!$R1778="",'Reported Performance Table'!$S1778="",'Reported Performance Table'!$U1778="",'Reported Performance Table'!$V1778="",'Reported Performance Table'!$W1778="",'Reported Performance Table'!$X1778="",'Reported Performance Table'!$Y1778="",'Reported Performance Table'!$AG1778="",'Reported Performance Table'!$AI1778="",'Reported Performance Table'!$AJ1778="",'Reported Performance Table'!$AM1778="",'Reported Performance Table'!$AN1778="",'Reported Performance Table'!#REF!="",'Reported Performance Table'!$AP1778=""),$A1771&amp;", ",""))</f>
        <v/>
      </c>
    </row>
    <row r="1772" spans="1:2" x14ac:dyDescent="0.3">
      <c r="A1772" s="77">
        <v>1779</v>
      </c>
      <c r="B1772" s="76" t="str">
        <f>IF('Reported Performance Table'!$A1779="","",IF(OR('Reported Performance Table'!$A1779="",'Reported Performance Table'!$B1779="",'Reported Performance Table'!$C1779="",'Reported Performance Table'!$H1779="",'Reported Performance Table'!$I1779="",'Reported Performance Table'!$J1779="",'Reported Performance Table'!$R1779="",'Reported Performance Table'!$S1779="",'Reported Performance Table'!$U1779="",'Reported Performance Table'!$V1779="",'Reported Performance Table'!$W1779="",'Reported Performance Table'!$X1779="",'Reported Performance Table'!$Y1779="",'Reported Performance Table'!$AG1779="",'Reported Performance Table'!$AI1779="",'Reported Performance Table'!$AJ1779="",'Reported Performance Table'!$AM1779="",'Reported Performance Table'!$AN1779="",'Reported Performance Table'!#REF!="",'Reported Performance Table'!$AP1779=""),$A1772&amp;", ",""))</f>
        <v/>
      </c>
    </row>
    <row r="1773" spans="1:2" x14ac:dyDescent="0.3">
      <c r="A1773" s="77">
        <v>1780</v>
      </c>
      <c r="B1773" s="76" t="str">
        <f>IF('Reported Performance Table'!$A1780="","",IF(OR('Reported Performance Table'!$A1780="",'Reported Performance Table'!$B1780="",'Reported Performance Table'!$C1780="",'Reported Performance Table'!$H1780="",'Reported Performance Table'!$I1780="",'Reported Performance Table'!$J1780="",'Reported Performance Table'!$R1780="",'Reported Performance Table'!$S1780="",'Reported Performance Table'!$U1780="",'Reported Performance Table'!$V1780="",'Reported Performance Table'!$W1780="",'Reported Performance Table'!$X1780="",'Reported Performance Table'!$Y1780="",'Reported Performance Table'!$AG1780="",'Reported Performance Table'!$AI1780="",'Reported Performance Table'!$AJ1780="",'Reported Performance Table'!$AM1780="",'Reported Performance Table'!$AN1780="",'Reported Performance Table'!#REF!="",'Reported Performance Table'!$AP1780=""),$A1773&amp;", ",""))</f>
        <v/>
      </c>
    </row>
    <row r="1774" spans="1:2" x14ac:dyDescent="0.3">
      <c r="A1774" s="77">
        <v>1781</v>
      </c>
      <c r="B1774" s="76" t="str">
        <f>IF('Reported Performance Table'!$A1781="","",IF(OR('Reported Performance Table'!$A1781="",'Reported Performance Table'!$B1781="",'Reported Performance Table'!$C1781="",'Reported Performance Table'!$H1781="",'Reported Performance Table'!$I1781="",'Reported Performance Table'!$J1781="",'Reported Performance Table'!$R1781="",'Reported Performance Table'!$S1781="",'Reported Performance Table'!$U1781="",'Reported Performance Table'!$V1781="",'Reported Performance Table'!$W1781="",'Reported Performance Table'!$X1781="",'Reported Performance Table'!$Y1781="",'Reported Performance Table'!$AG1781="",'Reported Performance Table'!$AI1781="",'Reported Performance Table'!$AJ1781="",'Reported Performance Table'!$AM1781="",'Reported Performance Table'!$AN1781="",'Reported Performance Table'!#REF!="",'Reported Performance Table'!$AP1781=""),$A1774&amp;", ",""))</f>
        <v/>
      </c>
    </row>
    <row r="1775" spans="1:2" x14ac:dyDescent="0.3">
      <c r="A1775" s="77">
        <v>1782</v>
      </c>
      <c r="B1775" s="76" t="str">
        <f>IF('Reported Performance Table'!$A1782="","",IF(OR('Reported Performance Table'!$A1782="",'Reported Performance Table'!$B1782="",'Reported Performance Table'!$C1782="",'Reported Performance Table'!$H1782="",'Reported Performance Table'!$I1782="",'Reported Performance Table'!$J1782="",'Reported Performance Table'!$R1782="",'Reported Performance Table'!$S1782="",'Reported Performance Table'!$U1782="",'Reported Performance Table'!$V1782="",'Reported Performance Table'!$W1782="",'Reported Performance Table'!$X1782="",'Reported Performance Table'!$Y1782="",'Reported Performance Table'!$AG1782="",'Reported Performance Table'!$AI1782="",'Reported Performance Table'!$AJ1782="",'Reported Performance Table'!$AM1782="",'Reported Performance Table'!$AN1782="",'Reported Performance Table'!#REF!="",'Reported Performance Table'!$AP1782=""),$A1775&amp;", ",""))</f>
        <v/>
      </c>
    </row>
    <row r="1776" spans="1:2" x14ac:dyDescent="0.3">
      <c r="A1776" s="77">
        <v>1783</v>
      </c>
      <c r="B1776" s="76" t="str">
        <f>IF('Reported Performance Table'!$A1783="","",IF(OR('Reported Performance Table'!$A1783="",'Reported Performance Table'!$B1783="",'Reported Performance Table'!$C1783="",'Reported Performance Table'!$H1783="",'Reported Performance Table'!$I1783="",'Reported Performance Table'!$J1783="",'Reported Performance Table'!$R1783="",'Reported Performance Table'!$S1783="",'Reported Performance Table'!$U1783="",'Reported Performance Table'!$V1783="",'Reported Performance Table'!$W1783="",'Reported Performance Table'!$X1783="",'Reported Performance Table'!$Y1783="",'Reported Performance Table'!$AG1783="",'Reported Performance Table'!$AI1783="",'Reported Performance Table'!$AJ1783="",'Reported Performance Table'!$AM1783="",'Reported Performance Table'!$AN1783="",'Reported Performance Table'!#REF!="",'Reported Performance Table'!$AP1783=""),$A1776&amp;", ",""))</f>
        <v/>
      </c>
    </row>
    <row r="1777" spans="1:2" x14ac:dyDescent="0.3">
      <c r="A1777" s="77">
        <v>1784</v>
      </c>
      <c r="B1777" s="76" t="str">
        <f>IF('Reported Performance Table'!$A1784="","",IF(OR('Reported Performance Table'!$A1784="",'Reported Performance Table'!$B1784="",'Reported Performance Table'!$C1784="",'Reported Performance Table'!$H1784="",'Reported Performance Table'!$I1784="",'Reported Performance Table'!$J1784="",'Reported Performance Table'!$R1784="",'Reported Performance Table'!$S1784="",'Reported Performance Table'!$U1784="",'Reported Performance Table'!$V1784="",'Reported Performance Table'!$W1784="",'Reported Performance Table'!$X1784="",'Reported Performance Table'!$Y1784="",'Reported Performance Table'!$AG1784="",'Reported Performance Table'!$AI1784="",'Reported Performance Table'!$AJ1784="",'Reported Performance Table'!$AM1784="",'Reported Performance Table'!$AN1784="",'Reported Performance Table'!#REF!="",'Reported Performance Table'!$AP1784=""),$A1777&amp;", ",""))</f>
        <v/>
      </c>
    </row>
    <row r="1778" spans="1:2" x14ac:dyDescent="0.3">
      <c r="A1778" s="77">
        <v>1785</v>
      </c>
      <c r="B1778" s="76" t="str">
        <f>IF('Reported Performance Table'!$A1785="","",IF(OR('Reported Performance Table'!$A1785="",'Reported Performance Table'!$B1785="",'Reported Performance Table'!$C1785="",'Reported Performance Table'!$H1785="",'Reported Performance Table'!$I1785="",'Reported Performance Table'!$J1785="",'Reported Performance Table'!$R1785="",'Reported Performance Table'!$S1785="",'Reported Performance Table'!$U1785="",'Reported Performance Table'!$V1785="",'Reported Performance Table'!$W1785="",'Reported Performance Table'!$X1785="",'Reported Performance Table'!$Y1785="",'Reported Performance Table'!$AG1785="",'Reported Performance Table'!$AI1785="",'Reported Performance Table'!$AJ1785="",'Reported Performance Table'!$AM1785="",'Reported Performance Table'!$AN1785="",'Reported Performance Table'!#REF!="",'Reported Performance Table'!$AP1785=""),$A1778&amp;", ",""))</f>
        <v/>
      </c>
    </row>
    <row r="1779" spans="1:2" x14ac:dyDescent="0.3">
      <c r="A1779" s="77">
        <v>1786</v>
      </c>
      <c r="B1779" s="76" t="str">
        <f>IF('Reported Performance Table'!$A1786="","",IF(OR('Reported Performance Table'!$A1786="",'Reported Performance Table'!$B1786="",'Reported Performance Table'!$C1786="",'Reported Performance Table'!$H1786="",'Reported Performance Table'!$I1786="",'Reported Performance Table'!$J1786="",'Reported Performance Table'!$R1786="",'Reported Performance Table'!$S1786="",'Reported Performance Table'!$U1786="",'Reported Performance Table'!$V1786="",'Reported Performance Table'!$W1786="",'Reported Performance Table'!$X1786="",'Reported Performance Table'!$Y1786="",'Reported Performance Table'!$AG1786="",'Reported Performance Table'!$AI1786="",'Reported Performance Table'!$AJ1786="",'Reported Performance Table'!$AM1786="",'Reported Performance Table'!$AN1786="",'Reported Performance Table'!#REF!="",'Reported Performance Table'!$AP1786=""),$A1779&amp;", ",""))</f>
        <v/>
      </c>
    </row>
    <row r="1780" spans="1:2" x14ac:dyDescent="0.3">
      <c r="A1780" s="77">
        <v>1787</v>
      </c>
      <c r="B1780" s="76" t="str">
        <f>IF('Reported Performance Table'!$A1787="","",IF(OR('Reported Performance Table'!$A1787="",'Reported Performance Table'!$B1787="",'Reported Performance Table'!$C1787="",'Reported Performance Table'!$H1787="",'Reported Performance Table'!$I1787="",'Reported Performance Table'!$J1787="",'Reported Performance Table'!$R1787="",'Reported Performance Table'!$S1787="",'Reported Performance Table'!$U1787="",'Reported Performance Table'!$V1787="",'Reported Performance Table'!$W1787="",'Reported Performance Table'!$X1787="",'Reported Performance Table'!$Y1787="",'Reported Performance Table'!$AG1787="",'Reported Performance Table'!$AI1787="",'Reported Performance Table'!$AJ1787="",'Reported Performance Table'!$AM1787="",'Reported Performance Table'!$AN1787="",'Reported Performance Table'!#REF!="",'Reported Performance Table'!$AP1787=""),$A1780&amp;", ",""))</f>
        <v/>
      </c>
    </row>
    <row r="1781" spans="1:2" x14ac:dyDescent="0.3">
      <c r="A1781" s="77">
        <v>1788</v>
      </c>
      <c r="B1781" s="76" t="str">
        <f>IF('Reported Performance Table'!$A1788="","",IF(OR('Reported Performance Table'!$A1788="",'Reported Performance Table'!$B1788="",'Reported Performance Table'!$C1788="",'Reported Performance Table'!$H1788="",'Reported Performance Table'!$I1788="",'Reported Performance Table'!$J1788="",'Reported Performance Table'!$R1788="",'Reported Performance Table'!$S1788="",'Reported Performance Table'!$U1788="",'Reported Performance Table'!$V1788="",'Reported Performance Table'!$W1788="",'Reported Performance Table'!$X1788="",'Reported Performance Table'!$Y1788="",'Reported Performance Table'!$AG1788="",'Reported Performance Table'!$AI1788="",'Reported Performance Table'!$AJ1788="",'Reported Performance Table'!$AM1788="",'Reported Performance Table'!$AN1788="",'Reported Performance Table'!#REF!="",'Reported Performance Table'!$AP1788=""),$A1781&amp;", ",""))</f>
        <v/>
      </c>
    </row>
    <row r="1782" spans="1:2" x14ac:dyDescent="0.3">
      <c r="A1782" s="77">
        <v>1789</v>
      </c>
      <c r="B1782" s="76" t="str">
        <f>IF('Reported Performance Table'!$A1789="","",IF(OR('Reported Performance Table'!$A1789="",'Reported Performance Table'!$B1789="",'Reported Performance Table'!$C1789="",'Reported Performance Table'!$H1789="",'Reported Performance Table'!$I1789="",'Reported Performance Table'!$J1789="",'Reported Performance Table'!$R1789="",'Reported Performance Table'!$S1789="",'Reported Performance Table'!$U1789="",'Reported Performance Table'!$V1789="",'Reported Performance Table'!$W1789="",'Reported Performance Table'!$X1789="",'Reported Performance Table'!$Y1789="",'Reported Performance Table'!$AG1789="",'Reported Performance Table'!$AI1789="",'Reported Performance Table'!$AJ1789="",'Reported Performance Table'!$AM1789="",'Reported Performance Table'!$AN1789="",'Reported Performance Table'!#REF!="",'Reported Performance Table'!$AP1789=""),$A1782&amp;", ",""))</f>
        <v/>
      </c>
    </row>
    <row r="1783" spans="1:2" x14ac:dyDescent="0.3">
      <c r="A1783" s="77">
        <v>1790</v>
      </c>
      <c r="B1783" s="76" t="str">
        <f>IF('Reported Performance Table'!$A1790="","",IF(OR('Reported Performance Table'!$A1790="",'Reported Performance Table'!$B1790="",'Reported Performance Table'!$C1790="",'Reported Performance Table'!$H1790="",'Reported Performance Table'!$I1790="",'Reported Performance Table'!$J1790="",'Reported Performance Table'!$R1790="",'Reported Performance Table'!$S1790="",'Reported Performance Table'!$U1790="",'Reported Performance Table'!$V1790="",'Reported Performance Table'!$W1790="",'Reported Performance Table'!$X1790="",'Reported Performance Table'!$Y1790="",'Reported Performance Table'!$AG1790="",'Reported Performance Table'!$AI1790="",'Reported Performance Table'!$AJ1790="",'Reported Performance Table'!$AM1790="",'Reported Performance Table'!$AN1790="",'Reported Performance Table'!#REF!="",'Reported Performance Table'!$AP1790=""),$A1783&amp;", ",""))</f>
        <v/>
      </c>
    </row>
    <row r="1784" spans="1:2" x14ac:dyDescent="0.3">
      <c r="A1784" s="77">
        <v>1791</v>
      </c>
      <c r="B1784" s="76" t="str">
        <f>IF('Reported Performance Table'!$A1791="","",IF(OR('Reported Performance Table'!$A1791="",'Reported Performance Table'!$B1791="",'Reported Performance Table'!$C1791="",'Reported Performance Table'!$H1791="",'Reported Performance Table'!$I1791="",'Reported Performance Table'!$J1791="",'Reported Performance Table'!$R1791="",'Reported Performance Table'!$S1791="",'Reported Performance Table'!$U1791="",'Reported Performance Table'!$V1791="",'Reported Performance Table'!$W1791="",'Reported Performance Table'!$X1791="",'Reported Performance Table'!$Y1791="",'Reported Performance Table'!$AG1791="",'Reported Performance Table'!$AI1791="",'Reported Performance Table'!$AJ1791="",'Reported Performance Table'!$AM1791="",'Reported Performance Table'!$AN1791="",'Reported Performance Table'!#REF!="",'Reported Performance Table'!$AP1791=""),$A1784&amp;", ",""))</f>
        <v/>
      </c>
    </row>
    <row r="1785" spans="1:2" x14ac:dyDescent="0.3">
      <c r="A1785" s="77">
        <v>1792</v>
      </c>
      <c r="B1785" s="76" t="str">
        <f>IF('Reported Performance Table'!$A1792="","",IF(OR('Reported Performance Table'!$A1792="",'Reported Performance Table'!$B1792="",'Reported Performance Table'!$C1792="",'Reported Performance Table'!$H1792="",'Reported Performance Table'!$I1792="",'Reported Performance Table'!$J1792="",'Reported Performance Table'!$R1792="",'Reported Performance Table'!$S1792="",'Reported Performance Table'!$U1792="",'Reported Performance Table'!$V1792="",'Reported Performance Table'!$W1792="",'Reported Performance Table'!$X1792="",'Reported Performance Table'!$Y1792="",'Reported Performance Table'!$AG1792="",'Reported Performance Table'!$AI1792="",'Reported Performance Table'!$AJ1792="",'Reported Performance Table'!$AM1792="",'Reported Performance Table'!$AN1792="",'Reported Performance Table'!#REF!="",'Reported Performance Table'!$AP1792=""),$A1785&amp;", ",""))</f>
        <v/>
      </c>
    </row>
    <row r="1786" spans="1:2" x14ac:dyDescent="0.3">
      <c r="A1786" s="77">
        <v>1793</v>
      </c>
      <c r="B1786" s="76" t="str">
        <f>IF('Reported Performance Table'!$A1793="","",IF(OR('Reported Performance Table'!$A1793="",'Reported Performance Table'!$B1793="",'Reported Performance Table'!$C1793="",'Reported Performance Table'!$H1793="",'Reported Performance Table'!$I1793="",'Reported Performance Table'!$J1793="",'Reported Performance Table'!$R1793="",'Reported Performance Table'!$S1793="",'Reported Performance Table'!$U1793="",'Reported Performance Table'!$V1793="",'Reported Performance Table'!$W1793="",'Reported Performance Table'!$X1793="",'Reported Performance Table'!$Y1793="",'Reported Performance Table'!$AG1793="",'Reported Performance Table'!$AI1793="",'Reported Performance Table'!$AJ1793="",'Reported Performance Table'!$AM1793="",'Reported Performance Table'!$AN1793="",'Reported Performance Table'!#REF!="",'Reported Performance Table'!$AP1793=""),$A1786&amp;", ",""))</f>
        <v/>
      </c>
    </row>
    <row r="1787" spans="1:2" x14ac:dyDescent="0.3">
      <c r="A1787" s="77">
        <v>1794</v>
      </c>
      <c r="B1787" s="76" t="str">
        <f>IF('Reported Performance Table'!$A1794="","",IF(OR('Reported Performance Table'!$A1794="",'Reported Performance Table'!$B1794="",'Reported Performance Table'!$C1794="",'Reported Performance Table'!$H1794="",'Reported Performance Table'!$I1794="",'Reported Performance Table'!$J1794="",'Reported Performance Table'!$R1794="",'Reported Performance Table'!$S1794="",'Reported Performance Table'!$U1794="",'Reported Performance Table'!$V1794="",'Reported Performance Table'!$W1794="",'Reported Performance Table'!$X1794="",'Reported Performance Table'!$Y1794="",'Reported Performance Table'!$AG1794="",'Reported Performance Table'!$AI1794="",'Reported Performance Table'!$AJ1794="",'Reported Performance Table'!$AM1794="",'Reported Performance Table'!$AN1794="",'Reported Performance Table'!#REF!="",'Reported Performance Table'!$AP1794=""),$A1787&amp;", ",""))</f>
        <v/>
      </c>
    </row>
    <row r="1788" spans="1:2" x14ac:dyDescent="0.3">
      <c r="A1788" s="77">
        <v>1795</v>
      </c>
      <c r="B1788" s="76" t="str">
        <f>IF('Reported Performance Table'!$A1795="","",IF(OR('Reported Performance Table'!$A1795="",'Reported Performance Table'!$B1795="",'Reported Performance Table'!$C1795="",'Reported Performance Table'!$H1795="",'Reported Performance Table'!$I1795="",'Reported Performance Table'!$J1795="",'Reported Performance Table'!$R1795="",'Reported Performance Table'!$S1795="",'Reported Performance Table'!$U1795="",'Reported Performance Table'!$V1795="",'Reported Performance Table'!$W1795="",'Reported Performance Table'!$X1795="",'Reported Performance Table'!$Y1795="",'Reported Performance Table'!$AG1795="",'Reported Performance Table'!$AI1795="",'Reported Performance Table'!$AJ1795="",'Reported Performance Table'!$AM1795="",'Reported Performance Table'!$AN1795="",'Reported Performance Table'!#REF!="",'Reported Performance Table'!$AP1795=""),$A1788&amp;", ",""))</f>
        <v/>
      </c>
    </row>
    <row r="1789" spans="1:2" x14ac:dyDescent="0.3">
      <c r="A1789" s="77">
        <v>1796</v>
      </c>
      <c r="B1789" s="76" t="str">
        <f>IF('Reported Performance Table'!$A1796="","",IF(OR('Reported Performance Table'!$A1796="",'Reported Performance Table'!$B1796="",'Reported Performance Table'!$C1796="",'Reported Performance Table'!$H1796="",'Reported Performance Table'!$I1796="",'Reported Performance Table'!$J1796="",'Reported Performance Table'!$R1796="",'Reported Performance Table'!$S1796="",'Reported Performance Table'!$U1796="",'Reported Performance Table'!$V1796="",'Reported Performance Table'!$W1796="",'Reported Performance Table'!$X1796="",'Reported Performance Table'!$Y1796="",'Reported Performance Table'!$AG1796="",'Reported Performance Table'!$AI1796="",'Reported Performance Table'!$AJ1796="",'Reported Performance Table'!$AM1796="",'Reported Performance Table'!$AN1796="",'Reported Performance Table'!#REF!="",'Reported Performance Table'!$AP1796=""),$A1789&amp;", ",""))</f>
        <v/>
      </c>
    </row>
    <row r="1790" spans="1:2" x14ac:dyDescent="0.3">
      <c r="A1790" s="77">
        <v>1797</v>
      </c>
      <c r="B1790" s="76" t="str">
        <f>IF('Reported Performance Table'!$A1797="","",IF(OR('Reported Performance Table'!$A1797="",'Reported Performance Table'!$B1797="",'Reported Performance Table'!$C1797="",'Reported Performance Table'!$H1797="",'Reported Performance Table'!$I1797="",'Reported Performance Table'!$J1797="",'Reported Performance Table'!$R1797="",'Reported Performance Table'!$S1797="",'Reported Performance Table'!$U1797="",'Reported Performance Table'!$V1797="",'Reported Performance Table'!$W1797="",'Reported Performance Table'!$X1797="",'Reported Performance Table'!$Y1797="",'Reported Performance Table'!$AG1797="",'Reported Performance Table'!$AI1797="",'Reported Performance Table'!$AJ1797="",'Reported Performance Table'!$AM1797="",'Reported Performance Table'!$AN1797="",'Reported Performance Table'!#REF!="",'Reported Performance Table'!$AP1797=""),$A1790&amp;", ",""))</f>
        <v/>
      </c>
    </row>
    <row r="1791" spans="1:2" x14ac:dyDescent="0.3">
      <c r="A1791" s="77">
        <v>1798</v>
      </c>
      <c r="B1791" s="76" t="str">
        <f>IF('Reported Performance Table'!$A1798="","",IF(OR('Reported Performance Table'!$A1798="",'Reported Performance Table'!$B1798="",'Reported Performance Table'!$C1798="",'Reported Performance Table'!$H1798="",'Reported Performance Table'!$I1798="",'Reported Performance Table'!$J1798="",'Reported Performance Table'!$R1798="",'Reported Performance Table'!$S1798="",'Reported Performance Table'!$U1798="",'Reported Performance Table'!$V1798="",'Reported Performance Table'!$W1798="",'Reported Performance Table'!$X1798="",'Reported Performance Table'!$Y1798="",'Reported Performance Table'!$AG1798="",'Reported Performance Table'!$AI1798="",'Reported Performance Table'!$AJ1798="",'Reported Performance Table'!$AM1798="",'Reported Performance Table'!$AN1798="",'Reported Performance Table'!#REF!="",'Reported Performance Table'!$AP1798=""),$A1791&amp;", ",""))</f>
        <v/>
      </c>
    </row>
    <row r="1792" spans="1:2" x14ac:dyDescent="0.3">
      <c r="A1792" s="77">
        <v>1799</v>
      </c>
      <c r="B1792" s="76" t="str">
        <f>IF('Reported Performance Table'!$A1799="","",IF(OR('Reported Performance Table'!$A1799="",'Reported Performance Table'!$B1799="",'Reported Performance Table'!$C1799="",'Reported Performance Table'!$H1799="",'Reported Performance Table'!$I1799="",'Reported Performance Table'!$J1799="",'Reported Performance Table'!$R1799="",'Reported Performance Table'!$S1799="",'Reported Performance Table'!$U1799="",'Reported Performance Table'!$V1799="",'Reported Performance Table'!$W1799="",'Reported Performance Table'!$X1799="",'Reported Performance Table'!$Y1799="",'Reported Performance Table'!$AG1799="",'Reported Performance Table'!$AI1799="",'Reported Performance Table'!$AJ1799="",'Reported Performance Table'!$AM1799="",'Reported Performance Table'!$AN1799="",'Reported Performance Table'!#REF!="",'Reported Performance Table'!$AP1799=""),$A1792&amp;", ",""))</f>
        <v/>
      </c>
    </row>
    <row r="1793" spans="1:2" x14ac:dyDescent="0.3">
      <c r="A1793" s="77">
        <v>1800</v>
      </c>
      <c r="B1793" s="76" t="str">
        <f>IF('Reported Performance Table'!$A1800="","",IF(OR('Reported Performance Table'!$A1800="",'Reported Performance Table'!$B1800="",'Reported Performance Table'!$C1800="",'Reported Performance Table'!$H1800="",'Reported Performance Table'!$I1800="",'Reported Performance Table'!$J1800="",'Reported Performance Table'!$R1800="",'Reported Performance Table'!$S1800="",'Reported Performance Table'!$U1800="",'Reported Performance Table'!$V1800="",'Reported Performance Table'!$W1800="",'Reported Performance Table'!$X1800="",'Reported Performance Table'!$Y1800="",'Reported Performance Table'!$AG1800="",'Reported Performance Table'!$AI1800="",'Reported Performance Table'!$AJ1800="",'Reported Performance Table'!$AM1800="",'Reported Performance Table'!$AN1800="",'Reported Performance Table'!#REF!="",'Reported Performance Table'!$AP1800=""),$A1793&amp;", ",""))</f>
        <v/>
      </c>
    </row>
    <row r="1794" spans="1:2" x14ac:dyDescent="0.3">
      <c r="A1794" s="77">
        <v>1801</v>
      </c>
      <c r="B1794" s="76" t="str">
        <f>IF('Reported Performance Table'!$A1801="","",IF(OR('Reported Performance Table'!$A1801="",'Reported Performance Table'!$B1801="",'Reported Performance Table'!$C1801="",'Reported Performance Table'!$H1801="",'Reported Performance Table'!$I1801="",'Reported Performance Table'!$J1801="",'Reported Performance Table'!$R1801="",'Reported Performance Table'!$S1801="",'Reported Performance Table'!$U1801="",'Reported Performance Table'!$V1801="",'Reported Performance Table'!$W1801="",'Reported Performance Table'!$X1801="",'Reported Performance Table'!$Y1801="",'Reported Performance Table'!$AG1801="",'Reported Performance Table'!$AI1801="",'Reported Performance Table'!$AJ1801="",'Reported Performance Table'!$AM1801="",'Reported Performance Table'!$AN1801="",'Reported Performance Table'!#REF!="",'Reported Performance Table'!$AP1801=""),$A1794&amp;", ",""))</f>
        <v/>
      </c>
    </row>
    <row r="1795" spans="1:2" x14ac:dyDescent="0.3">
      <c r="A1795" s="77">
        <v>1802</v>
      </c>
      <c r="B1795" s="76" t="str">
        <f>IF('Reported Performance Table'!$A1802="","",IF(OR('Reported Performance Table'!$A1802="",'Reported Performance Table'!$B1802="",'Reported Performance Table'!$C1802="",'Reported Performance Table'!$H1802="",'Reported Performance Table'!$I1802="",'Reported Performance Table'!$J1802="",'Reported Performance Table'!$R1802="",'Reported Performance Table'!$S1802="",'Reported Performance Table'!$U1802="",'Reported Performance Table'!$V1802="",'Reported Performance Table'!$W1802="",'Reported Performance Table'!$X1802="",'Reported Performance Table'!$Y1802="",'Reported Performance Table'!$AG1802="",'Reported Performance Table'!$AI1802="",'Reported Performance Table'!$AJ1802="",'Reported Performance Table'!$AM1802="",'Reported Performance Table'!$AN1802="",'Reported Performance Table'!#REF!="",'Reported Performance Table'!$AP1802=""),$A1795&amp;", ",""))</f>
        <v/>
      </c>
    </row>
    <row r="1796" spans="1:2" x14ac:dyDescent="0.3">
      <c r="A1796" s="77">
        <v>1803</v>
      </c>
      <c r="B1796" s="76" t="str">
        <f>IF('Reported Performance Table'!$A1803="","",IF(OR('Reported Performance Table'!$A1803="",'Reported Performance Table'!$B1803="",'Reported Performance Table'!$C1803="",'Reported Performance Table'!$H1803="",'Reported Performance Table'!$I1803="",'Reported Performance Table'!$J1803="",'Reported Performance Table'!$R1803="",'Reported Performance Table'!$S1803="",'Reported Performance Table'!$U1803="",'Reported Performance Table'!$V1803="",'Reported Performance Table'!$W1803="",'Reported Performance Table'!$X1803="",'Reported Performance Table'!$Y1803="",'Reported Performance Table'!$AG1803="",'Reported Performance Table'!$AI1803="",'Reported Performance Table'!$AJ1803="",'Reported Performance Table'!$AM1803="",'Reported Performance Table'!$AN1803="",'Reported Performance Table'!#REF!="",'Reported Performance Table'!$AP1803=""),$A1796&amp;", ",""))</f>
        <v/>
      </c>
    </row>
    <row r="1797" spans="1:2" x14ac:dyDescent="0.3">
      <c r="A1797" s="77">
        <v>1804</v>
      </c>
      <c r="B1797" s="76" t="str">
        <f>IF('Reported Performance Table'!$A1804="","",IF(OR('Reported Performance Table'!$A1804="",'Reported Performance Table'!$B1804="",'Reported Performance Table'!$C1804="",'Reported Performance Table'!$H1804="",'Reported Performance Table'!$I1804="",'Reported Performance Table'!$J1804="",'Reported Performance Table'!$R1804="",'Reported Performance Table'!$S1804="",'Reported Performance Table'!$U1804="",'Reported Performance Table'!$V1804="",'Reported Performance Table'!$W1804="",'Reported Performance Table'!$X1804="",'Reported Performance Table'!$Y1804="",'Reported Performance Table'!$AG1804="",'Reported Performance Table'!$AI1804="",'Reported Performance Table'!$AJ1804="",'Reported Performance Table'!$AM1804="",'Reported Performance Table'!$AN1804="",'Reported Performance Table'!#REF!="",'Reported Performance Table'!$AP1804=""),$A1797&amp;", ",""))</f>
        <v/>
      </c>
    </row>
    <row r="1798" spans="1:2" x14ac:dyDescent="0.3">
      <c r="A1798" s="77">
        <v>1805</v>
      </c>
      <c r="B1798" s="76" t="str">
        <f>IF('Reported Performance Table'!$A1805="","",IF(OR('Reported Performance Table'!$A1805="",'Reported Performance Table'!$B1805="",'Reported Performance Table'!$C1805="",'Reported Performance Table'!$H1805="",'Reported Performance Table'!$I1805="",'Reported Performance Table'!$J1805="",'Reported Performance Table'!$R1805="",'Reported Performance Table'!$S1805="",'Reported Performance Table'!$U1805="",'Reported Performance Table'!$V1805="",'Reported Performance Table'!$W1805="",'Reported Performance Table'!$X1805="",'Reported Performance Table'!$Y1805="",'Reported Performance Table'!$AG1805="",'Reported Performance Table'!$AI1805="",'Reported Performance Table'!$AJ1805="",'Reported Performance Table'!$AM1805="",'Reported Performance Table'!$AN1805="",'Reported Performance Table'!#REF!="",'Reported Performance Table'!$AP1805=""),$A1798&amp;", ",""))</f>
        <v/>
      </c>
    </row>
    <row r="1799" spans="1:2" x14ac:dyDescent="0.3">
      <c r="A1799" s="77">
        <v>1806</v>
      </c>
      <c r="B1799" s="76" t="str">
        <f>IF('Reported Performance Table'!$A1806="","",IF(OR('Reported Performance Table'!$A1806="",'Reported Performance Table'!$B1806="",'Reported Performance Table'!$C1806="",'Reported Performance Table'!$H1806="",'Reported Performance Table'!$I1806="",'Reported Performance Table'!$J1806="",'Reported Performance Table'!$R1806="",'Reported Performance Table'!$S1806="",'Reported Performance Table'!$U1806="",'Reported Performance Table'!$V1806="",'Reported Performance Table'!$W1806="",'Reported Performance Table'!$X1806="",'Reported Performance Table'!$Y1806="",'Reported Performance Table'!$AG1806="",'Reported Performance Table'!$AI1806="",'Reported Performance Table'!$AJ1806="",'Reported Performance Table'!$AM1806="",'Reported Performance Table'!$AN1806="",'Reported Performance Table'!#REF!="",'Reported Performance Table'!$AP1806=""),$A1799&amp;", ",""))</f>
        <v/>
      </c>
    </row>
    <row r="1800" spans="1:2" x14ac:dyDescent="0.3">
      <c r="A1800" s="77">
        <v>1807</v>
      </c>
      <c r="B1800" s="76" t="str">
        <f>IF('Reported Performance Table'!$A1807="","",IF(OR('Reported Performance Table'!$A1807="",'Reported Performance Table'!$B1807="",'Reported Performance Table'!$C1807="",'Reported Performance Table'!$H1807="",'Reported Performance Table'!$I1807="",'Reported Performance Table'!$J1807="",'Reported Performance Table'!$R1807="",'Reported Performance Table'!$S1807="",'Reported Performance Table'!$U1807="",'Reported Performance Table'!$V1807="",'Reported Performance Table'!$W1807="",'Reported Performance Table'!$X1807="",'Reported Performance Table'!$Y1807="",'Reported Performance Table'!$AG1807="",'Reported Performance Table'!$AI1807="",'Reported Performance Table'!$AJ1807="",'Reported Performance Table'!$AM1807="",'Reported Performance Table'!$AN1807="",'Reported Performance Table'!#REF!="",'Reported Performance Table'!$AP1807=""),$A1800&amp;", ",""))</f>
        <v/>
      </c>
    </row>
    <row r="1801" spans="1:2" x14ac:dyDescent="0.3">
      <c r="A1801" s="77">
        <v>1808</v>
      </c>
      <c r="B1801" s="76" t="str">
        <f>IF('Reported Performance Table'!$A1808="","",IF(OR('Reported Performance Table'!$A1808="",'Reported Performance Table'!$B1808="",'Reported Performance Table'!$C1808="",'Reported Performance Table'!$H1808="",'Reported Performance Table'!$I1808="",'Reported Performance Table'!$J1808="",'Reported Performance Table'!$R1808="",'Reported Performance Table'!$S1808="",'Reported Performance Table'!$U1808="",'Reported Performance Table'!$V1808="",'Reported Performance Table'!$W1808="",'Reported Performance Table'!$X1808="",'Reported Performance Table'!$Y1808="",'Reported Performance Table'!$AG1808="",'Reported Performance Table'!$AI1808="",'Reported Performance Table'!$AJ1808="",'Reported Performance Table'!$AM1808="",'Reported Performance Table'!$AN1808="",'Reported Performance Table'!#REF!="",'Reported Performance Table'!$AP1808=""),$A1801&amp;", ",""))</f>
        <v/>
      </c>
    </row>
    <row r="1802" spans="1:2" x14ac:dyDescent="0.3">
      <c r="A1802" s="77">
        <v>1809</v>
      </c>
      <c r="B1802" s="76" t="str">
        <f>IF('Reported Performance Table'!$A1809="","",IF(OR('Reported Performance Table'!$A1809="",'Reported Performance Table'!$B1809="",'Reported Performance Table'!$C1809="",'Reported Performance Table'!$H1809="",'Reported Performance Table'!$I1809="",'Reported Performance Table'!$J1809="",'Reported Performance Table'!$R1809="",'Reported Performance Table'!$S1809="",'Reported Performance Table'!$U1809="",'Reported Performance Table'!$V1809="",'Reported Performance Table'!$W1809="",'Reported Performance Table'!$X1809="",'Reported Performance Table'!$Y1809="",'Reported Performance Table'!$AG1809="",'Reported Performance Table'!$AI1809="",'Reported Performance Table'!$AJ1809="",'Reported Performance Table'!$AM1809="",'Reported Performance Table'!$AN1809="",'Reported Performance Table'!#REF!="",'Reported Performance Table'!$AP1809=""),$A1802&amp;", ",""))</f>
        <v/>
      </c>
    </row>
    <row r="1803" spans="1:2" x14ac:dyDescent="0.3">
      <c r="A1803" s="77">
        <v>1810</v>
      </c>
      <c r="B1803" s="76" t="str">
        <f>IF('Reported Performance Table'!$A1810="","",IF(OR('Reported Performance Table'!$A1810="",'Reported Performance Table'!$B1810="",'Reported Performance Table'!$C1810="",'Reported Performance Table'!$H1810="",'Reported Performance Table'!$I1810="",'Reported Performance Table'!$J1810="",'Reported Performance Table'!$R1810="",'Reported Performance Table'!$S1810="",'Reported Performance Table'!$U1810="",'Reported Performance Table'!$V1810="",'Reported Performance Table'!$W1810="",'Reported Performance Table'!$X1810="",'Reported Performance Table'!$Y1810="",'Reported Performance Table'!$AG1810="",'Reported Performance Table'!$AI1810="",'Reported Performance Table'!$AJ1810="",'Reported Performance Table'!$AM1810="",'Reported Performance Table'!$AN1810="",'Reported Performance Table'!#REF!="",'Reported Performance Table'!$AP1810=""),$A1803&amp;", ",""))</f>
        <v/>
      </c>
    </row>
    <row r="1804" spans="1:2" x14ac:dyDescent="0.3">
      <c r="A1804" s="77">
        <v>1811</v>
      </c>
      <c r="B1804" s="76" t="str">
        <f>IF('Reported Performance Table'!$A1811="","",IF(OR('Reported Performance Table'!$A1811="",'Reported Performance Table'!$B1811="",'Reported Performance Table'!$C1811="",'Reported Performance Table'!$H1811="",'Reported Performance Table'!$I1811="",'Reported Performance Table'!$J1811="",'Reported Performance Table'!$R1811="",'Reported Performance Table'!$S1811="",'Reported Performance Table'!$U1811="",'Reported Performance Table'!$V1811="",'Reported Performance Table'!$W1811="",'Reported Performance Table'!$X1811="",'Reported Performance Table'!$Y1811="",'Reported Performance Table'!$AG1811="",'Reported Performance Table'!$AI1811="",'Reported Performance Table'!$AJ1811="",'Reported Performance Table'!$AM1811="",'Reported Performance Table'!$AN1811="",'Reported Performance Table'!#REF!="",'Reported Performance Table'!$AP1811=""),$A1804&amp;", ",""))</f>
        <v/>
      </c>
    </row>
    <row r="1805" spans="1:2" x14ac:dyDescent="0.3">
      <c r="A1805" s="77">
        <v>1812</v>
      </c>
      <c r="B1805" s="76" t="str">
        <f>IF('Reported Performance Table'!$A1812="","",IF(OR('Reported Performance Table'!$A1812="",'Reported Performance Table'!$B1812="",'Reported Performance Table'!$C1812="",'Reported Performance Table'!$H1812="",'Reported Performance Table'!$I1812="",'Reported Performance Table'!$J1812="",'Reported Performance Table'!$R1812="",'Reported Performance Table'!$S1812="",'Reported Performance Table'!$U1812="",'Reported Performance Table'!$V1812="",'Reported Performance Table'!$W1812="",'Reported Performance Table'!$X1812="",'Reported Performance Table'!$Y1812="",'Reported Performance Table'!$AG1812="",'Reported Performance Table'!$AI1812="",'Reported Performance Table'!$AJ1812="",'Reported Performance Table'!$AM1812="",'Reported Performance Table'!$AN1812="",'Reported Performance Table'!#REF!="",'Reported Performance Table'!$AP1812=""),$A1805&amp;", ",""))</f>
        <v/>
      </c>
    </row>
    <row r="1806" spans="1:2" x14ac:dyDescent="0.3">
      <c r="A1806" s="77">
        <v>1813</v>
      </c>
      <c r="B1806" s="76" t="str">
        <f>IF('Reported Performance Table'!$A1813="","",IF(OR('Reported Performance Table'!$A1813="",'Reported Performance Table'!$B1813="",'Reported Performance Table'!$C1813="",'Reported Performance Table'!$H1813="",'Reported Performance Table'!$I1813="",'Reported Performance Table'!$J1813="",'Reported Performance Table'!$R1813="",'Reported Performance Table'!$S1813="",'Reported Performance Table'!$U1813="",'Reported Performance Table'!$V1813="",'Reported Performance Table'!$W1813="",'Reported Performance Table'!$X1813="",'Reported Performance Table'!$Y1813="",'Reported Performance Table'!$AG1813="",'Reported Performance Table'!$AI1813="",'Reported Performance Table'!$AJ1813="",'Reported Performance Table'!$AM1813="",'Reported Performance Table'!$AN1813="",'Reported Performance Table'!#REF!="",'Reported Performance Table'!$AP1813=""),$A1806&amp;", ",""))</f>
        <v/>
      </c>
    </row>
    <row r="1807" spans="1:2" x14ac:dyDescent="0.3">
      <c r="A1807" s="77">
        <v>1814</v>
      </c>
      <c r="B1807" s="76" t="str">
        <f>IF('Reported Performance Table'!$A1814="","",IF(OR('Reported Performance Table'!$A1814="",'Reported Performance Table'!$B1814="",'Reported Performance Table'!$C1814="",'Reported Performance Table'!$H1814="",'Reported Performance Table'!$I1814="",'Reported Performance Table'!$J1814="",'Reported Performance Table'!$R1814="",'Reported Performance Table'!$S1814="",'Reported Performance Table'!$U1814="",'Reported Performance Table'!$V1814="",'Reported Performance Table'!$W1814="",'Reported Performance Table'!$X1814="",'Reported Performance Table'!$Y1814="",'Reported Performance Table'!$AG1814="",'Reported Performance Table'!$AI1814="",'Reported Performance Table'!$AJ1814="",'Reported Performance Table'!$AM1814="",'Reported Performance Table'!$AN1814="",'Reported Performance Table'!#REF!="",'Reported Performance Table'!$AP1814=""),$A1807&amp;", ",""))</f>
        <v/>
      </c>
    </row>
    <row r="1808" spans="1:2" x14ac:dyDescent="0.3">
      <c r="A1808" s="77">
        <v>1815</v>
      </c>
      <c r="B1808" s="76" t="str">
        <f>IF('Reported Performance Table'!$A1815="","",IF(OR('Reported Performance Table'!$A1815="",'Reported Performance Table'!$B1815="",'Reported Performance Table'!$C1815="",'Reported Performance Table'!$H1815="",'Reported Performance Table'!$I1815="",'Reported Performance Table'!$J1815="",'Reported Performance Table'!$R1815="",'Reported Performance Table'!$S1815="",'Reported Performance Table'!$U1815="",'Reported Performance Table'!$V1815="",'Reported Performance Table'!$W1815="",'Reported Performance Table'!$X1815="",'Reported Performance Table'!$Y1815="",'Reported Performance Table'!$AG1815="",'Reported Performance Table'!$AI1815="",'Reported Performance Table'!$AJ1815="",'Reported Performance Table'!$AM1815="",'Reported Performance Table'!$AN1815="",'Reported Performance Table'!#REF!="",'Reported Performance Table'!$AP1815=""),$A1808&amp;", ",""))</f>
        <v/>
      </c>
    </row>
    <row r="1809" spans="1:2" x14ac:dyDescent="0.3">
      <c r="A1809" s="77">
        <v>1816</v>
      </c>
      <c r="B1809" s="76" t="str">
        <f>IF('Reported Performance Table'!$A1816="","",IF(OR('Reported Performance Table'!$A1816="",'Reported Performance Table'!$B1816="",'Reported Performance Table'!$C1816="",'Reported Performance Table'!$H1816="",'Reported Performance Table'!$I1816="",'Reported Performance Table'!$J1816="",'Reported Performance Table'!$R1816="",'Reported Performance Table'!$S1816="",'Reported Performance Table'!$U1816="",'Reported Performance Table'!$V1816="",'Reported Performance Table'!$W1816="",'Reported Performance Table'!$X1816="",'Reported Performance Table'!$Y1816="",'Reported Performance Table'!$AG1816="",'Reported Performance Table'!$AI1816="",'Reported Performance Table'!$AJ1816="",'Reported Performance Table'!$AM1816="",'Reported Performance Table'!$AN1816="",'Reported Performance Table'!#REF!="",'Reported Performance Table'!$AP1816=""),$A1809&amp;", ",""))</f>
        <v/>
      </c>
    </row>
    <row r="1810" spans="1:2" x14ac:dyDescent="0.3">
      <c r="A1810" s="77">
        <v>1817</v>
      </c>
      <c r="B1810" s="76" t="str">
        <f>IF('Reported Performance Table'!$A1817="","",IF(OR('Reported Performance Table'!$A1817="",'Reported Performance Table'!$B1817="",'Reported Performance Table'!$C1817="",'Reported Performance Table'!$H1817="",'Reported Performance Table'!$I1817="",'Reported Performance Table'!$J1817="",'Reported Performance Table'!$R1817="",'Reported Performance Table'!$S1817="",'Reported Performance Table'!$U1817="",'Reported Performance Table'!$V1817="",'Reported Performance Table'!$W1817="",'Reported Performance Table'!$X1817="",'Reported Performance Table'!$Y1817="",'Reported Performance Table'!$AG1817="",'Reported Performance Table'!$AI1817="",'Reported Performance Table'!$AJ1817="",'Reported Performance Table'!$AM1817="",'Reported Performance Table'!$AN1817="",'Reported Performance Table'!#REF!="",'Reported Performance Table'!$AP1817=""),$A1810&amp;", ",""))</f>
        <v/>
      </c>
    </row>
    <row r="1811" spans="1:2" x14ac:dyDescent="0.3">
      <c r="A1811" s="77">
        <v>1818</v>
      </c>
      <c r="B1811" s="76" t="str">
        <f>IF('Reported Performance Table'!$A1818="","",IF(OR('Reported Performance Table'!$A1818="",'Reported Performance Table'!$B1818="",'Reported Performance Table'!$C1818="",'Reported Performance Table'!$H1818="",'Reported Performance Table'!$I1818="",'Reported Performance Table'!$J1818="",'Reported Performance Table'!$R1818="",'Reported Performance Table'!$S1818="",'Reported Performance Table'!$U1818="",'Reported Performance Table'!$V1818="",'Reported Performance Table'!$W1818="",'Reported Performance Table'!$X1818="",'Reported Performance Table'!$Y1818="",'Reported Performance Table'!$AG1818="",'Reported Performance Table'!$AI1818="",'Reported Performance Table'!$AJ1818="",'Reported Performance Table'!$AM1818="",'Reported Performance Table'!$AN1818="",'Reported Performance Table'!#REF!="",'Reported Performance Table'!$AP1818=""),$A1811&amp;", ",""))</f>
        <v/>
      </c>
    </row>
    <row r="1812" spans="1:2" x14ac:dyDescent="0.3">
      <c r="A1812" s="77">
        <v>1819</v>
      </c>
      <c r="B1812" s="76" t="str">
        <f>IF('Reported Performance Table'!$A1819="","",IF(OR('Reported Performance Table'!$A1819="",'Reported Performance Table'!$B1819="",'Reported Performance Table'!$C1819="",'Reported Performance Table'!$H1819="",'Reported Performance Table'!$I1819="",'Reported Performance Table'!$J1819="",'Reported Performance Table'!$R1819="",'Reported Performance Table'!$S1819="",'Reported Performance Table'!$U1819="",'Reported Performance Table'!$V1819="",'Reported Performance Table'!$W1819="",'Reported Performance Table'!$X1819="",'Reported Performance Table'!$Y1819="",'Reported Performance Table'!$AG1819="",'Reported Performance Table'!$AI1819="",'Reported Performance Table'!$AJ1819="",'Reported Performance Table'!$AM1819="",'Reported Performance Table'!$AN1819="",'Reported Performance Table'!#REF!="",'Reported Performance Table'!$AP1819=""),$A1812&amp;", ",""))</f>
        <v/>
      </c>
    </row>
    <row r="1813" spans="1:2" x14ac:dyDescent="0.3">
      <c r="A1813" s="77">
        <v>1820</v>
      </c>
      <c r="B1813" s="76" t="str">
        <f>IF('Reported Performance Table'!$A1820="","",IF(OR('Reported Performance Table'!$A1820="",'Reported Performance Table'!$B1820="",'Reported Performance Table'!$C1820="",'Reported Performance Table'!$H1820="",'Reported Performance Table'!$I1820="",'Reported Performance Table'!$J1820="",'Reported Performance Table'!$R1820="",'Reported Performance Table'!$S1820="",'Reported Performance Table'!$U1820="",'Reported Performance Table'!$V1820="",'Reported Performance Table'!$W1820="",'Reported Performance Table'!$X1820="",'Reported Performance Table'!$Y1820="",'Reported Performance Table'!$AG1820="",'Reported Performance Table'!$AI1820="",'Reported Performance Table'!$AJ1820="",'Reported Performance Table'!$AM1820="",'Reported Performance Table'!$AN1820="",'Reported Performance Table'!#REF!="",'Reported Performance Table'!$AP1820=""),$A1813&amp;", ",""))</f>
        <v/>
      </c>
    </row>
    <row r="1814" spans="1:2" x14ac:dyDescent="0.3">
      <c r="A1814" s="77">
        <v>1821</v>
      </c>
      <c r="B1814" s="76" t="str">
        <f>IF('Reported Performance Table'!$A1821="","",IF(OR('Reported Performance Table'!$A1821="",'Reported Performance Table'!$B1821="",'Reported Performance Table'!$C1821="",'Reported Performance Table'!$H1821="",'Reported Performance Table'!$I1821="",'Reported Performance Table'!$J1821="",'Reported Performance Table'!$R1821="",'Reported Performance Table'!$S1821="",'Reported Performance Table'!$U1821="",'Reported Performance Table'!$V1821="",'Reported Performance Table'!$W1821="",'Reported Performance Table'!$X1821="",'Reported Performance Table'!$Y1821="",'Reported Performance Table'!$AG1821="",'Reported Performance Table'!$AI1821="",'Reported Performance Table'!$AJ1821="",'Reported Performance Table'!$AM1821="",'Reported Performance Table'!$AN1821="",'Reported Performance Table'!#REF!="",'Reported Performance Table'!$AP1821=""),$A1814&amp;", ",""))</f>
        <v/>
      </c>
    </row>
    <row r="1815" spans="1:2" x14ac:dyDescent="0.3">
      <c r="A1815" s="77">
        <v>1822</v>
      </c>
      <c r="B1815" s="76" t="str">
        <f>IF('Reported Performance Table'!$A1822="","",IF(OR('Reported Performance Table'!$A1822="",'Reported Performance Table'!$B1822="",'Reported Performance Table'!$C1822="",'Reported Performance Table'!$H1822="",'Reported Performance Table'!$I1822="",'Reported Performance Table'!$J1822="",'Reported Performance Table'!$R1822="",'Reported Performance Table'!$S1822="",'Reported Performance Table'!$U1822="",'Reported Performance Table'!$V1822="",'Reported Performance Table'!$W1822="",'Reported Performance Table'!$X1822="",'Reported Performance Table'!$Y1822="",'Reported Performance Table'!$AG1822="",'Reported Performance Table'!$AI1822="",'Reported Performance Table'!$AJ1822="",'Reported Performance Table'!$AM1822="",'Reported Performance Table'!$AN1822="",'Reported Performance Table'!#REF!="",'Reported Performance Table'!$AP1822=""),$A1815&amp;", ",""))</f>
        <v/>
      </c>
    </row>
    <row r="1816" spans="1:2" x14ac:dyDescent="0.3">
      <c r="A1816" s="77">
        <v>1823</v>
      </c>
      <c r="B1816" s="76" t="str">
        <f>IF('Reported Performance Table'!$A1823="","",IF(OR('Reported Performance Table'!$A1823="",'Reported Performance Table'!$B1823="",'Reported Performance Table'!$C1823="",'Reported Performance Table'!$H1823="",'Reported Performance Table'!$I1823="",'Reported Performance Table'!$J1823="",'Reported Performance Table'!$R1823="",'Reported Performance Table'!$S1823="",'Reported Performance Table'!$U1823="",'Reported Performance Table'!$V1823="",'Reported Performance Table'!$W1823="",'Reported Performance Table'!$X1823="",'Reported Performance Table'!$Y1823="",'Reported Performance Table'!$AG1823="",'Reported Performance Table'!$AI1823="",'Reported Performance Table'!$AJ1823="",'Reported Performance Table'!$AM1823="",'Reported Performance Table'!$AN1823="",'Reported Performance Table'!#REF!="",'Reported Performance Table'!$AP1823=""),$A1816&amp;", ",""))</f>
        <v/>
      </c>
    </row>
    <row r="1817" spans="1:2" x14ac:dyDescent="0.3">
      <c r="A1817" s="77">
        <v>1824</v>
      </c>
      <c r="B1817" s="76" t="str">
        <f>IF('Reported Performance Table'!$A1824="","",IF(OR('Reported Performance Table'!$A1824="",'Reported Performance Table'!$B1824="",'Reported Performance Table'!$C1824="",'Reported Performance Table'!$H1824="",'Reported Performance Table'!$I1824="",'Reported Performance Table'!$J1824="",'Reported Performance Table'!$R1824="",'Reported Performance Table'!$S1824="",'Reported Performance Table'!$U1824="",'Reported Performance Table'!$V1824="",'Reported Performance Table'!$W1824="",'Reported Performance Table'!$X1824="",'Reported Performance Table'!$Y1824="",'Reported Performance Table'!$AG1824="",'Reported Performance Table'!$AI1824="",'Reported Performance Table'!$AJ1824="",'Reported Performance Table'!$AM1824="",'Reported Performance Table'!$AN1824="",'Reported Performance Table'!#REF!="",'Reported Performance Table'!$AP1824=""),$A1817&amp;", ",""))</f>
        <v/>
      </c>
    </row>
    <row r="1818" spans="1:2" x14ac:dyDescent="0.3">
      <c r="A1818" s="77">
        <v>1825</v>
      </c>
      <c r="B1818" s="76" t="str">
        <f>IF('Reported Performance Table'!$A1825="","",IF(OR('Reported Performance Table'!$A1825="",'Reported Performance Table'!$B1825="",'Reported Performance Table'!$C1825="",'Reported Performance Table'!$H1825="",'Reported Performance Table'!$I1825="",'Reported Performance Table'!$J1825="",'Reported Performance Table'!$R1825="",'Reported Performance Table'!$S1825="",'Reported Performance Table'!$U1825="",'Reported Performance Table'!$V1825="",'Reported Performance Table'!$W1825="",'Reported Performance Table'!$X1825="",'Reported Performance Table'!$Y1825="",'Reported Performance Table'!$AG1825="",'Reported Performance Table'!$AI1825="",'Reported Performance Table'!$AJ1825="",'Reported Performance Table'!$AM1825="",'Reported Performance Table'!$AN1825="",'Reported Performance Table'!#REF!="",'Reported Performance Table'!$AP1825=""),$A1818&amp;", ",""))</f>
        <v/>
      </c>
    </row>
    <row r="1819" spans="1:2" x14ac:dyDescent="0.3">
      <c r="A1819" s="77">
        <v>1826</v>
      </c>
      <c r="B1819" s="76" t="str">
        <f>IF('Reported Performance Table'!$A1826="","",IF(OR('Reported Performance Table'!$A1826="",'Reported Performance Table'!$B1826="",'Reported Performance Table'!$C1826="",'Reported Performance Table'!$H1826="",'Reported Performance Table'!$I1826="",'Reported Performance Table'!$J1826="",'Reported Performance Table'!$R1826="",'Reported Performance Table'!$S1826="",'Reported Performance Table'!$U1826="",'Reported Performance Table'!$V1826="",'Reported Performance Table'!$W1826="",'Reported Performance Table'!$X1826="",'Reported Performance Table'!$Y1826="",'Reported Performance Table'!$AG1826="",'Reported Performance Table'!$AI1826="",'Reported Performance Table'!$AJ1826="",'Reported Performance Table'!$AM1826="",'Reported Performance Table'!$AN1826="",'Reported Performance Table'!#REF!="",'Reported Performance Table'!$AP1826=""),$A1819&amp;", ",""))</f>
        <v/>
      </c>
    </row>
    <row r="1820" spans="1:2" x14ac:dyDescent="0.3">
      <c r="A1820" s="77">
        <v>1827</v>
      </c>
      <c r="B1820" s="76" t="str">
        <f>IF('Reported Performance Table'!$A1827="","",IF(OR('Reported Performance Table'!$A1827="",'Reported Performance Table'!$B1827="",'Reported Performance Table'!$C1827="",'Reported Performance Table'!$H1827="",'Reported Performance Table'!$I1827="",'Reported Performance Table'!$J1827="",'Reported Performance Table'!$R1827="",'Reported Performance Table'!$S1827="",'Reported Performance Table'!$U1827="",'Reported Performance Table'!$V1827="",'Reported Performance Table'!$W1827="",'Reported Performance Table'!$X1827="",'Reported Performance Table'!$Y1827="",'Reported Performance Table'!$AG1827="",'Reported Performance Table'!$AI1827="",'Reported Performance Table'!$AJ1827="",'Reported Performance Table'!$AM1827="",'Reported Performance Table'!$AN1827="",'Reported Performance Table'!#REF!="",'Reported Performance Table'!$AP1827=""),$A1820&amp;", ",""))</f>
        <v/>
      </c>
    </row>
    <row r="1821" spans="1:2" x14ac:dyDescent="0.3">
      <c r="A1821" s="77">
        <v>1828</v>
      </c>
      <c r="B1821" s="76" t="str">
        <f>IF('Reported Performance Table'!$A1828="","",IF(OR('Reported Performance Table'!$A1828="",'Reported Performance Table'!$B1828="",'Reported Performance Table'!$C1828="",'Reported Performance Table'!$H1828="",'Reported Performance Table'!$I1828="",'Reported Performance Table'!$J1828="",'Reported Performance Table'!$R1828="",'Reported Performance Table'!$S1828="",'Reported Performance Table'!$U1828="",'Reported Performance Table'!$V1828="",'Reported Performance Table'!$W1828="",'Reported Performance Table'!$X1828="",'Reported Performance Table'!$Y1828="",'Reported Performance Table'!$AG1828="",'Reported Performance Table'!$AI1828="",'Reported Performance Table'!$AJ1828="",'Reported Performance Table'!$AM1828="",'Reported Performance Table'!$AN1828="",'Reported Performance Table'!#REF!="",'Reported Performance Table'!$AP1828=""),$A1821&amp;", ",""))</f>
        <v/>
      </c>
    </row>
    <row r="1822" spans="1:2" x14ac:dyDescent="0.3">
      <c r="A1822" s="77">
        <v>1829</v>
      </c>
      <c r="B1822" s="76" t="str">
        <f>IF('Reported Performance Table'!$A1829="","",IF(OR('Reported Performance Table'!$A1829="",'Reported Performance Table'!$B1829="",'Reported Performance Table'!$C1829="",'Reported Performance Table'!$H1829="",'Reported Performance Table'!$I1829="",'Reported Performance Table'!$J1829="",'Reported Performance Table'!$R1829="",'Reported Performance Table'!$S1829="",'Reported Performance Table'!$U1829="",'Reported Performance Table'!$V1829="",'Reported Performance Table'!$W1829="",'Reported Performance Table'!$X1829="",'Reported Performance Table'!$Y1829="",'Reported Performance Table'!$AG1829="",'Reported Performance Table'!$AI1829="",'Reported Performance Table'!$AJ1829="",'Reported Performance Table'!$AM1829="",'Reported Performance Table'!$AN1829="",'Reported Performance Table'!#REF!="",'Reported Performance Table'!$AP1829=""),$A1822&amp;", ",""))</f>
        <v/>
      </c>
    </row>
    <row r="1823" spans="1:2" x14ac:dyDescent="0.3">
      <c r="A1823" s="77">
        <v>1830</v>
      </c>
      <c r="B1823" s="76" t="str">
        <f>IF('Reported Performance Table'!$A1830="","",IF(OR('Reported Performance Table'!$A1830="",'Reported Performance Table'!$B1830="",'Reported Performance Table'!$C1830="",'Reported Performance Table'!$H1830="",'Reported Performance Table'!$I1830="",'Reported Performance Table'!$J1830="",'Reported Performance Table'!$R1830="",'Reported Performance Table'!$S1830="",'Reported Performance Table'!$U1830="",'Reported Performance Table'!$V1830="",'Reported Performance Table'!$W1830="",'Reported Performance Table'!$X1830="",'Reported Performance Table'!$Y1830="",'Reported Performance Table'!$AG1830="",'Reported Performance Table'!$AI1830="",'Reported Performance Table'!$AJ1830="",'Reported Performance Table'!$AM1830="",'Reported Performance Table'!$AN1830="",'Reported Performance Table'!#REF!="",'Reported Performance Table'!$AP1830=""),$A1823&amp;", ",""))</f>
        <v/>
      </c>
    </row>
    <row r="1824" spans="1:2" x14ac:dyDescent="0.3">
      <c r="A1824" s="77">
        <v>1831</v>
      </c>
      <c r="B1824" s="76" t="str">
        <f>IF('Reported Performance Table'!$A1831="","",IF(OR('Reported Performance Table'!$A1831="",'Reported Performance Table'!$B1831="",'Reported Performance Table'!$C1831="",'Reported Performance Table'!$H1831="",'Reported Performance Table'!$I1831="",'Reported Performance Table'!$J1831="",'Reported Performance Table'!$R1831="",'Reported Performance Table'!$S1831="",'Reported Performance Table'!$U1831="",'Reported Performance Table'!$V1831="",'Reported Performance Table'!$W1831="",'Reported Performance Table'!$X1831="",'Reported Performance Table'!$Y1831="",'Reported Performance Table'!$AG1831="",'Reported Performance Table'!$AI1831="",'Reported Performance Table'!$AJ1831="",'Reported Performance Table'!$AM1831="",'Reported Performance Table'!$AN1831="",'Reported Performance Table'!#REF!="",'Reported Performance Table'!$AP1831=""),$A1824&amp;", ",""))</f>
        <v/>
      </c>
    </row>
    <row r="1825" spans="1:2" x14ac:dyDescent="0.3">
      <c r="A1825" s="77">
        <v>1832</v>
      </c>
      <c r="B1825" s="76" t="str">
        <f>IF('Reported Performance Table'!$A1832="","",IF(OR('Reported Performance Table'!$A1832="",'Reported Performance Table'!$B1832="",'Reported Performance Table'!$C1832="",'Reported Performance Table'!$H1832="",'Reported Performance Table'!$I1832="",'Reported Performance Table'!$J1832="",'Reported Performance Table'!$R1832="",'Reported Performance Table'!$S1832="",'Reported Performance Table'!$U1832="",'Reported Performance Table'!$V1832="",'Reported Performance Table'!$W1832="",'Reported Performance Table'!$X1832="",'Reported Performance Table'!$Y1832="",'Reported Performance Table'!$AG1832="",'Reported Performance Table'!$AI1832="",'Reported Performance Table'!$AJ1832="",'Reported Performance Table'!$AM1832="",'Reported Performance Table'!$AN1832="",'Reported Performance Table'!#REF!="",'Reported Performance Table'!$AP1832=""),$A1825&amp;", ",""))</f>
        <v/>
      </c>
    </row>
    <row r="1826" spans="1:2" x14ac:dyDescent="0.3">
      <c r="A1826" s="77">
        <v>1833</v>
      </c>
      <c r="B1826" s="76" t="str">
        <f>IF('Reported Performance Table'!$A1833="","",IF(OR('Reported Performance Table'!$A1833="",'Reported Performance Table'!$B1833="",'Reported Performance Table'!$C1833="",'Reported Performance Table'!$H1833="",'Reported Performance Table'!$I1833="",'Reported Performance Table'!$J1833="",'Reported Performance Table'!$R1833="",'Reported Performance Table'!$S1833="",'Reported Performance Table'!$U1833="",'Reported Performance Table'!$V1833="",'Reported Performance Table'!$W1833="",'Reported Performance Table'!$X1833="",'Reported Performance Table'!$Y1833="",'Reported Performance Table'!$AG1833="",'Reported Performance Table'!$AI1833="",'Reported Performance Table'!$AJ1833="",'Reported Performance Table'!$AM1833="",'Reported Performance Table'!$AN1833="",'Reported Performance Table'!#REF!="",'Reported Performance Table'!$AP1833=""),$A1826&amp;", ",""))</f>
        <v/>
      </c>
    </row>
    <row r="1827" spans="1:2" x14ac:dyDescent="0.3">
      <c r="A1827" s="77">
        <v>1834</v>
      </c>
      <c r="B1827" s="76" t="str">
        <f>IF('Reported Performance Table'!$A1834="","",IF(OR('Reported Performance Table'!$A1834="",'Reported Performance Table'!$B1834="",'Reported Performance Table'!$C1834="",'Reported Performance Table'!$H1834="",'Reported Performance Table'!$I1834="",'Reported Performance Table'!$J1834="",'Reported Performance Table'!$R1834="",'Reported Performance Table'!$S1834="",'Reported Performance Table'!$U1834="",'Reported Performance Table'!$V1834="",'Reported Performance Table'!$W1834="",'Reported Performance Table'!$X1834="",'Reported Performance Table'!$Y1834="",'Reported Performance Table'!$AG1834="",'Reported Performance Table'!$AI1834="",'Reported Performance Table'!$AJ1834="",'Reported Performance Table'!$AM1834="",'Reported Performance Table'!$AN1834="",'Reported Performance Table'!#REF!="",'Reported Performance Table'!$AP1834=""),$A1827&amp;", ",""))</f>
        <v/>
      </c>
    </row>
    <row r="1828" spans="1:2" x14ac:dyDescent="0.3">
      <c r="A1828" s="77">
        <v>1835</v>
      </c>
      <c r="B1828" s="76" t="str">
        <f>IF('Reported Performance Table'!$A1835="","",IF(OR('Reported Performance Table'!$A1835="",'Reported Performance Table'!$B1835="",'Reported Performance Table'!$C1835="",'Reported Performance Table'!$H1835="",'Reported Performance Table'!$I1835="",'Reported Performance Table'!$J1835="",'Reported Performance Table'!$R1835="",'Reported Performance Table'!$S1835="",'Reported Performance Table'!$U1835="",'Reported Performance Table'!$V1835="",'Reported Performance Table'!$W1835="",'Reported Performance Table'!$X1835="",'Reported Performance Table'!$Y1835="",'Reported Performance Table'!$AG1835="",'Reported Performance Table'!$AI1835="",'Reported Performance Table'!$AJ1835="",'Reported Performance Table'!$AM1835="",'Reported Performance Table'!$AN1835="",'Reported Performance Table'!#REF!="",'Reported Performance Table'!$AP1835=""),$A1828&amp;", ",""))</f>
        <v/>
      </c>
    </row>
    <row r="1829" spans="1:2" x14ac:dyDescent="0.3">
      <c r="A1829" s="77">
        <v>1836</v>
      </c>
      <c r="B1829" s="76" t="str">
        <f>IF('Reported Performance Table'!$A1836="","",IF(OR('Reported Performance Table'!$A1836="",'Reported Performance Table'!$B1836="",'Reported Performance Table'!$C1836="",'Reported Performance Table'!$H1836="",'Reported Performance Table'!$I1836="",'Reported Performance Table'!$J1836="",'Reported Performance Table'!$R1836="",'Reported Performance Table'!$S1836="",'Reported Performance Table'!$U1836="",'Reported Performance Table'!$V1836="",'Reported Performance Table'!$W1836="",'Reported Performance Table'!$X1836="",'Reported Performance Table'!$Y1836="",'Reported Performance Table'!$AG1836="",'Reported Performance Table'!$AI1836="",'Reported Performance Table'!$AJ1836="",'Reported Performance Table'!$AM1836="",'Reported Performance Table'!$AN1836="",'Reported Performance Table'!#REF!="",'Reported Performance Table'!$AP1836=""),$A1829&amp;", ",""))</f>
        <v/>
      </c>
    </row>
    <row r="1830" spans="1:2" x14ac:dyDescent="0.3">
      <c r="A1830" s="77">
        <v>1837</v>
      </c>
      <c r="B1830" s="76" t="str">
        <f>IF('Reported Performance Table'!$A1837="","",IF(OR('Reported Performance Table'!$A1837="",'Reported Performance Table'!$B1837="",'Reported Performance Table'!$C1837="",'Reported Performance Table'!$H1837="",'Reported Performance Table'!$I1837="",'Reported Performance Table'!$J1837="",'Reported Performance Table'!$R1837="",'Reported Performance Table'!$S1837="",'Reported Performance Table'!$U1837="",'Reported Performance Table'!$V1837="",'Reported Performance Table'!$W1837="",'Reported Performance Table'!$X1837="",'Reported Performance Table'!$Y1837="",'Reported Performance Table'!$AG1837="",'Reported Performance Table'!$AI1837="",'Reported Performance Table'!$AJ1837="",'Reported Performance Table'!$AM1837="",'Reported Performance Table'!$AN1837="",'Reported Performance Table'!#REF!="",'Reported Performance Table'!$AP1837=""),$A1830&amp;", ",""))</f>
        <v/>
      </c>
    </row>
    <row r="1831" spans="1:2" x14ac:dyDescent="0.3">
      <c r="A1831" s="77">
        <v>1838</v>
      </c>
      <c r="B1831" s="76" t="str">
        <f>IF('Reported Performance Table'!$A1838="","",IF(OR('Reported Performance Table'!$A1838="",'Reported Performance Table'!$B1838="",'Reported Performance Table'!$C1838="",'Reported Performance Table'!$H1838="",'Reported Performance Table'!$I1838="",'Reported Performance Table'!$J1838="",'Reported Performance Table'!$R1838="",'Reported Performance Table'!$S1838="",'Reported Performance Table'!$U1838="",'Reported Performance Table'!$V1838="",'Reported Performance Table'!$W1838="",'Reported Performance Table'!$X1838="",'Reported Performance Table'!$Y1838="",'Reported Performance Table'!$AG1838="",'Reported Performance Table'!$AI1838="",'Reported Performance Table'!$AJ1838="",'Reported Performance Table'!$AM1838="",'Reported Performance Table'!$AN1838="",'Reported Performance Table'!#REF!="",'Reported Performance Table'!$AP1838=""),$A1831&amp;", ",""))</f>
        <v/>
      </c>
    </row>
    <row r="1832" spans="1:2" x14ac:dyDescent="0.3">
      <c r="A1832" s="77">
        <v>1839</v>
      </c>
      <c r="B1832" s="76" t="str">
        <f>IF('Reported Performance Table'!$A1839="","",IF(OR('Reported Performance Table'!$A1839="",'Reported Performance Table'!$B1839="",'Reported Performance Table'!$C1839="",'Reported Performance Table'!$H1839="",'Reported Performance Table'!$I1839="",'Reported Performance Table'!$J1839="",'Reported Performance Table'!$R1839="",'Reported Performance Table'!$S1839="",'Reported Performance Table'!$U1839="",'Reported Performance Table'!$V1839="",'Reported Performance Table'!$W1839="",'Reported Performance Table'!$X1839="",'Reported Performance Table'!$Y1839="",'Reported Performance Table'!$AG1839="",'Reported Performance Table'!$AI1839="",'Reported Performance Table'!$AJ1839="",'Reported Performance Table'!$AM1839="",'Reported Performance Table'!$AN1839="",'Reported Performance Table'!#REF!="",'Reported Performance Table'!$AP1839=""),$A1832&amp;", ",""))</f>
        <v/>
      </c>
    </row>
    <row r="1833" spans="1:2" x14ac:dyDescent="0.3">
      <c r="A1833" s="77">
        <v>1840</v>
      </c>
      <c r="B1833" s="76" t="str">
        <f>IF('Reported Performance Table'!$A1840="","",IF(OR('Reported Performance Table'!$A1840="",'Reported Performance Table'!$B1840="",'Reported Performance Table'!$C1840="",'Reported Performance Table'!$H1840="",'Reported Performance Table'!$I1840="",'Reported Performance Table'!$J1840="",'Reported Performance Table'!$R1840="",'Reported Performance Table'!$S1840="",'Reported Performance Table'!$U1840="",'Reported Performance Table'!$V1840="",'Reported Performance Table'!$W1840="",'Reported Performance Table'!$X1840="",'Reported Performance Table'!$Y1840="",'Reported Performance Table'!$AG1840="",'Reported Performance Table'!$AI1840="",'Reported Performance Table'!$AJ1840="",'Reported Performance Table'!$AM1840="",'Reported Performance Table'!$AN1840="",'Reported Performance Table'!#REF!="",'Reported Performance Table'!$AP1840=""),$A1833&amp;", ",""))</f>
        <v/>
      </c>
    </row>
    <row r="1834" spans="1:2" x14ac:dyDescent="0.3">
      <c r="A1834" s="77">
        <v>1841</v>
      </c>
      <c r="B1834" s="76" t="str">
        <f>IF('Reported Performance Table'!$A1841="","",IF(OR('Reported Performance Table'!$A1841="",'Reported Performance Table'!$B1841="",'Reported Performance Table'!$C1841="",'Reported Performance Table'!$H1841="",'Reported Performance Table'!$I1841="",'Reported Performance Table'!$J1841="",'Reported Performance Table'!$R1841="",'Reported Performance Table'!$S1841="",'Reported Performance Table'!$U1841="",'Reported Performance Table'!$V1841="",'Reported Performance Table'!$W1841="",'Reported Performance Table'!$X1841="",'Reported Performance Table'!$Y1841="",'Reported Performance Table'!$AG1841="",'Reported Performance Table'!$AI1841="",'Reported Performance Table'!$AJ1841="",'Reported Performance Table'!$AM1841="",'Reported Performance Table'!$AN1841="",'Reported Performance Table'!#REF!="",'Reported Performance Table'!$AP1841=""),$A1834&amp;", ",""))</f>
        <v/>
      </c>
    </row>
    <row r="1835" spans="1:2" x14ac:dyDescent="0.3">
      <c r="A1835" s="77">
        <v>1842</v>
      </c>
      <c r="B1835" s="76" t="str">
        <f>IF('Reported Performance Table'!$A1842="","",IF(OR('Reported Performance Table'!$A1842="",'Reported Performance Table'!$B1842="",'Reported Performance Table'!$C1842="",'Reported Performance Table'!$H1842="",'Reported Performance Table'!$I1842="",'Reported Performance Table'!$J1842="",'Reported Performance Table'!$R1842="",'Reported Performance Table'!$S1842="",'Reported Performance Table'!$U1842="",'Reported Performance Table'!$V1842="",'Reported Performance Table'!$W1842="",'Reported Performance Table'!$X1842="",'Reported Performance Table'!$Y1842="",'Reported Performance Table'!$AG1842="",'Reported Performance Table'!$AI1842="",'Reported Performance Table'!$AJ1842="",'Reported Performance Table'!$AM1842="",'Reported Performance Table'!$AN1842="",'Reported Performance Table'!#REF!="",'Reported Performance Table'!$AP1842=""),$A1835&amp;", ",""))</f>
        <v/>
      </c>
    </row>
    <row r="1836" spans="1:2" x14ac:dyDescent="0.3">
      <c r="A1836" s="77">
        <v>1843</v>
      </c>
      <c r="B1836" s="76" t="str">
        <f>IF('Reported Performance Table'!$A1843="","",IF(OR('Reported Performance Table'!$A1843="",'Reported Performance Table'!$B1843="",'Reported Performance Table'!$C1843="",'Reported Performance Table'!$H1843="",'Reported Performance Table'!$I1843="",'Reported Performance Table'!$J1843="",'Reported Performance Table'!$R1843="",'Reported Performance Table'!$S1843="",'Reported Performance Table'!$U1843="",'Reported Performance Table'!$V1843="",'Reported Performance Table'!$W1843="",'Reported Performance Table'!$X1843="",'Reported Performance Table'!$Y1843="",'Reported Performance Table'!$AG1843="",'Reported Performance Table'!$AI1843="",'Reported Performance Table'!$AJ1843="",'Reported Performance Table'!$AM1843="",'Reported Performance Table'!$AN1843="",'Reported Performance Table'!#REF!="",'Reported Performance Table'!$AP1843=""),$A1836&amp;", ",""))</f>
        <v/>
      </c>
    </row>
    <row r="1837" spans="1:2" x14ac:dyDescent="0.3">
      <c r="A1837" s="77">
        <v>1844</v>
      </c>
      <c r="B1837" s="76" t="str">
        <f>IF('Reported Performance Table'!$A1844="","",IF(OR('Reported Performance Table'!$A1844="",'Reported Performance Table'!$B1844="",'Reported Performance Table'!$C1844="",'Reported Performance Table'!$H1844="",'Reported Performance Table'!$I1844="",'Reported Performance Table'!$J1844="",'Reported Performance Table'!$R1844="",'Reported Performance Table'!$S1844="",'Reported Performance Table'!$U1844="",'Reported Performance Table'!$V1844="",'Reported Performance Table'!$W1844="",'Reported Performance Table'!$X1844="",'Reported Performance Table'!$Y1844="",'Reported Performance Table'!$AG1844="",'Reported Performance Table'!$AI1844="",'Reported Performance Table'!$AJ1844="",'Reported Performance Table'!$AM1844="",'Reported Performance Table'!$AN1844="",'Reported Performance Table'!#REF!="",'Reported Performance Table'!$AP1844=""),$A1837&amp;", ",""))</f>
        <v/>
      </c>
    </row>
    <row r="1838" spans="1:2" x14ac:dyDescent="0.3">
      <c r="A1838" s="77">
        <v>1845</v>
      </c>
      <c r="B1838" s="76" t="str">
        <f>IF('Reported Performance Table'!$A1845="","",IF(OR('Reported Performance Table'!$A1845="",'Reported Performance Table'!$B1845="",'Reported Performance Table'!$C1845="",'Reported Performance Table'!$H1845="",'Reported Performance Table'!$I1845="",'Reported Performance Table'!$J1845="",'Reported Performance Table'!$R1845="",'Reported Performance Table'!$S1845="",'Reported Performance Table'!$U1845="",'Reported Performance Table'!$V1845="",'Reported Performance Table'!$W1845="",'Reported Performance Table'!$X1845="",'Reported Performance Table'!$Y1845="",'Reported Performance Table'!$AG1845="",'Reported Performance Table'!$AI1845="",'Reported Performance Table'!$AJ1845="",'Reported Performance Table'!$AM1845="",'Reported Performance Table'!$AN1845="",'Reported Performance Table'!#REF!="",'Reported Performance Table'!$AP1845=""),$A1838&amp;", ",""))</f>
        <v/>
      </c>
    </row>
    <row r="1839" spans="1:2" x14ac:dyDescent="0.3">
      <c r="A1839" s="77">
        <v>1846</v>
      </c>
      <c r="B1839" s="76" t="str">
        <f>IF('Reported Performance Table'!$A1846="","",IF(OR('Reported Performance Table'!$A1846="",'Reported Performance Table'!$B1846="",'Reported Performance Table'!$C1846="",'Reported Performance Table'!$H1846="",'Reported Performance Table'!$I1846="",'Reported Performance Table'!$J1846="",'Reported Performance Table'!$R1846="",'Reported Performance Table'!$S1846="",'Reported Performance Table'!$U1846="",'Reported Performance Table'!$V1846="",'Reported Performance Table'!$W1846="",'Reported Performance Table'!$X1846="",'Reported Performance Table'!$Y1846="",'Reported Performance Table'!$AG1846="",'Reported Performance Table'!$AI1846="",'Reported Performance Table'!$AJ1846="",'Reported Performance Table'!$AM1846="",'Reported Performance Table'!$AN1846="",'Reported Performance Table'!#REF!="",'Reported Performance Table'!$AP1846=""),$A1839&amp;", ",""))</f>
        <v/>
      </c>
    </row>
    <row r="1840" spans="1:2" x14ac:dyDescent="0.3">
      <c r="A1840" s="77">
        <v>1847</v>
      </c>
      <c r="B1840" s="76" t="str">
        <f>IF('Reported Performance Table'!$A1847="","",IF(OR('Reported Performance Table'!$A1847="",'Reported Performance Table'!$B1847="",'Reported Performance Table'!$C1847="",'Reported Performance Table'!$H1847="",'Reported Performance Table'!$I1847="",'Reported Performance Table'!$J1847="",'Reported Performance Table'!$R1847="",'Reported Performance Table'!$S1847="",'Reported Performance Table'!$U1847="",'Reported Performance Table'!$V1847="",'Reported Performance Table'!$W1847="",'Reported Performance Table'!$X1847="",'Reported Performance Table'!$Y1847="",'Reported Performance Table'!$AG1847="",'Reported Performance Table'!$AI1847="",'Reported Performance Table'!$AJ1847="",'Reported Performance Table'!$AM1847="",'Reported Performance Table'!$AN1847="",'Reported Performance Table'!#REF!="",'Reported Performance Table'!$AP1847=""),$A1840&amp;", ",""))</f>
        <v/>
      </c>
    </row>
    <row r="1841" spans="1:2" x14ac:dyDescent="0.3">
      <c r="A1841" s="77">
        <v>1848</v>
      </c>
      <c r="B1841" s="76" t="str">
        <f>IF('Reported Performance Table'!$A1848="","",IF(OR('Reported Performance Table'!$A1848="",'Reported Performance Table'!$B1848="",'Reported Performance Table'!$C1848="",'Reported Performance Table'!$H1848="",'Reported Performance Table'!$I1848="",'Reported Performance Table'!$J1848="",'Reported Performance Table'!$R1848="",'Reported Performance Table'!$S1848="",'Reported Performance Table'!$U1848="",'Reported Performance Table'!$V1848="",'Reported Performance Table'!$W1848="",'Reported Performance Table'!$X1848="",'Reported Performance Table'!$Y1848="",'Reported Performance Table'!$AG1848="",'Reported Performance Table'!$AI1848="",'Reported Performance Table'!$AJ1848="",'Reported Performance Table'!$AM1848="",'Reported Performance Table'!$AN1848="",'Reported Performance Table'!#REF!="",'Reported Performance Table'!$AP1848=""),$A1841&amp;", ",""))</f>
        <v/>
      </c>
    </row>
    <row r="1842" spans="1:2" x14ac:dyDescent="0.3">
      <c r="A1842" s="77">
        <v>1849</v>
      </c>
      <c r="B1842" s="76" t="str">
        <f>IF('Reported Performance Table'!$A1849="","",IF(OR('Reported Performance Table'!$A1849="",'Reported Performance Table'!$B1849="",'Reported Performance Table'!$C1849="",'Reported Performance Table'!$H1849="",'Reported Performance Table'!$I1849="",'Reported Performance Table'!$J1849="",'Reported Performance Table'!$R1849="",'Reported Performance Table'!$S1849="",'Reported Performance Table'!$U1849="",'Reported Performance Table'!$V1849="",'Reported Performance Table'!$W1849="",'Reported Performance Table'!$X1849="",'Reported Performance Table'!$Y1849="",'Reported Performance Table'!$AG1849="",'Reported Performance Table'!$AI1849="",'Reported Performance Table'!$AJ1849="",'Reported Performance Table'!$AM1849="",'Reported Performance Table'!$AN1849="",'Reported Performance Table'!#REF!="",'Reported Performance Table'!$AP1849=""),$A1842&amp;", ",""))</f>
        <v/>
      </c>
    </row>
    <row r="1843" spans="1:2" x14ac:dyDescent="0.3">
      <c r="A1843" s="77">
        <v>1850</v>
      </c>
      <c r="B1843" s="76" t="str">
        <f>IF('Reported Performance Table'!$A1850="","",IF(OR('Reported Performance Table'!$A1850="",'Reported Performance Table'!$B1850="",'Reported Performance Table'!$C1850="",'Reported Performance Table'!$H1850="",'Reported Performance Table'!$I1850="",'Reported Performance Table'!$J1850="",'Reported Performance Table'!$R1850="",'Reported Performance Table'!$S1850="",'Reported Performance Table'!$U1850="",'Reported Performance Table'!$V1850="",'Reported Performance Table'!$W1850="",'Reported Performance Table'!$X1850="",'Reported Performance Table'!$Y1850="",'Reported Performance Table'!$AG1850="",'Reported Performance Table'!$AI1850="",'Reported Performance Table'!$AJ1850="",'Reported Performance Table'!$AM1850="",'Reported Performance Table'!$AN1850="",'Reported Performance Table'!#REF!="",'Reported Performance Table'!$AP1850=""),$A1843&amp;", ",""))</f>
        <v/>
      </c>
    </row>
    <row r="1844" spans="1:2" x14ac:dyDescent="0.3">
      <c r="A1844" s="77">
        <v>1851</v>
      </c>
      <c r="B1844" s="76" t="str">
        <f>IF('Reported Performance Table'!$A1851="","",IF(OR('Reported Performance Table'!$A1851="",'Reported Performance Table'!$B1851="",'Reported Performance Table'!$C1851="",'Reported Performance Table'!$H1851="",'Reported Performance Table'!$I1851="",'Reported Performance Table'!$J1851="",'Reported Performance Table'!$R1851="",'Reported Performance Table'!$S1851="",'Reported Performance Table'!$U1851="",'Reported Performance Table'!$V1851="",'Reported Performance Table'!$W1851="",'Reported Performance Table'!$X1851="",'Reported Performance Table'!$Y1851="",'Reported Performance Table'!$AG1851="",'Reported Performance Table'!$AI1851="",'Reported Performance Table'!$AJ1851="",'Reported Performance Table'!$AM1851="",'Reported Performance Table'!$AN1851="",'Reported Performance Table'!#REF!="",'Reported Performance Table'!$AP1851=""),$A1844&amp;", ",""))</f>
        <v/>
      </c>
    </row>
    <row r="1845" spans="1:2" x14ac:dyDescent="0.3">
      <c r="A1845" s="77">
        <v>1852</v>
      </c>
      <c r="B1845" s="76" t="str">
        <f>IF('Reported Performance Table'!$A1852="","",IF(OR('Reported Performance Table'!$A1852="",'Reported Performance Table'!$B1852="",'Reported Performance Table'!$C1852="",'Reported Performance Table'!$H1852="",'Reported Performance Table'!$I1852="",'Reported Performance Table'!$J1852="",'Reported Performance Table'!$R1852="",'Reported Performance Table'!$S1852="",'Reported Performance Table'!$U1852="",'Reported Performance Table'!$V1852="",'Reported Performance Table'!$W1852="",'Reported Performance Table'!$X1852="",'Reported Performance Table'!$Y1852="",'Reported Performance Table'!$AG1852="",'Reported Performance Table'!$AI1852="",'Reported Performance Table'!$AJ1852="",'Reported Performance Table'!$AM1852="",'Reported Performance Table'!$AN1852="",'Reported Performance Table'!#REF!="",'Reported Performance Table'!$AP1852=""),$A1845&amp;", ",""))</f>
        <v/>
      </c>
    </row>
    <row r="1846" spans="1:2" x14ac:dyDescent="0.3">
      <c r="A1846" s="77">
        <v>1853</v>
      </c>
      <c r="B1846" s="76" t="str">
        <f>IF('Reported Performance Table'!$A1853="","",IF(OR('Reported Performance Table'!$A1853="",'Reported Performance Table'!$B1853="",'Reported Performance Table'!$C1853="",'Reported Performance Table'!$H1853="",'Reported Performance Table'!$I1853="",'Reported Performance Table'!$J1853="",'Reported Performance Table'!$R1853="",'Reported Performance Table'!$S1853="",'Reported Performance Table'!$U1853="",'Reported Performance Table'!$V1853="",'Reported Performance Table'!$W1853="",'Reported Performance Table'!$X1853="",'Reported Performance Table'!$Y1853="",'Reported Performance Table'!$AG1853="",'Reported Performance Table'!$AI1853="",'Reported Performance Table'!$AJ1853="",'Reported Performance Table'!$AM1853="",'Reported Performance Table'!$AN1853="",'Reported Performance Table'!#REF!="",'Reported Performance Table'!$AP1853=""),$A1846&amp;", ",""))</f>
        <v/>
      </c>
    </row>
    <row r="1847" spans="1:2" x14ac:dyDescent="0.3">
      <c r="A1847" s="77">
        <v>1854</v>
      </c>
      <c r="B1847" s="76" t="str">
        <f>IF('Reported Performance Table'!$A1854="","",IF(OR('Reported Performance Table'!$A1854="",'Reported Performance Table'!$B1854="",'Reported Performance Table'!$C1854="",'Reported Performance Table'!$H1854="",'Reported Performance Table'!$I1854="",'Reported Performance Table'!$J1854="",'Reported Performance Table'!$R1854="",'Reported Performance Table'!$S1854="",'Reported Performance Table'!$U1854="",'Reported Performance Table'!$V1854="",'Reported Performance Table'!$W1854="",'Reported Performance Table'!$X1854="",'Reported Performance Table'!$Y1854="",'Reported Performance Table'!$AG1854="",'Reported Performance Table'!$AI1854="",'Reported Performance Table'!$AJ1854="",'Reported Performance Table'!$AM1854="",'Reported Performance Table'!$AN1854="",'Reported Performance Table'!#REF!="",'Reported Performance Table'!$AP1854=""),$A1847&amp;", ",""))</f>
        <v/>
      </c>
    </row>
    <row r="1848" spans="1:2" x14ac:dyDescent="0.3">
      <c r="A1848" s="77">
        <v>1855</v>
      </c>
      <c r="B1848" s="76" t="str">
        <f>IF('Reported Performance Table'!$A1855="","",IF(OR('Reported Performance Table'!$A1855="",'Reported Performance Table'!$B1855="",'Reported Performance Table'!$C1855="",'Reported Performance Table'!$H1855="",'Reported Performance Table'!$I1855="",'Reported Performance Table'!$J1855="",'Reported Performance Table'!$R1855="",'Reported Performance Table'!$S1855="",'Reported Performance Table'!$U1855="",'Reported Performance Table'!$V1855="",'Reported Performance Table'!$W1855="",'Reported Performance Table'!$X1855="",'Reported Performance Table'!$Y1855="",'Reported Performance Table'!$AG1855="",'Reported Performance Table'!$AI1855="",'Reported Performance Table'!$AJ1855="",'Reported Performance Table'!$AM1855="",'Reported Performance Table'!$AN1855="",'Reported Performance Table'!#REF!="",'Reported Performance Table'!$AP1855=""),$A1848&amp;", ",""))</f>
        <v/>
      </c>
    </row>
    <row r="1849" spans="1:2" x14ac:dyDescent="0.3">
      <c r="A1849" s="77">
        <v>1856</v>
      </c>
      <c r="B1849" s="76" t="str">
        <f>IF('Reported Performance Table'!$A1856="","",IF(OR('Reported Performance Table'!$A1856="",'Reported Performance Table'!$B1856="",'Reported Performance Table'!$C1856="",'Reported Performance Table'!$H1856="",'Reported Performance Table'!$I1856="",'Reported Performance Table'!$J1856="",'Reported Performance Table'!$R1856="",'Reported Performance Table'!$S1856="",'Reported Performance Table'!$U1856="",'Reported Performance Table'!$V1856="",'Reported Performance Table'!$W1856="",'Reported Performance Table'!$X1856="",'Reported Performance Table'!$Y1856="",'Reported Performance Table'!$AG1856="",'Reported Performance Table'!$AI1856="",'Reported Performance Table'!$AJ1856="",'Reported Performance Table'!$AM1856="",'Reported Performance Table'!$AN1856="",'Reported Performance Table'!#REF!="",'Reported Performance Table'!$AP1856=""),$A1849&amp;", ",""))</f>
        <v/>
      </c>
    </row>
    <row r="1850" spans="1:2" x14ac:dyDescent="0.3">
      <c r="A1850" s="77">
        <v>1857</v>
      </c>
      <c r="B1850" s="76" t="str">
        <f>IF('Reported Performance Table'!$A1857="","",IF(OR('Reported Performance Table'!$A1857="",'Reported Performance Table'!$B1857="",'Reported Performance Table'!$C1857="",'Reported Performance Table'!$H1857="",'Reported Performance Table'!$I1857="",'Reported Performance Table'!$J1857="",'Reported Performance Table'!$R1857="",'Reported Performance Table'!$S1857="",'Reported Performance Table'!$U1857="",'Reported Performance Table'!$V1857="",'Reported Performance Table'!$W1857="",'Reported Performance Table'!$X1857="",'Reported Performance Table'!$Y1857="",'Reported Performance Table'!$AG1857="",'Reported Performance Table'!$AI1857="",'Reported Performance Table'!$AJ1857="",'Reported Performance Table'!$AM1857="",'Reported Performance Table'!$AN1857="",'Reported Performance Table'!#REF!="",'Reported Performance Table'!$AP1857=""),$A1850&amp;", ",""))</f>
        <v/>
      </c>
    </row>
    <row r="1851" spans="1:2" x14ac:dyDescent="0.3">
      <c r="A1851" s="77">
        <v>1858</v>
      </c>
      <c r="B1851" s="76" t="str">
        <f>IF('Reported Performance Table'!$A1858="","",IF(OR('Reported Performance Table'!$A1858="",'Reported Performance Table'!$B1858="",'Reported Performance Table'!$C1858="",'Reported Performance Table'!$H1858="",'Reported Performance Table'!$I1858="",'Reported Performance Table'!$J1858="",'Reported Performance Table'!$R1858="",'Reported Performance Table'!$S1858="",'Reported Performance Table'!$U1858="",'Reported Performance Table'!$V1858="",'Reported Performance Table'!$W1858="",'Reported Performance Table'!$X1858="",'Reported Performance Table'!$Y1858="",'Reported Performance Table'!$AG1858="",'Reported Performance Table'!$AI1858="",'Reported Performance Table'!$AJ1858="",'Reported Performance Table'!$AM1858="",'Reported Performance Table'!$AN1858="",'Reported Performance Table'!#REF!="",'Reported Performance Table'!$AP1858=""),$A1851&amp;", ",""))</f>
        <v/>
      </c>
    </row>
    <row r="1852" spans="1:2" x14ac:dyDescent="0.3">
      <c r="A1852" s="77">
        <v>1859</v>
      </c>
      <c r="B1852" s="76" t="str">
        <f>IF('Reported Performance Table'!$A1859="","",IF(OR('Reported Performance Table'!$A1859="",'Reported Performance Table'!$B1859="",'Reported Performance Table'!$C1859="",'Reported Performance Table'!$H1859="",'Reported Performance Table'!$I1859="",'Reported Performance Table'!$J1859="",'Reported Performance Table'!$R1859="",'Reported Performance Table'!$S1859="",'Reported Performance Table'!$U1859="",'Reported Performance Table'!$V1859="",'Reported Performance Table'!$W1859="",'Reported Performance Table'!$X1859="",'Reported Performance Table'!$Y1859="",'Reported Performance Table'!$AG1859="",'Reported Performance Table'!$AI1859="",'Reported Performance Table'!$AJ1859="",'Reported Performance Table'!$AM1859="",'Reported Performance Table'!$AN1859="",'Reported Performance Table'!#REF!="",'Reported Performance Table'!$AP1859=""),$A1852&amp;", ",""))</f>
        <v/>
      </c>
    </row>
    <row r="1853" spans="1:2" x14ac:dyDescent="0.3">
      <c r="A1853" s="77">
        <v>1860</v>
      </c>
      <c r="B1853" s="76" t="str">
        <f>IF('Reported Performance Table'!$A1860="","",IF(OR('Reported Performance Table'!$A1860="",'Reported Performance Table'!$B1860="",'Reported Performance Table'!$C1860="",'Reported Performance Table'!$H1860="",'Reported Performance Table'!$I1860="",'Reported Performance Table'!$J1860="",'Reported Performance Table'!$R1860="",'Reported Performance Table'!$S1860="",'Reported Performance Table'!$U1860="",'Reported Performance Table'!$V1860="",'Reported Performance Table'!$W1860="",'Reported Performance Table'!$X1860="",'Reported Performance Table'!$Y1860="",'Reported Performance Table'!$AG1860="",'Reported Performance Table'!$AI1860="",'Reported Performance Table'!$AJ1860="",'Reported Performance Table'!$AM1860="",'Reported Performance Table'!$AN1860="",'Reported Performance Table'!#REF!="",'Reported Performance Table'!$AP1860=""),$A1853&amp;", ",""))</f>
        <v/>
      </c>
    </row>
    <row r="1854" spans="1:2" x14ac:dyDescent="0.3">
      <c r="A1854" s="77">
        <v>1861</v>
      </c>
      <c r="B1854" s="76" t="str">
        <f>IF('Reported Performance Table'!$A1861="","",IF(OR('Reported Performance Table'!$A1861="",'Reported Performance Table'!$B1861="",'Reported Performance Table'!$C1861="",'Reported Performance Table'!$H1861="",'Reported Performance Table'!$I1861="",'Reported Performance Table'!$J1861="",'Reported Performance Table'!$R1861="",'Reported Performance Table'!$S1861="",'Reported Performance Table'!$U1861="",'Reported Performance Table'!$V1861="",'Reported Performance Table'!$W1861="",'Reported Performance Table'!$X1861="",'Reported Performance Table'!$Y1861="",'Reported Performance Table'!$AG1861="",'Reported Performance Table'!$AI1861="",'Reported Performance Table'!$AJ1861="",'Reported Performance Table'!$AM1861="",'Reported Performance Table'!$AN1861="",'Reported Performance Table'!#REF!="",'Reported Performance Table'!$AP1861=""),$A1854&amp;", ",""))</f>
        <v/>
      </c>
    </row>
    <row r="1855" spans="1:2" x14ac:dyDescent="0.3">
      <c r="A1855" s="77">
        <v>1862</v>
      </c>
      <c r="B1855" s="76" t="str">
        <f>IF('Reported Performance Table'!$A1862="","",IF(OR('Reported Performance Table'!$A1862="",'Reported Performance Table'!$B1862="",'Reported Performance Table'!$C1862="",'Reported Performance Table'!$H1862="",'Reported Performance Table'!$I1862="",'Reported Performance Table'!$J1862="",'Reported Performance Table'!$R1862="",'Reported Performance Table'!$S1862="",'Reported Performance Table'!$U1862="",'Reported Performance Table'!$V1862="",'Reported Performance Table'!$W1862="",'Reported Performance Table'!$X1862="",'Reported Performance Table'!$Y1862="",'Reported Performance Table'!$AG1862="",'Reported Performance Table'!$AI1862="",'Reported Performance Table'!$AJ1862="",'Reported Performance Table'!$AM1862="",'Reported Performance Table'!$AN1862="",'Reported Performance Table'!#REF!="",'Reported Performance Table'!$AP1862=""),$A1855&amp;", ",""))</f>
        <v/>
      </c>
    </row>
    <row r="1856" spans="1:2" x14ac:dyDescent="0.3">
      <c r="A1856" s="77">
        <v>1863</v>
      </c>
      <c r="B1856" s="76" t="str">
        <f>IF('Reported Performance Table'!$A1863="","",IF(OR('Reported Performance Table'!$A1863="",'Reported Performance Table'!$B1863="",'Reported Performance Table'!$C1863="",'Reported Performance Table'!$H1863="",'Reported Performance Table'!$I1863="",'Reported Performance Table'!$J1863="",'Reported Performance Table'!$R1863="",'Reported Performance Table'!$S1863="",'Reported Performance Table'!$U1863="",'Reported Performance Table'!$V1863="",'Reported Performance Table'!$W1863="",'Reported Performance Table'!$X1863="",'Reported Performance Table'!$Y1863="",'Reported Performance Table'!$AG1863="",'Reported Performance Table'!$AI1863="",'Reported Performance Table'!$AJ1863="",'Reported Performance Table'!$AM1863="",'Reported Performance Table'!$AN1863="",'Reported Performance Table'!#REF!="",'Reported Performance Table'!$AP1863=""),$A1856&amp;", ",""))</f>
        <v/>
      </c>
    </row>
    <row r="1857" spans="1:2" x14ac:dyDescent="0.3">
      <c r="A1857" s="77">
        <v>1864</v>
      </c>
      <c r="B1857" s="76" t="str">
        <f>IF('Reported Performance Table'!$A1864="","",IF(OR('Reported Performance Table'!$A1864="",'Reported Performance Table'!$B1864="",'Reported Performance Table'!$C1864="",'Reported Performance Table'!$H1864="",'Reported Performance Table'!$I1864="",'Reported Performance Table'!$J1864="",'Reported Performance Table'!$R1864="",'Reported Performance Table'!$S1864="",'Reported Performance Table'!$U1864="",'Reported Performance Table'!$V1864="",'Reported Performance Table'!$W1864="",'Reported Performance Table'!$X1864="",'Reported Performance Table'!$Y1864="",'Reported Performance Table'!$AG1864="",'Reported Performance Table'!$AI1864="",'Reported Performance Table'!$AJ1864="",'Reported Performance Table'!$AM1864="",'Reported Performance Table'!$AN1864="",'Reported Performance Table'!#REF!="",'Reported Performance Table'!$AP1864=""),$A1857&amp;", ",""))</f>
        <v/>
      </c>
    </row>
    <row r="1858" spans="1:2" x14ac:dyDescent="0.3">
      <c r="A1858" s="77">
        <v>1865</v>
      </c>
      <c r="B1858" s="76" t="str">
        <f>IF('Reported Performance Table'!$A1865="","",IF(OR('Reported Performance Table'!$A1865="",'Reported Performance Table'!$B1865="",'Reported Performance Table'!$C1865="",'Reported Performance Table'!$H1865="",'Reported Performance Table'!$I1865="",'Reported Performance Table'!$J1865="",'Reported Performance Table'!$R1865="",'Reported Performance Table'!$S1865="",'Reported Performance Table'!$U1865="",'Reported Performance Table'!$V1865="",'Reported Performance Table'!$W1865="",'Reported Performance Table'!$X1865="",'Reported Performance Table'!$Y1865="",'Reported Performance Table'!$AG1865="",'Reported Performance Table'!$AI1865="",'Reported Performance Table'!$AJ1865="",'Reported Performance Table'!$AM1865="",'Reported Performance Table'!$AN1865="",'Reported Performance Table'!#REF!="",'Reported Performance Table'!$AP1865=""),$A1858&amp;", ",""))</f>
        <v/>
      </c>
    </row>
    <row r="1859" spans="1:2" x14ac:dyDescent="0.3">
      <c r="A1859" s="77">
        <v>1866</v>
      </c>
      <c r="B1859" s="76" t="str">
        <f>IF('Reported Performance Table'!$A1866="","",IF(OR('Reported Performance Table'!$A1866="",'Reported Performance Table'!$B1866="",'Reported Performance Table'!$C1866="",'Reported Performance Table'!$H1866="",'Reported Performance Table'!$I1866="",'Reported Performance Table'!$J1866="",'Reported Performance Table'!$R1866="",'Reported Performance Table'!$S1866="",'Reported Performance Table'!$U1866="",'Reported Performance Table'!$V1866="",'Reported Performance Table'!$W1866="",'Reported Performance Table'!$X1866="",'Reported Performance Table'!$Y1866="",'Reported Performance Table'!$AG1866="",'Reported Performance Table'!$AI1866="",'Reported Performance Table'!$AJ1866="",'Reported Performance Table'!$AM1866="",'Reported Performance Table'!$AN1866="",'Reported Performance Table'!#REF!="",'Reported Performance Table'!$AP1866=""),$A1859&amp;", ",""))</f>
        <v/>
      </c>
    </row>
    <row r="1860" spans="1:2" x14ac:dyDescent="0.3">
      <c r="A1860" s="77">
        <v>1867</v>
      </c>
      <c r="B1860" s="76" t="str">
        <f>IF('Reported Performance Table'!$A1867="","",IF(OR('Reported Performance Table'!$A1867="",'Reported Performance Table'!$B1867="",'Reported Performance Table'!$C1867="",'Reported Performance Table'!$H1867="",'Reported Performance Table'!$I1867="",'Reported Performance Table'!$J1867="",'Reported Performance Table'!$R1867="",'Reported Performance Table'!$S1867="",'Reported Performance Table'!$U1867="",'Reported Performance Table'!$V1867="",'Reported Performance Table'!$W1867="",'Reported Performance Table'!$X1867="",'Reported Performance Table'!$Y1867="",'Reported Performance Table'!$AG1867="",'Reported Performance Table'!$AI1867="",'Reported Performance Table'!$AJ1867="",'Reported Performance Table'!$AM1867="",'Reported Performance Table'!$AN1867="",'Reported Performance Table'!#REF!="",'Reported Performance Table'!$AP1867=""),$A1860&amp;", ",""))</f>
        <v/>
      </c>
    </row>
    <row r="1861" spans="1:2" x14ac:dyDescent="0.3">
      <c r="A1861" s="77">
        <v>1868</v>
      </c>
      <c r="B1861" s="76" t="str">
        <f>IF('Reported Performance Table'!$A1868="","",IF(OR('Reported Performance Table'!$A1868="",'Reported Performance Table'!$B1868="",'Reported Performance Table'!$C1868="",'Reported Performance Table'!$H1868="",'Reported Performance Table'!$I1868="",'Reported Performance Table'!$J1868="",'Reported Performance Table'!$R1868="",'Reported Performance Table'!$S1868="",'Reported Performance Table'!$U1868="",'Reported Performance Table'!$V1868="",'Reported Performance Table'!$W1868="",'Reported Performance Table'!$X1868="",'Reported Performance Table'!$Y1868="",'Reported Performance Table'!$AG1868="",'Reported Performance Table'!$AI1868="",'Reported Performance Table'!$AJ1868="",'Reported Performance Table'!$AM1868="",'Reported Performance Table'!$AN1868="",'Reported Performance Table'!#REF!="",'Reported Performance Table'!$AP1868=""),$A1861&amp;", ",""))</f>
        <v/>
      </c>
    </row>
    <row r="1862" spans="1:2" x14ac:dyDescent="0.3">
      <c r="A1862" s="77">
        <v>1869</v>
      </c>
      <c r="B1862" s="76" t="str">
        <f>IF('Reported Performance Table'!$A1869="","",IF(OR('Reported Performance Table'!$A1869="",'Reported Performance Table'!$B1869="",'Reported Performance Table'!$C1869="",'Reported Performance Table'!$H1869="",'Reported Performance Table'!$I1869="",'Reported Performance Table'!$J1869="",'Reported Performance Table'!$R1869="",'Reported Performance Table'!$S1869="",'Reported Performance Table'!$U1869="",'Reported Performance Table'!$V1869="",'Reported Performance Table'!$W1869="",'Reported Performance Table'!$X1869="",'Reported Performance Table'!$Y1869="",'Reported Performance Table'!$AG1869="",'Reported Performance Table'!$AI1869="",'Reported Performance Table'!$AJ1869="",'Reported Performance Table'!$AM1869="",'Reported Performance Table'!$AN1869="",'Reported Performance Table'!#REF!="",'Reported Performance Table'!$AP1869=""),$A1862&amp;", ",""))</f>
        <v/>
      </c>
    </row>
    <row r="1863" spans="1:2" x14ac:dyDescent="0.3">
      <c r="A1863" s="77">
        <v>1870</v>
      </c>
      <c r="B1863" s="76" t="str">
        <f>IF('Reported Performance Table'!$A1870="","",IF(OR('Reported Performance Table'!$A1870="",'Reported Performance Table'!$B1870="",'Reported Performance Table'!$C1870="",'Reported Performance Table'!$H1870="",'Reported Performance Table'!$I1870="",'Reported Performance Table'!$J1870="",'Reported Performance Table'!$R1870="",'Reported Performance Table'!$S1870="",'Reported Performance Table'!$U1870="",'Reported Performance Table'!$V1870="",'Reported Performance Table'!$W1870="",'Reported Performance Table'!$X1870="",'Reported Performance Table'!$Y1870="",'Reported Performance Table'!$AG1870="",'Reported Performance Table'!$AI1870="",'Reported Performance Table'!$AJ1870="",'Reported Performance Table'!$AM1870="",'Reported Performance Table'!$AN1870="",'Reported Performance Table'!#REF!="",'Reported Performance Table'!$AP1870=""),$A1863&amp;", ",""))</f>
        <v/>
      </c>
    </row>
    <row r="1864" spans="1:2" x14ac:dyDescent="0.3">
      <c r="A1864" s="77">
        <v>1871</v>
      </c>
      <c r="B1864" s="76" t="str">
        <f>IF('Reported Performance Table'!$A1871="","",IF(OR('Reported Performance Table'!$A1871="",'Reported Performance Table'!$B1871="",'Reported Performance Table'!$C1871="",'Reported Performance Table'!$H1871="",'Reported Performance Table'!$I1871="",'Reported Performance Table'!$J1871="",'Reported Performance Table'!$R1871="",'Reported Performance Table'!$S1871="",'Reported Performance Table'!$U1871="",'Reported Performance Table'!$V1871="",'Reported Performance Table'!$W1871="",'Reported Performance Table'!$X1871="",'Reported Performance Table'!$Y1871="",'Reported Performance Table'!$AG1871="",'Reported Performance Table'!$AI1871="",'Reported Performance Table'!$AJ1871="",'Reported Performance Table'!$AM1871="",'Reported Performance Table'!$AN1871="",'Reported Performance Table'!#REF!="",'Reported Performance Table'!$AP1871=""),$A1864&amp;", ",""))</f>
        <v/>
      </c>
    </row>
    <row r="1865" spans="1:2" x14ac:dyDescent="0.3">
      <c r="A1865" s="77">
        <v>1872</v>
      </c>
      <c r="B1865" s="76" t="str">
        <f>IF('Reported Performance Table'!$A1872="","",IF(OR('Reported Performance Table'!$A1872="",'Reported Performance Table'!$B1872="",'Reported Performance Table'!$C1872="",'Reported Performance Table'!$H1872="",'Reported Performance Table'!$I1872="",'Reported Performance Table'!$J1872="",'Reported Performance Table'!$R1872="",'Reported Performance Table'!$S1872="",'Reported Performance Table'!$U1872="",'Reported Performance Table'!$V1872="",'Reported Performance Table'!$W1872="",'Reported Performance Table'!$X1872="",'Reported Performance Table'!$Y1872="",'Reported Performance Table'!$AG1872="",'Reported Performance Table'!$AI1872="",'Reported Performance Table'!$AJ1872="",'Reported Performance Table'!$AM1872="",'Reported Performance Table'!$AN1872="",'Reported Performance Table'!#REF!="",'Reported Performance Table'!$AP1872=""),$A1865&amp;", ",""))</f>
        <v/>
      </c>
    </row>
    <row r="1866" spans="1:2" x14ac:dyDescent="0.3">
      <c r="A1866" s="77">
        <v>1873</v>
      </c>
      <c r="B1866" s="76" t="str">
        <f>IF('Reported Performance Table'!$A1873="","",IF(OR('Reported Performance Table'!$A1873="",'Reported Performance Table'!$B1873="",'Reported Performance Table'!$C1873="",'Reported Performance Table'!$H1873="",'Reported Performance Table'!$I1873="",'Reported Performance Table'!$J1873="",'Reported Performance Table'!$R1873="",'Reported Performance Table'!$S1873="",'Reported Performance Table'!$U1873="",'Reported Performance Table'!$V1873="",'Reported Performance Table'!$W1873="",'Reported Performance Table'!$X1873="",'Reported Performance Table'!$Y1873="",'Reported Performance Table'!$AG1873="",'Reported Performance Table'!$AI1873="",'Reported Performance Table'!$AJ1873="",'Reported Performance Table'!$AM1873="",'Reported Performance Table'!$AN1873="",'Reported Performance Table'!#REF!="",'Reported Performance Table'!$AP1873=""),$A1866&amp;", ",""))</f>
        <v/>
      </c>
    </row>
    <row r="1867" spans="1:2" x14ac:dyDescent="0.3">
      <c r="A1867" s="77">
        <v>1874</v>
      </c>
      <c r="B1867" s="76" t="str">
        <f>IF('Reported Performance Table'!$A1874="","",IF(OR('Reported Performance Table'!$A1874="",'Reported Performance Table'!$B1874="",'Reported Performance Table'!$C1874="",'Reported Performance Table'!$H1874="",'Reported Performance Table'!$I1874="",'Reported Performance Table'!$J1874="",'Reported Performance Table'!$R1874="",'Reported Performance Table'!$S1874="",'Reported Performance Table'!$U1874="",'Reported Performance Table'!$V1874="",'Reported Performance Table'!$W1874="",'Reported Performance Table'!$X1874="",'Reported Performance Table'!$Y1874="",'Reported Performance Table'!$AG1874="",'Reported Performance Table'!$AI1874="",'Reported Performance Table'!$AJ1874="",'Reported Performance Table'!$AM1874="",'Reported Performance Table'!$AN1874="",'Reported Performance Table'!#REF!="",'Reported Performance Table'!$AP1874=""),$A1867&amp;", ",""))</f>
        <v/>
      </c>
    </row>
    <row r="1868" spans="1:2" x14ac:dyDescent="0.3">
      <c r="A1868" s="77">
        <v>1875</v>
      </c>
      <c r="B1868" s="76" t="str">
        <f>IF('Reported Performance Table'!$A1875="","",IF(OR('Reported Performance Table'!$A1875="",'Reported Performance Table'!$B1875="",'Reported Performance Table'!$C1875="",'Reported Performance Table'!$H1875="",'Reported Performance Table'!$I1875="",'Reported Performance Table'!$J1875="",'Reported Performance Table'!$R1875="",'Reported Performance Table'!$S1875="",'Reported Performance Table'!$U1875="",'Reported Performance Table'!$V1875="",'Reported Performance Table'!$W1875="",'Reported Performance Table'!$X1875="",'Reported Performance Table'!$Y1875="",'Reported Performance Table'!$AG1875="",'Reported Performance Table'!$AI1875="",'Reported Performance Table'!$AJ1875="",'Reported Performance Table'!$AM1875="",'Reported Performance Table'!$AN1875="",'Reported Performance Table'!#REF!="",'Reported Performance Table'!$AP1875=""),$A1868&amp;", ",""))</f>
        <v/>
      </c>
    </row>
    <row r="1869" spans="1:2" x14ac:dyDescent="0.3">
      <c r="A1869" s="77">
        <v>1876</v>
      </c>
      <c r="B1869" s="76" t="str">
        <f>IF('Reported Performance Table'!$A1876="","",IF(OR('Reported Performance Table'!$A1876="",'Reported Performance Table'!$B1876="",'Reported Performance Table'!$C1876="",'Reported Performance Table'!$H1876="",'Reported Performance Table'!$I1876="",'Reported Performance Table'!$J1876="",'Reported Performance Table'!$R1876="",'Reported Performance Table'!$S1876="",'Reported Performance Table'!$U1876="",'Reported Performance Table'!$V1876="",'Reported Performance Table'!$W1876="",'Reported Performance Table'!$X1876="",'Reported Performance Table'!$Y1876="",'Reported Performance Table'!$AG1876="",'Reported Performance Table'!$AI1876="",'Reported Performance Table'!$AJ1876="",'Reported Performance Table'!$AM1876="",'Reported Performance Table'!$AN1876="",'Reported Performance Table'!#REF!="",'Reported Performance Table'!$AP1876=""),$A1869&amp;", ",""))</f>
        <v/>
      </c>
    </row>
    <row r="1870" spans="1:2" x14ac:dyDescent="0.3">
      <c r="A1870" s="77">
        <v>1877</v>
      </c>
      <c r="B1870" s="76" t="str">
        <f>IF('Reported Performance Table'!$A1877="","",IF(OR('Reported Performance Table'!$A1877="",'Reported Performance Table'!$B1877="",'Reported Performance Table'!$C1877="",'Reported Performance Table'!$H1877="",'Reported Performance Table'!$I1877="",'Reported Performance Table'!$J1877="",'Reported Performance Table'!$R1877="",'Reported Performance Table'!$S1877="",'Reported Performance Table'!$U1877="",'Reported Performance Table'!$V1877="",'Reported Performance Table'!$W1877="",'Reported Performance Table'!$X1877="",'Reported Performance Table'!$Y1877="",'Reported Performance Table'!$AG1877="",'Reported Performance Table'!$AI1877="",'Reported Performance Table'!$AJ1877="",'Reported Performance Table'!$AM1877="",'Reported Performance Table'!$AN1877="",'Reported Performance Table'!#REF!="",'Reported Performance Table'!$AP1877=""),$A1870&amp;", ",""))</f>
        <v/>
      </c>
    </row>
    <row r="1871" spans="1:2" x14ac:dyDescent="0.3">
      <c r="A1871" s="77">
        <v>1878</v>
      </c>
      <c r="B1871" s="76" t="str">
        <f>IF('Reported Performance Table'!$A1878="","",IF(OR('Reported Performance Table'!$A1878="",'Reported Performance Table'!$B1878="",'Reported Performance Table'!$C1878="",'Reported Performance Table'!$H1878="",'Reported Performance Table'!$I1878="",'Reported Performance Table'!$J1878="",'Reported Performance Table'!$R1878="",'Reported Performance Table'!$S1878="",'Reported Performance Table'!$U1878="",'Reported Performance Table'!$V1878="",'Reported Performance Table'!$W1878="",'Reported Performance Table'!$X1878="",'Reported Performance Table'!$Y1878="",'Reported Performance Table'!$AG1878="",'Reported Performance Table'!$AI1878="",'Reported Performance Table'!$AJ1878="",'Reported Performance Table'!$AM1878="",'Reported Performance Table'!$AN1878="",'Reported Performance Table'!#REF!="",'Reported Performance Table'!$AP1878=""),$A1871&amp;", ",""))</f>
        <v/>
      </c>
    </row>
    <row r="1872" spans="1:2" x14ac:dyDescent="0.3">
      <c r="A1872" s="77">
        <v>1879</v>
      </c>
      <c r="B1872" s="76" t="str">
        <f>IF('Reported Performance Table'!$A1879="","",IF(OR('Reported Performance Table'!$A1879="",'Reported Performance Table'!$B1879="",'Reported Performance Table'!$C1879="",'Reported Performance Table'!$H1879="",'Reported Performance Table'!$I1879="",'Reported Performance Table'!$J1879="",'Reported Performance Table'!$R1879="",'Reported Performance Table'!$S1879="",'Reported Performance Table'!$U1879="",'Reported Performance Table'!$V1879="",'Reported Performance Table'!$W1879="",'Reported Performance Table'!$X1879="",'Reported Performance Table'!$Y1879="",'Reported Performance Table'!$AG1879="",'Reported Performance Table'!$AI1879="",'Reported Performance Table'!$AJ1879="",'Reported Performance Table'!$AM1879="",'Reported Performance Table'!$AN1879="",'Reported Performance Table'!#REF!="",'Reported Performance Table'!$AP1879=""),$A1872&amp;", ",""))</f>
        <v/>
      </c>
    </row>
    <row r="1873" spans="1:2" x14ac:dyDescent="0.3">
      <c r="A1873" s="77">
        <v>1880</v>
      </c>
      <c r="B1873" s="76" t="str">
        <f>IF('Reported Performance Table'!$A1880="","",IF(OR('Reported Performance Table'!$A1880="",'Reported Performance Table'!$B1880="",'Reported Performance Table'!$C1880="",'Reported Performance Table'!$H1880="",'Reported Performance Table'!$I1880="",'Reported Performance Table'!$J1880="",'Reported Performance Table'!$R1880="",'Reported Performance Table'!$S1880="",'Reported Performance Table'!$U1880="",'Reported Performance Table'!$V1880="",'Reported Performance Table'!$W1880="",'Reported Performance Table'!$X1880="",'Reported Performance Table'!$Y1880="",'Reported Performance Table'!$AG1880="",'Reported Performance Table'!$AI1880="",'Reported Performance Table'!$AJ1880="",'Reported Performance Table'!$AM1880="",'Reported Performance Table'!$AN1880="",'Reported Performance Table'!#REF!="",'Reported Performance Table'!$AP1880=""),$A1873&amp;", ",""))</f>
        <v/>
      </c>
    </row>
    <row r="1874" spans="1:2" x14ac:dyDescent="0.3">
      <c r="A1874" s="77">
        <v>1881</v>
      </c>
      <c r="B1874" s="76" t="str">
        <f>IF('Reported Performance Table'!$A1881="","",IF(OR('Reported Performance Table'!$A1881="",'Reported Performance Table'!$B1881="",'Reported Performance Table'!$C1881="",'Reported Performance Table'!$H1881="",'Reported Performance Table'!$I1881="",'Reported Performance Table'!$J1881="",'Reported Performance Table'!$R1881="",'Reported Performance Table'!$S1881="",'Reported Performance Table'!$U1881="",'Reported Performance Table'!$V1881="",'Reported Performance Table'!$W1881="",'Reported Performance Table'!$X1881="",'Reported Performance Table'!$Y1881="",'Reported Performance Table'!$AG1881="",'Reported Performance Table'!$AI1881="",'Reported Performance Table'!$AJ1881="",'Reported Performance Table'!$AM1881="",'Reported Performance Table'!$AN1881="",'Reported Performance Table'!#REF!="",'Reported Performance Table'!$AP1881=""),$A1874&amp;", ",""))</f>
        <v/>
      </c>
    </row>
    <row r="1875" spans="1:2" x14ac:dyDescent="0.3">
      <c r="A1875" s="77">
        <v>1882</v>
      </c>
      <c r="B1875" s="76" t="str">
        <f>IF('Reported Performance Table'!$A1882="","",IF(OR('Reported Performance Table'!$A1882="",'Reported Performance Table'!$B1882="",'Reported Performance Table'!$C1882="",'Reported Performance Table'!$H1882="",'Reported Performance Table'!$I1882="",'Reported Performance Table'!$J1882="",'Reported Performance Table'!$R1882="",'Reported Performance Table'!$S1882="",'Reported Performance Table'!$U1882="",'Reported Performance Table'!$V1882="",'Reported Performance Table'!$W1882="",'Reported Performance Table'!$X1882="",'Reported Performance Table'!$Y1882="",'Reported Performance Table'!$AG1882="",'Reported Performance Table'!$AI1882="",'Reported Performance Table'!$AJ1882="",'Reported Performance Table'!$AM1882="",'Reported Performance Table'!$AN1882="",'Reported Performance Table'!#REF!="",'Reported Performance Table'!$AP1882=""),$A1875&amp;", ",""))</f>
        <v/>
      </c>
    </row>
    <row r="1876" spans="1:2" x14ac:dyDescent="0.3">
      <c r="A1876" s="77">
        <v>1883</v>
      </c>
      <c r="B1876" s="76" t="str">
        <f>IF('Reported Performance Table'!$A1883="","",IF(OR('Reported Performance Table'!$A1883="",'Reported Performance Table'!$B1883="",'Reported Performance Table'!$C1883="",'Reported Performance Table'!$H1883="",'Reported Performance Table'!$I1883="",'Reported Performance Table'!$J1883="",'Reported Performance Table'!$R1883="",'Reported Performance Table'!$S1883="",'Reported Performance Table'!$U1883="",'Reported Performance Table'!$V1883="",'Reported Performance Table'!$W1883="",'Reported Performance Table'!$X1883="",'Reported Performance Table'!$Y1883="",'Reported Performance Table'!$AG1883="",'Reported Performance Table'!$AI1883="",'Reported Performance Table'!$AJ1883="",'Reported Performance Table'!$AM1883="",'Reported Performance Table'!$AN1883="",'Reported Performance Table'!#REF!="",'Reported Performance Table'!$AP1883=""),$A1876&amp;", ",""))</f>
        <v/>
      </c>
    </row>
    <row r="1877" spans="1:2" x14ac:dyDescent="0.3">
      <c r="A1877" s="77">
        <v>1884</v>
      </c>
      <c r="B1877" s="76" t="str">
        <f>IF('Reported Performance Table'!$A1884="","",IF(OR('Reported Performance Table'!$A1884="",'Reported Performance Table'!$B1884="",'Reported Performance Table'!$C1884="",'Reported Performance Table'!$H1884="",'Reported Performance Table'!$I1884="",'Reported Performance Table'!$J1884="",'Reported Performance Table'!$R1884="",'Reported Performance Table'!$S1884="",'Reported Performance Table'!$U1884="",'Reported Performance Table'!$V1884="",'Reported Performance Table'!$W1884="",'Reported Performance Table'!$X1884="",'Reported Performance Table'!$Y1884="",'Reported Performance Table'!$AG1884="",'Reported Performance Table'!$AI1884="",'Reported Performance Table'!$AJ1884="",'Reported Performance Table'!$AM1884="",'Reported Performance Table'!$AN1884="",'Reported Performance Table'!#REF!="",'Reported Performance Table'!$AP1884=""),$A1877&amp;", ",""))</f>
        <v/>
      </c>
    </row>
    <row r="1878" spans="1:2" x14ac:dyDescent="0.3">
      <c r="A1878" s="77">
        <v>1885</v>
      </c>
      <c r="B1878" s="76" t="str">
        <f>IF('Reported Performance Table'!$A1885="","",IF(OR('Reported Performance Table'!$A1885="",'Reported Performance Table'!$B1885="",'Reported Performance Table'!$C1885="",'Reported Performance Table'!$H1885="",'Reported Performance Table'!$I1885="",'Reported Performance Table'!$J1885="",'Reported Performance Table'!$R1885="",'Reported Performance Table'!$S1885="",'Reported Performance Table'!$U1885="",'Reported Performance Table'!$V1885="",'Reported Performance Table'!$W1885="",'Reported Performance Table'!$X1885="",'Reported Performance Table'!$Y1885="",'Reported Performance Table'!$AG1885="",'Reported Performance Table'!$AI1885="",'Reported Performance Table'!$AJ1885="",'Reported Performance Table'!$AM1885="",'Reported Performance Table'!$AN1885="",'Reported Performance Table'!#REF!="",'Reported Performance Table'!$AP1885=""),$A1878&amp;", ",""))</f>
        <v/>
      </c>
    </row>
    <row r="1879" spans="1:2" x14ac:dyDescent="0.3">
      <c r="A1879" s="77">
        <v>1886</v>
      </c>
      <c r="B1879" s="76" t="str">
        <f>IF('Reported Performance Table'!$A1886="","",IF(OR('Reported Performance Table'!$A1886="",'Reported Performance Table'!$B1886="",'Reported Performance Table'!$C1886="",'Reported Performance Table'!$H1886="",'Reported Performance Table'!$I1886="",'Reported Performance Table'!$J1886="",'Reported Performance Table'!$R1886="",'Reported Performance Table'!$S1886="",'Reported Performance Table'!$U1886="",'Reported Performance Table'!$V1886="",'Reported Performance Table'!$W1886="",'Reported Performance Table'!$X1886="",'Reported Performance Table'!$Y1886="",'Reported Performance Table'!$AG1886="",'Reported Performance Table'!$AI1886="",'Reported Performance Table'!$AJ1886="",'Reported Performance Table'!$AM1886="",'Reported Performance Table'!$AN1886="",'Reported Performance Table'!#REF!="",'Reported Performance Table'!$AP1886=""),$A1879&amp;", ",""))</f>
        <v/>
      </c>
    </row>
    <row r="1880" spans="1:2" x14ac:dyDescent="0.3">
      <c r="A1880" s="77">
        <v>1887</v>
      </c>
      <c r="B1880" s="76" t="str">
        <f>IF('Reported Performance Table'!$A1887="","",IF(OR('Reported Performance Table'!$A1887="",'Reported Performance Table'!$B1887="",'Reported Performance Table'!$C1887="",'Reported Performance Table'!$H1887="",'Reported Performance Table'!$I1887="",'Reported Performance Table'!$J1887="",'Reported Performance Table'!$R1887="",'Reported Performance Table'!$S1887="",'Reported Performance Table'!$U1887="",'Reported Performance Table'!$V1887="",'Reported Performance Table'!$W1887="",'Reported Performance Table'!$X1887="",'Reported Performance Table'!$Y1887="",'Reported Performance Table'!$AG1887="",'Reported Performance Table'!$AI1887="",'Reported Performance Table'!$AJ1887="",'Reported Performance Table'!$AM1887="",'Reported Performance Table'!$AN1887="",'Reported Performance Table'!#REF!="",'Reported Performance Table'!$AP1887=""),$A1880&amp;", ",""))</f>
        <v/>
      </c>
    </row>
    <row r="1881" spans="1:2" x14ac:dyDescent="0.3">
      <c r="A1881" s="77">
        <v>1888</v>
      </c>
      <c r="B1881" s="76" t="str">
        <f>IF('Reported Performance Table'!$A1888="","",IF(OR('Reported Performance Table'!$A1888="",'Reported Performance Table'!$B1888="",'Reported Performance Table'!$C1888="",'Reported Performance Table'!$H1888="",'Reported Performance Table'!$I1888="",'Reported Performance Table'!$J1888="",'Reported Performance Table'!$R1888="",'Reported Performance Table'!$S1888="",'Reported Performance Table'!$U1888="",'Reported Performance Table'!$V1888="",'Reported Performance Table'!$W1888="",'Reported Performance Table'!$X1888="",'Reported Performance Table'!$Y1888="",'Reported Performance Table'!$AG1888="",'Reported Performance Table'!$AI1888="",'Reported Performance Table'!$AJ1888="",'Reported Performance Table'!$AM1888="",'Reported Performance Table'!$AN1888="",'Reported Performance Table'!#REF!="",'Reported Performance Table'!$AP1888=""),$A1881&amp;", ",""))</f>
        <v/>
      </c>
    </row>
    <row r="1882" spans="1:2" x14ac:dyDescent="0.3">
      <c r="A1882" s="77">
        <v>1889</v>
      </c>
      <c r="B1882" s="76" t="str">
        <f>IF('Reported Performance Table'!$A1889="","",IF(OR('Reported Performance Table'!$A1889="",'Reported Performance Table'!$B1889="",'Reported Performance Table'!$C1889="",'Reported Performance Table'!$H1889="",'Reported Performance Table'!$I1889="",'Reported Performance Table'!$J1889="",'Reported Performance Table'!$R1889="",'Reported Performance Table'!$S1889="",'Reported Performance Table'!$U1889="",'Reported Performance Table'!$V1889="",'Reported Performance Table'!$W1889="",'Reported Performance Table'!$X1889="",'Reported Performance Table'!$Y1889="",'Reported Performance Table'!$AG1889="",'Reported Performance Table'!$AI1889="",'Reported Performance Table'!$AJ1889="",'Reported Performance Table'!$AM1889="",'Reported Performance Table'!$AN1889="",'Reported Performance Table'!#REF!="",'Reported Performance Table'!$AP1889=""),$A1882&amp;", ",""))</f>
        <v/>
      </c>
    </row>
    <row r="1883" spans="1:2" x14ac:dyDescent="0.3">
      <c r="A1883" s="77">
        <v>1890</v>
      </c>
      <c r="B1883" s="76" t="str">
        <f>IF('Reported Performance Table'!$A1890="","",IF(OR('Reported Performance Table'!$A1890="",'Reported Performance Table'!$B1890="",'Reported Performance Table'!$C1890="",'Reported Performance Table'!$H1890="",'Reported Performance Table'!$I1890="",'Reported Performance Table'!$J1890="",'Reported Performance Table'!$R1890="",'Reported Performance Table'!$S1890="",'Reported Performance Table'!$U1890="",'Reported Performance Table'!$V1890="",'Reported Performance Table'!$W1890="",'Reported Performance Table'!$X1890="",'Reported Performance Table'!$Y1890="",'Reported Performance Table'!$AG1890="",'Reported Performance Table'!$AI1890="",'Reported Performance Table'!$AJ1890="",'Reported Performance Table'!$AM1890="",'Reported Performance Table'!$AN1890="",'Reported Performance Table'!#REF!="",'Reported Performance Table'!$AP1890=""),$A1883&amp;", ",""))</f>
        <v/>
      </c>
    </row>
    <row r="1884" spans="1:2" x14ac:dyDescent="0.3">
      <c r="A1884" s="77">
        <v>1891</v>
      </c>
      <c r="B1884" s="76" t="str">
        <f>IF('Reported Performance Table'!$A1891="","",IF(OR('Reported Performance Table'!$A1891="",'Reported Performance Table'!$B1891="",'Reported Performance Table'!$C1891="",'Reported Performance Table'!$H1891="",'Reported Performance Table'!$I1891="",'Reported Performance Table'!$J1891="",'Reported Performance Table'!$R1891="",'Reported Performance Table'!$S1891="",'Reported Performance Table'!$U1891="",'Reported Performance Table'!$V1891="",'Reported Performance Table'!$W1891="",'Reported Performance Table'!$X1891="",'Reported Performance Table'!$Y1891="",'Reported Performance Table'!$AG1891="",'Reported Performance Table'!$AI1891="",'Reported Performance Table'!$AJ1891="",'Reported Performance Table'!$AM1891="",'Reported Performance Table'!$AN1891="",'Reported Performance Table'!#REF!="",'Reported Performance Table'!$AP1891=""),$A1884&amp;", ",""))</f>
        <v/>
      </c>
    </row>
    <row r="1885" spans="1:2" x14ac:dyDescent="0.3">
      <c r="A1885" s="77">
        <v>1892</v>
      </c>
      <c r="B1885" s="76" t="str">
        <f>IF('Reported Performance Table'!$A1892="","",IF(OR('Reported Performance Table'!$A1892="",'Reported Performance Table'!$B1892="",'Reported Performance Table'!$C1892="",'Reported Performance Table'!$H1892="",'Reported Performance Table'!$I1892="",'Reported Performance Table'!$J1892="",'Reported Performance Table'!$R1892="",'Reported Performance Table'!$S1892="",'Reported Performance Table'!$U1892="",'Reported Performance Table'!$V1892="",'Reported Performance Table'!$W1892="",'Reported Performance Table'!$X1892="",'Reported Performance Table'!$Y1892="",'Reported Performance Table'!$AG1892="",'Reported Performance Table'!$AI1892="",'Reported Performance Table'!$AJ1892="",'Reported Performance Table'!$AM1892="",'Reported Performance Table'!$AN1892="",'Reported Performance Table'!#REF!="",'Reported Performance Table'!$AP1892=""),$A1885&amp;", ",""))</f>
        <v/>
      </c>
    </row>
    <row r="1886" spans="1:2" x14ac:dyDescent="0.3">
      <c r="A1886" s="77">
        <v>1893</v>
      </c>
      <c r="B1886" s="76" t="str">
        <f>IF('Reported Performance Table'!$A1893="","",IF(OR('Reported Performance Table'!$A1893="",'Reported Performance Table'!$B1893="",'Reported Performance Table'!$C1893="",'Reported Performance Table'!$H1893="",'Reported Performance Table'!$I1893="",'Reported Performance Table'!$J1893="",'Reported Performance Table'!$R1893="",'Reported Performance Table'!$S1893="",'Reported Performance Table'!$U1893="",'Reported Performance Table'!$V1893="",'Reported Performance Table'!$W1893="",'Reported Performance Table'!$X1893="",'Reported Performance Table'!$Y1893="",'Reported Performance Table'!$AG1893="",'Reported Performance Table'!$AI1893="",'Reported Performance Table'!$AJ1893="",'Reported Performance Table'!$AM1893="",'Reported Performance Table'!$AN1893="",'Reported Performance Table'!#REF!="",'Reported Performance Table'!$AP1893=""),$A1886&amp;", ",""))</f>
        <v/>
      </c>
    </row>
    <row r="1887" spans="1:2" x14ac:dyDescent="0.3">
      <c r="A1887" s="77">
        <v>1894</v>
      </c>
      <c r="B1887" s="76" t="str">
        <f>IF('Reported Performance Table'!$A1894="","",IF(OR('Reported Performance Table'!$A1894="",'Reported Performance Table'!$B1894="",'Reported Performance Table'!$C1894="",'Reported Performance Table'!$H1894="",'Reported Performance Table'!$I1894="",'Reported Performance Table'!$J1894="",'Reported Performance Table'!$R1894="",'Reported Performance Table'!$S1894="",'Reported Performance Table'!$U1894="",'Reported Performance Table'!$V1894="",'Reported Performance Table'!$W1894="",'Reported Performance Table'!$X1894="",'Reported Performance Table'!$Y1894="",'Reported Performance Table'!$AG1894="",'Reported Performance Table'!$AI1894="",'Reported Performance Table'!$AJ1894="",'Reported Performance Table'!$AM1894="",'Reported Performance Table'!$AN1894="",'Reported Performance Table'!#REF!="",'Reported Performance Table'!$AP1894=""),$A1887&amp;", ",""))</f>
        <v/>
      </c>
    </row>
    <row r="1888" spans="1:2" x14ac:dyDescent="0.3">
      <c r="A1888" s="77">
        <v>1895</v>
      </c>
      <c r="B1888" s="76" t="str">
        <f>IF('Reported Performance Table'!$A1895="","",IF(OR('Reported Performance Table'!$A1895="",'Reported Performance Table'!$B1895="",'Reported Performance Table'!$C1895="",'Reported Performance Table'!$H1895="",'Reported Performance Table'!$I1895="",'Reported Performance Table'!$J1895="",'Reported Performance Table'!$R1895="",'Reported Performance Table'!$S1895="",'Reported Performance Table'!$U1895="",'Reported Performance Table'!$V1895="",'Reported Performance Table'!$W1895="",'Reported Performance Table'!$X1895="",'Reported Performance Table'!$Y1895="",'Reported Performance Table'!$AG1895="",'Reported Performance Table'!$AI1895="",'Reported Performance Table'!$AJ1895="",'Reported Performance Table'!$AM1895="",'Reported Performance Table'!$AN1895="",'Reported Performance Table'!#REF!="",'Reported Performance Table'!$AP1895=""),$A1888&amp;", ",""))</f>
        <v/>
      </c>
    </row>
    <row r="1889" spans="1:2" x14ac:dyDescent="0.3">
      <c r="A1889" s="77">
        <v>1896</v>
      </c>
      <c r="B1889" s="76" t="str">
        <f>IF('Reported Performance Table'!$A1896="","",IF(OR('Reported Performance Table'!$A1896="",'Reported Performance Table'!$B1896="",'Reported Performance Table'!$C1896="",'Reported Performance Table'!$H1896="",'Reported Performance Table'!$I1896="",'Reported Performance Table'!$J1896="",'Reported Performance Table'!$R1896="",'Reported Performance Table'!$S1896="",'Reported Performance Table'!$U1896="",'Reported Performance Table'!$V1896="",'Reported Performance Table'!$W1896="",'Reported Performance Table'!$X1896="",'Reported Performance Table'!$Y1896="",'Reported Performance Table'!$AG1896="",'Reported Performance Table'!$AI1896="",'Reported Performance Table'!$AJ1896="",'Reported Performance Table'!$AM1896="",'Reported Performance Table'!$AN1896="",'Reported Performance Table'!#REF!="",'Reported Performance Table'!$AP1896=""),$A1889&amp;", ",""))</f>
        <v/>
      </c>
    </row>
    <row r="1890" spans="1:2" x14ac:dyDescent="0.3">
      <c r="A1890" s="77">
        <v>1897</v>
      </c>
      <c r="B1890" s="76" t="str">
        <f>IF('Reported Performance Table'!$A1897="","",IF(OR('Reported Performance Table'!$A1897="",'Reported Performance Table'!$B1897="",'Reported Performance Table'!$C1897="",'Reported Performance Table'!$H1897="",'Reported Performance Table'!$I1897="",'Reported Performance Table'!$J1897="",'Reported Performance Table'!$R1897="",'Reported Performance Table'!$S1897="",'Reported Performance Table'!$U1897="",'Reported Performance Table'!$V1897="",'Reported Performance Table'!$W1897="",'Reported Performance Table'!$X1897="",'Reported Performance Table'!$Y1897="",'Reported Performance Table'!$AG1897="",'Reported Performance Table'!$AI1897="",'Reported Performance Table'!$AJ1897="",'Reported Performance Table'!$AM1897="",'Reported Performance Table'!$AN1897="",'Reported Performance Table'!#REF!="",'Reported Performance Table'!$AP1897=""),$A1890&amp;", ",""))</f>
        <v/>
      </c>
    </row>
    <row r="1891" spans="1:2" x14ac:dyDescent="0.3">
      <c r="A1891" s="77">
        <v>1898</v>
      </c>
      <c r="B1891" s="76" t="str">
        <f>IF('Reported Performance Table'!$A1898="","",IF(OR('Reported Performance Table'!$A1898="",'Reported Performance Table'!$B1898="",'Reported Performance Table'!$C1898="",'Reported Performance Table'!$H1898="",'Reported Performance Table'!$I1898="",'Reported Performance Table'!$J1898="",'Reported Performance Table'!$R1898="",'Reported Performance Table'!$S1898="",'Reported Performance Table'!$U1898="",'Reported Performance Table'!$V1898="",'Reported Performance Table'!$W1898="",'Reported Performance Table'!$X1898="",'Reported Performance Table'!$Y1898="",'Reported Performance Table'!$AG1898="",'Reported Performance Table'!$AI1898="",'Reported Performance Table'!$AJ1898="",'Reported Performance Table'!$AM1898="",'Reported Performance Table'!$AN1898="",'Reported Performance Table'!#REF!="",'Reported Performance Table'!$AP1898=""),$A1891&amp;", ",""))</f>
        <v/>
      </c>
    </row>
    <row r="1892" spans="1:2" x14ac:dyDescent="0.3">
      <c r="A1892" s="77">
        <v>1899</v>
      </c>
      <c r="B1892" s="76" t="str">
        <f>IF('Reported Performance Table'!$A1899="","",IF(OR('Reported Performance Table'!$A1899="",'Reported Performance Table'!$B1899="",'Reported Performance Table'!$C1899="",'Reported Performance Table'!$H1899="",'Reported Performance Table'!$I1899="",'Reported Performance Table'!$J1899="",'Reported Performance Table'!$R1899="",'Reported Performance Table'!$S1899="",'Reported Performance Table'!$U1899="",'Reported Performance Table'!$V1899="",'Reported Performance Table'!$W1899="",'Reported Performance Table'!$X1899="",'Reported Performance Table'!$Y1899="",'Reported Performance Table'!$AG1899="",'Reported Performance Table'!$AI1899="",'Reported Performance Table'!$AJ1899="",'Reported Performance Table'!$AM1899="",'Reported Performance Table'!$AN1899="",'Reported Performance Table'!#REF!="",'Reported Performance Table'!$AP1899=""),$A1892&amp;", ",""))</f>
        <v/>
      </c>
    </row>
    <row r="1893" spans="1:2" x14ac:dyDescent="0.3">
      <c r="A1893" s="77">
        <v>1900</v>
      </c>
      <c r="B1893" s="76" t="str">
        <f>IF('Reported Performance Table'!$A1900="","",IF(OR('Reported Performance Table'!$A1900="",'Reported Performance Table'!$B1900="",'Reported Performance Table'!$C1900="",'Reported Performance Table'!$H1900="",'Reported Performance Table'!$I1900="",'Reported Performance Table'!$J1900="",'Reported Performance Table'!$R1900="",'Reported Performance Table'!$S1900="",'Reported Performance Table'!$U1900="",'Reported Performance Table'!$V1900="",'Reported Performance Table'!$W1900="",'Reported Performance Table'!$X1900="",'Reported Performance Table'!$Y1900="",'Reported Performance Table'!$AG1900="",'Reported Performance Table'!$AI1900="",'Reported Performance Table'!$AJ1900="",'Reported Performance Table'!$AM1900="",'Reported Performance Table'!$AN1900="",'Reported Performance Table'!#REF!="",'Reported Performance Table'!$AP1900=""),$A1893&amp;", ",""))</f>
        <v/>
      </c>
    </row>
    <row r="1894" spans="1:2" x14ac:dyDescent="0.3">
      <c r="A1894" s="77">
        <v>1901</v>
      </c>
      <c r="B1894" s="76" t="str">
        <f>IF('Reported Performance Table'!$A1901="","",IF(OR('Reported Performance Table'!$A1901="",'Reported Performance Table'!$B1901="",'Reported Performance Table'!$C1901="",'Reported Performance Table'!$H1901="",'Reported Performance Table'!$I1901="",'Reported Performance Table'!$J1901="",'Reported Performance Table'!$R1901="",'Reported Performance Table'!$S1901="",'Reported Performance Table'!$U1901="",'Reported Performance Table'!$V1901="",'Reported Performance Table'!$W1901="",'Reported Performance Table'!$X1901="",'Reported Performance Table'!$Y1901="",'Reported Performance Table'!$AG1901="",'Reported Performance Table'!$AI1901="",'Reported Performance Table'!$AJ1901="",'Reported Performance Table'!$AM1901="",'Reported Performance Table'!$AN1901="",'Reported Performance Table'!#REF!="",'Reported Performance Table'!$AP1901=""),$A1894&amp;", ",""))</f>
        <v/>
      </c>
    </row>
    <row r="1895" spans="1:2" x14ac:dyDescent="0.3">
      <c r="A1895" s="77">
        <v>1902</v>
      </c>
      <c r="B1895" s="76" t="str">
        <f>IF('Reported Performance Table'!$A1902="","",IF(OR('Reported Performance Table'!$A1902="",'Reported Performance Table'!$B1902="",'Reported Performance Table'!$C1902="",'Reported Performance Table'!$H1902="",'Reported Performance Table'!$I1902="",'Reported Performance Table'!$J1902="",'Reported Performance Table'!$R1902="",'Reported Performance Table'!$S1902="",'Reported Performance Table'!$U1902="",'Reported Performance Table'!$V1902="",'Reported Performance Table'!$W1902="",'Reported Performance Table'!$X1902="",'Reported Performance Table'!$Y1902="",'Reported Performance Table'!$AG1902="",'Reported Performance Table'!$AI1902="",'Reported Performance Table'!$AJ1902="",'Reported Performance Table'!$AM1902="",'Reported Performance Table'!$AN1902="",'Reported Performance Table'!#REF!="",'Reported Performance Table'!$AP1902=""),$A1895&amp;", ",""))</f>
        <v/>
      </c>
    </row>
    <row r="1896" spans="1:2" x14ac:dyDescent="0.3">
      <c r="A1896" s="77">
        <v>1903</v>
      </c>
      <c r="B1896" s="76" t="str">
        <f>IF('Reported Performance Table'!$A1903="","",IF(OR('Reported Performance Table'!$A1903="",'Reported Performance Table'!$B1903="",'Reported Performance Table'!$C1903="",'Reported Performance Table'!$H1903="",'Reported Performance Table'!$I1903="",'Reported Performance Table'!$J1903="",'Reported Performance Table'!$R1903="",'Reported Performance Table'!$S1903="",'Reported Performance Table'!$U1903="",'Reported Performance Table'!$V1903="",'Reported Performance Table'!$W1903="",'Reported Performance Table'!$X1903="",'Reported Performance Table'!$Y1903="",'Reported Performance Table'!$AG1903="",'Reported Performance Table'!$AI1903="",'Reported Performance Table'!$AJ1903="",'Reported Performance Table'!$AM1903="",'Reported Performance Table'!$AN1903="",'Reported Performance Table'!#REF!="",'Reported Performance Table'!$AP1903=""),$A1896&amp;", ",""))</f>
        <v/>
      </c>
    </row>
    <row r="1897" spans="1:2" x14ac:dyDescent="0.3">
      <c r="A1897" s="77">
        <v>1904</v>
      </c>
      <c r="B1897" s="76" t="str">
        <f>IF('Reported Performance Table'!$A1904="","",IF(OR('Reported Performance Table'!$A1904="",'Reported Performance Table'!$B1904="",'Reported Performance Table'!$C1904="",'Reported Performance Table'!$H1904="",'Reported Performance Table'!$I1904="",'Reported Performance Table'!$J1904="",'Reported Performance Table'!$R1904="",'Reported Performance Table'!$S1904="",'Reported Performance Table'!$U1904="",'Reported Performance Table'!$V1904="",'Reported Performance Table'!$W1904="",'Reported Performance Table'!$X1904="",'Reported Performance Table'!$Y1904="",'Reported Performance Table'!$AG1904="",'Reported Performance Table'!$AI1904="",'Reported Performance Table'!$AJ1904="",'Reported Performance Table'!$AM1904="",'Reported Performance Table'!$AN1904="",'Reported Performance Table'!#REF!="",'Reported Performance Table'!$AP1904=""),$A1897&amp;", ",""))</f>
        <v/>
      </c>
    </row>
    <row r="1898" spans="1:2" x14ac:dyDescent="0.3">
      <c r="A1898" s="77">
        <v>1905</v>
      </c>
      <c r="B1898" s="76" t="str">
        <f>IF('Reported Performance Table'!$A1905="","",IF(OR('Reported Performance Table'!$A1905="",'Reported Performance Table'!$B1905="",'Reported Performance Table'!$C1905="",'Reported Performance Table'!$H1905="",'Reported Performance Table'!$I1905="",'Reported Performance Table'!$J1905="",'Reported Performance Table'!$R1905="",'Reported Performance Table'!$S1905="",'Reported Performance Table'!$U1905="",'Reported Performance Table'!$V1905="",'Reported Performance Table'!$W1905="",'Reported Performance Table'!$X1905="",'Reported Performance Table'!$Y1905="",'Reported Performance Table'!$AG1905="",'Reported Performance Table'!$AI1905="",'Reported Performance Table'!$AJ1905="",'Reported Performance Table'!$AM1905="",'Reported Performance Table'!$AN1905="",'Reported Performance Table'!#REF!="",'Reported Performance Table'!$AP1905=""),$A1898&amp;", ",""))</f>
        <v/>
      </c>
    </row>
    <row r="1899" spans="1:2" x14ac:dyDescent="0.3">
      <c r="A1899" s="77">
        <v>1906</v>
      </c>
      <c r="B1899" s="76" t="str">
        <f>IF('Reported Performance Table'!$A1906="","",IF(OR('Reported Performance Table'!$A1906="",'Reported Performance Table'!$B1906="",'Reported Performance Table'!$C1906="",'Reported Performance Table'!$H1906="",'Reported Performance Table'!$I1906="",'Reported Performance Table'!$J1906="",'Reported Performance Table'!$R1906="",'Reported Performance Table'!$S1906="",'Reported Performance Table'!$U1906="",'Reported Performance Table'!$V1906="",'Reported Performance Table'!$W1906="",'Reported Performance Table'!$X1906="",'Reported Performance Table'!$Y1906="",'Reported Performance Table'!$AG1906="",'Reported Performance Table'!$AI1906="",'Reported Performance Table'!$AJ1906="",'Reported Performance Table'!$AM1906="",'Reported Performance Table'!$AN1906="",'Reported Performance Table'!#REF!="",'Reported Performance Table'!$AP1906=""),$A1899&amp;", ",""))</f>
        <v/>
      </c>
    </row>
    <row r="1900" spans="1:2" x14ac:dyDescent="0.3">
      <c r="A1900" s="77">
        <v>1907</v>
      </c>
      <c r="B1900" s="76" t="str">
        <f>IF('Reported Performance Table'!$A1907="","",IF(OR('Reported Performance Table'!$A1907="",'Reported Performance Table'!$B1907="",'Reported Performance Table'!$C1907="",'Reported Performance Table'!$H1907="",'Reported Performance Table'!$I1907="",'Reported Performance Table'!$J1907="",'Reported Performance Table'!$R1907="",'Reported Performance Table'!$S1907="",'Reported Performance Table'!$U1907="",'Reported Performance Table'!$V1907="",'Reported Performance Table'!$W1907="",'Reported Performance Table'!$X1907="",'Reported Performance Table'!$Y1907="",'Reported Performance Table'!$AG1907="",'Reported Performance Table'!$AI1907="",'Reported Performance Table'!$AJ1907="",'Reported Performance Table'!$AM1907="",'Reported Performance Table'!$AN1907="",'Reported Performance Table'!#REF!="",'Reported Performance Table'!$AP1907=""),$A1900&amp;", ",""))</f>
        <v/>
      </c>
    </row>
    <row r="1901" spans="1:2" x14ac:dyDescent="0.3">
      <c r="A1901" s="77">
        <v>1908</v>
      </c>
      <c r="B1901" s="76" t="str">
        <f>IF('Reported Performance Table'!$A1908="","",IF(OR('Reported Performance Table'!$A1908="",'Reported Performance Table'!$B1908="",'Reported Performance Table'!$C1908="",'Reported Performance Table'!$H1908="",'Reported Performance Table'!$I1908="",'Reported Performance Table'!$J1908="",'Reported Performance Table'!$R1908="",'Reported Performance Table'!$S1908="",'Reported Performance Table'!$U1908="",'Reported Performance Table'!$V1908="",'Reported Performance Table'!$W1908="",'Reported Performance Table'!$X1908="",'Reported Performance Table'!$Y1908="",'Reported Performance Table'!$AG1908="",'Reported Performance Table'!$AI1908="",'Reported Performance Table'!$AJ1908="",'Reported Performance Table'!$AM1908="",'Reported Performance Table'!$AN1908="",'Reported Performance Table'!#REF!="",'Reported Performance Table'!$AP1908=""),$A1901&amp;", ",""))</f>
        <v/>
      </c>
    </row>
    <row r="1902" spans="1:2" x14ac:dyDescent="0.3">
      <c r="A1902" s="77">
        <v>1909</v>
      </c>
      <c r="B1902" s="76" t="str">
        <f>IF('Reported Performance Table'!$A1909="","",IF(OR('Reported Performance Table'!$A1909="",'Reported Performance Table'!$B1909="",'Reported Performance Table'!$C1909="",'Reported Performance Table'!$H1909="",'Reported Performance Table'!$I1909="",'Reported Performance Table'!$J1909="",'Reported Performance Table'!$R1909="",'Reported Performance Table'!$S1909="",'Reported Performance Table'!$U1909="",'Reported Performance Table'!$V1909="",'Reported Performance Table'!$W1909="",'Reported Performance Table'!$X1909="",'Reported Performance Table'!$Y1909="",'Reported Performance Table'!$AG1909="",'Reported Performance Table'!$AI1909="",'Reported Performance Table'!$AJ1909="",'Reported Performance Table'!$AM1909="",'Reported Performance Table'!$AN1909="",'Reported Performance Table'!#REF!="",'Reported Performance Table'!$AP1909=""),$A1902&amp;", ",""))</f>
        <v/>
      </c>
    </row>
    <row r="1903" spans="1:2" x14ac:dyDescent="0.3">
      <c r="A1903" s="77">
        <v>1910</v>
      </c>
      <c r="B1903" s="76" t="str">
        <f>IF('Reported Performance Table'!$A1910="","",IF(OR('Reported Performance Table'!$A1910="",'Reported Performance Table'!$B1910="",'Reported Performance Table'!$C1910="",'Reported Performance Table'!$H1910="",'Reported Performance Table'!$I1910="",'Reported Performance Table'!$J1910="",'Reported Performance Table'!$R1910="",'Reported Performance Table'!$S1910="",'Reported Performance Table'!$U1910="",'Reported Performance Table'!$V1910="",'Reported Performance Table'!$W1910="",'Reported Performance Table'!$X1910="",'Reported Performance Table'!$Y1910="",'Reported Performance Table'!$AG1910="",'Reported Performance Table'!$AI1910="",'Reported Performance Table'!$AJ1910="",'Reported Performance Table'!$AM1910="",'Reported Performance Table'!$AN1910="",'Reported Performance Table'!#REF!="",'Reported Performance Table'!$AP1910=""),$A1903&amp;", ",""))</f>
        <v/>
      </c>
    </row>
    <row r="1904" spans="1:2" x14ac:dyDescent="0.3">
      <c r="A1904" s="77">
        <v>1911</v>
      </c>
      <c r="B1904" s="76" t="str">
        <f>IF('Reported Performance Table'!$A1911="","",IF(OR('Reported Performance Table'!$A1911="",'Reported Performance Table'!$B1911="",'Reported Performance Table'!$C1911="",'Reported Performance Table'!$H1911="",'Reported Performance Table'!$I1911="",'Reported Performance Table'!$J1911="",'Reported Performance Table'!$R1911="",'Reported Performance Table'!$S1911="",'Reported Performance Table'!$U1911="",'Reported Performance Table'!$V1911="",'Reported Performance Table'!$W1911="",'Reported Performance Table'!$X1911="",'Reported Performance Table'!$Y1911="",'Reported Performance Table'!$AG1911="",'Reported Performance Table'!$AI1911="",'Reported Performance Table'!$AJ1911="",'Reported Performance Table'!$AM1911="",'Reported Performance Table'!$AN1911="",'Reported Performance Table'!#REF!="",'Reported Performance Table'!$AP1911=""),$A1904&amp;", ",""))</f>
        <v/>
      </c>
    </row>
    <row r="1905" spans="1:2" x14ac:dyDescent="0.3">
      <c r="A1905" s="77">
        <v>1912</v>
      </c>
      <c r="B1905" s="76" t="str">
        <f>IF('Reported Performance Table'!$A1912="","",IF(OR('Reported Performance Table'!$A1912="",'Reported Performance Table'!$B1912="",'Reported Performance Table'!$C1912="",'Reported Performance Table'!$H1912="",'Reported Performance Table'!$I1912="",'Reported Performance Table'!$J1912="",'Reported Performance Table'!$R1912="",'Reported Performance Table'!$S1912="",'Reported Performance Table'!$U1912="",'Reported Performance Table'!$V1912="",'Reported Performance Table'!$W1912="",'Reported Performance Table'!$X1912="",'Reported Performance Table'!$Y1912="",'Reported Performance Table'!$AG1912="",'Reported Performance Table'!$AI1912="",'Reported Performance Table'!$AJ1912="",'Reported Performance Table'!$AM1912="",'Reported Performance Table'!$AN1912="",'Reported Performance Table'!#REF!="",'Reported Performance Table'!$AP1912=""),$A1905&amp;", ",""))</f>
        <v/>
      </c>
    </row>
    <row r="1906" spans="1:2" x14ac:dyDescent="0.3">
      <c r="A1906" s="77">
        <v>1913</v>
      </c>
      <c r="B1906" s="76" t="str">
        <f>IF('Reported Performance Table'!$A1913="","",IF(OR('Reported Performance Table'!$A1913="",'Reported Performance Table'!$B1913="",'Reported Performance Table'!$C1913="",'Reported Performance Table'!$H1913="",'Reported Performance Table'!$I1913="",'Reported Performance Table'!$J1913="",'Reported Performance Table'!$R1913="",'Reported Performance Table'!$S1913="",'Reported Performance Table'!$U1913="",'Reported Performance Table'!$V1913="",'Reported Performance Table'!$W1913="",'Reported Performance Table'!$X1913="",'Reported Performance Table'!$Y1913="",'Reported Performance Table'!$AG1913="",'Reported Performance Table'!$AI1913="",'Reported Performance Table'!$AJ1913="",'Reported Performance Table'!$AM1913="",'Reported Performance Table'!$AN1913="",'Reported Performance Table'!#REF!="",'Reported Performance Table'!$AP1913=""),$A1906&amp;", ",""))</f>
        <v/>
      </c>
    </row>
    <row r="1907" spans="1:2" x14ac:dyDescent="0.3">
      <c r="A1907" s="77">
        <v>1914</v>
      </c>
      <c r="B1907" s="76" t="str">
        <f>IF('Reported Performance Table'!$A1914="","",IF(OR('Reported Performance Table'!$A1914="",'Reported Performance Table'!$B1914="",'Reported Performance Table'!$C1914="",'Reported Performance Table'!$H1914="",'Reported Performance Table'!$I1914="",'Reported Performance Table'!$J1914="",'Reported Performance Table'!$R1914="",'Reported Performance Table'!$S1914="",'Reported Performance Table'!$U1914="",'Reported Performance Table'!$V1914="",'Reported Performance Table'!$W1914="",'Reported Performance Table'!$X1914="",'Reported Performance Table'!$Y1914="",'Reported Performance Table'!$AG1914="",'Reported Performance Table'!$AI1914="",'Reported Performance Table'!$AJ1914="",'Reported Performance Table'!$AM1914="",'Reported Performance Table'!$AN1914="",'Reported Performance Table'!#REF!="",'Reported Performance Table'!$AP1914=""),$A1907&amp;", ",""))</f>
        <v/>
      </c>
    </row>
    <row r="1908" spans="1:2" x14ac:dyDescent="0.3">
      <c r="A1908" s="77">
        <v>1915</v>
      </c>
      <c r="B1908" s="76" t="str">
        <f>IF('Reported Performance Table'!$A1915="","",IF(OR('Reported Performance Table'!$A1915="",'Reported Performance Table'!$B1915="",'Reported Performance Table'!$C1915="",'Reported Performance Table'!$H1915="",'Reported Performance Table'!$I1915="",'Reported Performance Table'!$J1915="",'Reported Performance Table'!$R1915="",'Reported Performance Table'!$S1915="",'Reported Performance Table'!$U1915="",'Reported Performance Table'!$V1915="",'Reported Performance Table'!$W1915="",'Reported Performance Table'!$X1915="",'Reported Performance Table'!$Y1915="",'Reported Performance Table'!$AG1915="",'Reported Performance Table'!$AI1915="",'Reported Performance Table'!$AJ1915="",'Reported Performance Table'!$AM1915="",'Reported Performance Table'!$AN1915="",'Reported Performance Table'!#REF!="",'Reported Performance Table'!$AP1915=""),$A1908&amp;", ",""))</f>
        <v/>
      </c>
    </row>
    <row r="1909" spans="1:2" x14ac:dyDescent="0.3">
      <c r="A1909" s="77">
        <v>1916</v>
      </c>
      <c r="B1909" s="76" t="str">
        <f>IF('Reported Performance Table'!$A1916="","",IF(OR('Reported Performance Table'!$A1916="",'Reported Performance Table'!$B1916="",'Reported Performance Table'!$C1916="",'Reported Performance Table'!$H1916="",'Reported Performance Table'!$I1916="",'Reported Performance Table'!$J1916="",'Reported Performance Table'!$R1916="",'Reported Performance Table'!$S1916="",'Reported Performance Table'!$U1916="",'Reported Performance Table'!$V1916="",'Reported Performance Table'!$W1916="",'Reported Performance Table'!$X1916="",'Reported Performance Table'!$Y1916="",'Reported Performance Table'!$AG1916="",'Reported Performance Table'!$AI1916="",'Reported Performance Table'!$AJ1916="",'Reported Performance Table'!$AM1916="",'Reported Performance Table'!$AN1916="",'Reported Performance Table'!#REF!="",'Reported Performance Table'!$AP1916=""),$A1909&amp;", ",""))</f>
        <v/>
      </c>
    </row>
    <row r="1910" spans="1:2" x14ac:dyDescent="0.3">
      <c r="A1910" s="77">
        <v>1917</v>
      </c>
      <c r="B1910" s="76" t="str">
        <f>IF('Reported Performance Table'!$A1917="","",IF(OR('Reported Performance Table'!$A1917="",'Reported Performance Table'!$B1917="",'Reported Performance Table'!$C1917="",'Reported Performance Table'!$H1917="",'Reported Performance Table'!$I1917="",'Reported Performance Table'!$J1917="",'Reported Performance Table'!$R1917="",'Reported Performance Table'!$S1917="",'Reported Performance Table'!$U1917="",'Reported Performance Table'!$V1917="",'Reported Performance Table'!$W1917="",'Reported Performance Table'!$X1917="",'Reported Performance Table'!$Y1917="",'Reported Performance Table'!$AG1917="",'Reported Performance Table'!$AI1917="",'Reported Performance Table'!$AJ1917="",'Reported Performance Table'!$AM1917="",'Reported Performance Table'!$AN1917="",'Reported Performance Table'!#REF!="",'Reported Performance Table'!$AP1917=""),$A1910&amp;", ",""))</f>
        <v/>
      </c>
    </row>
    <row r="1911" spans="1:2" x14ac:dyDescent="0.3">
      <c r="A1911" s="77">
        <v>1918</v>
      </c>
      <c r="B1911" s="76" t="str">
        <f>IF('Reported Performance Table'!$A1918="","",IF(OR('Reported Performance Table'!$A1918="",'Reported Performance Table'!$B1918="",'Reported Performance Table'!$C1918="",'Reported Performance Table'!$H1918="",'Reported Performance Table'!$I1918="",'Reported Performance Table'!$J1918="",'Reported Performance Table'!$R1918="",'Reported Performance Table'!$S1918="",'Reported Performance Table'!$U1918="",'Reported Performance Table'!$V1918="",'Reported Performance Table'!$W1918="",'Reported Performance Table'!$X1918="",'Reported Performance Table'!$Y1918="",'Reported Performance Table'!$AG1918="",'Reported Performance Table'!$AI1918="",'Reported Performance Table'!$AJ1918="",'Reported Performance Table'!$AM1918="",'Reported Performance Table'!$AN1918="",'Reported Performance Table'!#REF!="",'Reported Performance Table'!$AP1918=""),$A1911&amp;", ",""))</f>
        <v/>
      </c>
    </row>
    <row r="1912" spans="1:2" x14ac:dyDescent="0.3">
      <c r="A1912" s="77">
        <v>1919</v>
      </c>
      <c r="B1912" s="76" t="str">
        <f>IF('Reported Performance Table'!$A1919="","",IF(OR('Reported Performance Table'!$A1919="",'Reported Performance Table'!$B1919="",'Reported Performance Table'!$C1919="",'Reported Performance Table'!$H1919="",'Reported Performance Table'!$I1919="",'Reported Performance Table'!$J1919="",'Reported Performance Table'!$R1919="",'Reported Performance Table'!$S1919="",'Reported Performance Table'!$U1919="",'Reported Performance Table'!$V1919="",'Reported Performance Table'!$W1919="",'Reported Performance Table'!$X1919="",'Reported Performance Table'!$Y1919="",'Reported Performance Table'!$AG1919="",'Reported Performance Table'!$AI1919="",'Reported Performance Table'!$AJ1919="",'Reported Performance Table'!$AM1919="",'Reported Performance Table'!$AN1919="",'Reported Performance Table'!#REF!="",'Reported Performance Table'!$AP1919=""),$A1912&amp;", ",""))</f>
        <v/>
      </c>
    </row>
    <row r="1913" spans="1:2" x14ac:dyDescent="0.3">
      <c r="A1913" s="77">
        <v>1920</v>
      </c>
      <c r="B1913" s="76" t="str">
        <f>IF('Reported Performance Table'!$A1920="","",IF(OR('Reported Performance Table'!$A1920="",'Reported Performance Table'!$B1920="",'Reported Performance Table'!$C1920="",'Reported Performance Table'!$H1920="",'Reported Performance Table'!$I1920="",'Reported Performance Table'!$J1920="",'Reported Performance Table'!$R1920="",'Reported Performance Table'!$S1920="",'Reported Performance Table'!$U1920="",'Reported Performance Table'!$V1920="",'Reported Performance Table'!$W1920="",'Reported Performance Table'!$X1920="",'Reported Performance Table'!$Y1920="",'Reported Performance Table'!$AG1920="",'Reported Performance Table'!$AI1920="",'Reported Performance Table'!$AJ1920="",'Reported Performance Table'!$AM1920="",'Reported Performance Table'!$AN1920="",'Reported Performance Table'!#REF!="",'Reported Performance Table'!$AP1920=""),$A1913&amp;", ",""))</f>
        <v/>
      </c>
    </row>
    <row r="1914" spans="1:2" x14ac:dyDescent="0.3">
      <c r="A1914" s="77">
        <v>1921</v>
      </c>
      <c r="B1914" s="76" t="str">
        <f>IF('Reported Performance Table'!$A1921="","",IF(OR('Reported Performance Table'!$A1921="",'Reported Performance Table'!$B1921="",'Reported Performance Table'!$C1921="",'Reported Performance Table'!$H1921="",'Reported Performance Table'!$I1921="",'Reported Performance Table'!$J1921="",'Reported Performance Table'!$R1921="",'Reported Performance Table'!$S1921="",'Reported Performance Table'!$U1921="",'Reported Performance Table'!$V1921="",'Reported Performance Table'!$W1921="",'Reported Performance Table'!$X1921="",'Reported Performance Table'!$Y1921="",'Reported Performance Table'!$AG1921="",'Reported Performance Table'!$AI1921="",'Reported Performance Table'!$AJ1921="",'Reported Performance Table'!$AM1921="",'Reported Performance Table'!$AN1921="",'Reported Performance Table'!#REF!="",'Reported Performance Table'!$AP1921=""),$A1914&amp;", ",""))</f>
        <v/>
      </c>
    </row>
    <row r="1915" spans="1:2" x14ac:dyDescent="0.3">
      <c r="A1915" s="77">
        <v>1922</v>
      </c>
      <c r="B1915" s="76" t="str">
        <f>IF('Reported Performance Table'!$A1922="","",IF(OR('Reported Performance Table'!$A1922="",'Reported Performance Table'!$B1922="",'Reported Performance Table'!$C1922="",'Reported Performance Table'!$H1922="",'Reported Performance Table'!$I1922="",'Reported Performance Table'!$J1922="",'Reported Performance Table'!$R1922="",'Reported Performance Table'!$S1922="",'Reported Performance Table'!$U1922="",'Reported Performance Table'!$V1922="",'Reported Performance Table'!$W1922="",'Reported Performance Table'!$X1922="",'Reported Performance Table'!$Y1922="",'Reported Performance Table'!$AG1922="",'Reported Performance Table'!$AI1922="",'Reported Performance Table'!$AJ1922="",'Reported Performance Table'!$AM1922="",'Reported Performance Table'!$AN1922="",'Reported Performance Table'!#REF!="",'Reported Performance Table'!$AP1922=""),$A1915&amp;", ",""))</f>
        <v/>
      </c>
    </row>
    <row r="1916" spans="1:2" x14ac:dyDescent="0.3">
      <c r="A1916" s="77">
        <v>1923</v>
      </c>
      <c r="B1916" s="76" t="str">
        <f>IF('Reported Performance Table'!$A1923="","",IF(OR('Reported Performance Table'!$A1923="",'Reported Performance Table'!$B1923="",'Reported Performance Table'!$C1923="",'Reported Performance Table'!$H1923="",'Reported Performance Table'!$I1923="",'Reported Performance Table'!$J1923="",'Reported Performance Table'!$R1923="",'Reported Performance Table'!$S1923="",'Reported Performance Table'!$U1923="",'Reported Performance Table'!$V1923="",'Reported Performance Table'!$W1923="",'Reported Performance Table'!$X1923="",'Reported Performance Table'!$Y1923="",'Reported Performance Table'!$AG1923="",'Reported Performance Table'!$AI1923="",'Reported Performance Table'!$AJ1923="",'Reported Performance Table'!$AM1923="",'Reported Performance Table'!$AN1923="",'Reported Performance Table'!#REF!="",'Reported Performance Table'!$AP1923=""),$A1916&amp;", ",""))</f>
        <v/>
      </c>
    </row>
    <row r="1917" spans="1:2" x14ac:dyDescent="0.3">
      <c r="A1917" s="77">
        <v>1924</v>
      </c>
      <c r="B1917" s="76" t="str">
        <f>IF('Reported Performance Table'!$A1924="","",IF(OR('Reported Performance Table'!$A1924="",'Reported Performance Table'!$B1924="",'Reported Performance Table'!$C1924="",'Reported Performance Table'!$H1924="",'Reported Performance Table'!$I1924="",'Reported Performance Table'!$J1924="",'Reported Performance Table'!$R1924="",'Reported Performance Table'!$S1924="",'Reported Performance Table'!$U1924="",'Reported Performance Table'!$V1924="",'Reported Performance Table'!$W1924="",'Reported Performance Table'!$X1924="",'Reported Performance Table'!$Y1924="",'Reported Performance Table'!$AG1924="",'Reported Performance Table'!$AI1924="",'Reported Performance Table'!$AJ1924="",'Reported Performance Table'!$AM1924="",'Reported Performance Table'!$AN1924="",'Reported Performance Table'!#REF!="",'Reported Performance Table'!$AP1924=""),$A1917&amp;", ",""))</f>
        <v/>
      </c>
    </row>
    <row r="1918" spans="1:2" x14ac:dyDescent="0.3">
      <c r="A1918" s="77">
        <v>1925</v>
      </c>
      <c r="B1918" s="76" t="str">
        <f>IF('Reported Performance Table'!$A1925="","",IF(OR('Reported Performance Table'!$A1925="",'Reported Performance Table'!$B1925="",'Reported Performance Table'!$C1925="",'Reported Performance Table'!$H1925="",'Reported Performance Table'!$I1925="",'Reported Performance Table'!$J1925="",'Reported Performance Table'!$R1925="",'Reported Performance Table'!$S1925="",'Reported Performance Table'!$U1925="",'Reported Performance Table'!$V1925="",'Reported Performance Table'!$W1925="",'Reported Performance Table'!$X1925="",'Reported Performance Table'!$Y1925="",'Reported Performance Table'!$AG1925="",'Reported Performance Table'!$AI1925="",'Reported Performance Table'!$AJ1925="",'Reported Performance Table'!$AM1925="",'Reported Performance Table'!$AN1925="",'Reported Performance Table'!#REF!="",'Reported Performance Table'!$AP1925=""),$A1918&amp;", ",""))</f>
        <v/>
      </c>
    </row>
    <row r="1919" spans="1:2" x14ac:dyDescent="0.3">
      <c r="A1919" s="77">
        <v>1926</v>
      </c>
      <c r="B1919" s="76" t="str">
        <f>IF('Reported Performance Table'!$A1926="","",IF(OR('Reported Performance Table'!$A1926="",'Reported Performance Table'!$B1926="",'Reported Performance Table'!$C1926="",'Reported Performance Table'!$H1926="",'Reported Performance Table'!$I1926="",'Reported Performance Table'!$J1926="",'Reported Performance Table'!$R1926="",'Reported Performance Table'!$S1926="",'Reported Performance Table'!$U1926="",'Reported Performance Table'!$V1926="",'Reported Performance Table'!$W1926="",'Reported Performance Table'!$X1926="",'Reported Performance Table'!$Y1926="",'Reported Performance Table'!$AG1926="",'Reported Performance Table'!$AI1926="",'Reported Performance Table'!$AJ1926="",'Reported Performance Table'!$AM1926="",'Reported Performance Table'!$AN1926="",'Reported Performance Table'!#REF!="",'Reported Performance Table'!$AP1926=""),$A1919&amp;", ",""))</f>
        <v/>
      </c>
    </row>
    <row r="1920" spans="1:2" x14ac:dyDescent="0.3">
      <c r="A1920" s="77">
        <v>1927</v>
      </c>
      <c r="B1920" s="76" t="str">
        <f>IF('Reported Performance Table'!$A1927="","",IF(OR('Reported Performance Table'!$A1927="",'Reported Performance Table'!$B1927="",'Reported Performance Table'!$C1927="",'Reported Performance Table'!$H1927="",'Reported Performance Table'!$I1927="",'Reported Performance Table'!$J1927="",'Reported Performance Table'!$R1927="",'Reported Performance Table'!$S1927="",'Reported Performance Table'!$U1927="",'Reported Performance Table'!$V1927="",'Reported Performance Table'!$W1927="",'Reported Performance Table'!$X1927="",'Reported Performance Table'!$Y1927="",'Reported Performance Table'!$AG1927="",'Reported Performance Table'!$AI1927="",'Reported Performance Table'!$AJ1927="",'Reported Performance Table'!$AM1927="",'Reported Performance Table'!$AN1927="",'Reported Performance Table'!#REF!="",'Reported Performance Table'!$AP1927=""),$A1920&amp;", ",""))</f>
        <v/>
      </c>
    </row>
    <row r="1921" spans="1:2" x14ac:dyDescent="0.3">
      <c r="A1921" s="77">
        <v>1928</v>
      </c>
      <c r="B1921" s="76" t="str">
        <f>IF('Reported Performance Table'!$A1928="","",IF(OR('Reported Performance Table'!$A1928="",'Reported Performance Table'!$B1928="",'Reported Performance Table'!$C1928="",'Reported Performance Table'!$H1928="",'Reported Performance Table'!$I1928="",'Reported Performance Table'!$J1928="",'Reported Performance Table'!$R1928="",'Reported Performance Table'!$S1928="",'Reported Performance Table'!$U1928="",'Reported Performance Table'!$V1928="",'Reported Performance Table'!$W1928="",'Reported Performance Table'!$X1928="",'Reported Performance Table'!$Y1928="",'Reported Performance Table'!$AG1928="",'Reported Performance Table'!$AI1928="",'Reported Performance Table'!$AJ1928="",'Reported Performance Table'!$AM1928="",'Reported Performance Table'!$AN1928="",'Reported Performance Table'!#REF!="",'Reported Performance Table'!$AP1928=""),$A1921&amp;", ",""))</f>
        <v/>
      </c>
    </row>
    <row r="1922" spans="1:2" x14ac:dyDescent="0.3">
      <c r="A1922" s="77">
        <v>1929</v>
      </c>
      <c r="B1922" s="76" t="str">
        <f>IF('Reported Performance Table'!$A1929="","",IF(OR('Reported Performance Table'!$A1929="",'Reported Performance Table'!$B1929="",'Reported Performance Table'!$C1929="",'Reported Performance Table'!$H1929="",'Reported Performance Table'!$I1929="",'Reported Performance Table'!$J1929="",'Reported Performance Table'!$R1929="",'Reported Performance Table'!$S1929="",'Reported Performance Table'!$U1929="",'Reported Performance Table'!$V1929="",'Reported Performance Table'!$W1929="",'Reported Performance Table'!$X1929="",'Reported Performance Table'!$Y1929="",'Reported Performance Table'!$AG1929="",'Reported Performance Table'!$AI1929="",'Reported Performance Table'!$AJ1929="",'Reported Performance Table'!$AM1929="",'Reported Performance Table'!$AN1929="",'Reported Performance Table'!#REF!="",'Reported Performance Table'!$AP1929=""),$A1922&amp;", ",""))</f>
        <v/>
      </c>
    </row>
    <row r="1923" spans="1:2" x14ac:dyDescent="0.3">
      <c r="A1923" s="77">
        <v>1930</v>
      </c>
      <c r="B1923" s="76" t="str">
        <f>IF('Reported Performance Table'!$A1930="","",IF(OR('Reported Performance Table'!$A1930="",'Reported Performance Table'!$B1930="",'Reported Performance Table'!$C1930="",'Reported Performance Table'!$H1930="",'Reported Performance Table'!$I1930="",'Reported Performance Table'!$J1930="",'Reported Performance Table'!$R1930="",'Reported Performance Table'!$S1930="",'Reported Performance Table'!$U1930="",'Reported Performance Table'!$V1930="",'Reported Performance Table'!$W1930="",'Reported Performance Table'!$X1930="",'Reported Performance Table'!$Y1930="",'Reported Performance Table'!$AG1930="",'Reported Performance Table'!$AI1930="",'Reported Performance Table'!$AJ1930="",'Reported Performance Table'!$AM1930="",'Reported Performance Table'!$AN1930="",'Reported Performance Table'!#REF!="",'Reported Performance Table'!$AP1930=""),$A1923&amp;", ",""))</f>
        <v/>
      </c>
    </row>
    <row r="1924" spans="1:2" x14ac:dyDescent="0.3">
      <c r="A1924" s="77">
        <v>1931</v>
      </c>
      <c r="B1924" s="76" t="str">
        <f>IF('Reported Performance Table'!$A1931="","",IF(OR('Reported Performance Table'!$A1931="",'Reported Performance Table'!$B1931="",'Reported Performance Table'!$C1931="",'Reported Performance Table'!$H1931="",'Reported Performance Table'!$I1931="",'Reported Performance Table'!$J1931="",'Reported Performance Table'!$R1931="",'Reported Performance Table'!$S1931="",'Reported Performance Table'!$U1931="",'Reported Performance Table'!$V1931="",'Reported Performance Table'!$W1931="",'Reported Performance Table'!$X1931="",'Reported Performance Table'!$Y1931="",'Reported Performance Table'!$AG1931="",'Reported Performance Table'!$AI1931="",'Reported Performance Table'!$AJ1931="",'Reported Performance Table'!$AM1931="",'Reported Performance Table'!$AN1931="",'Reported Performance Table'!#REF!="",'Reported Performance Table'!$AP1931=""),$A1924&amp;", ",""))</f>
        <v/>
      </c>
    </row>
    <row r="1925" spans="1:2" x14ac:dyDescent="0.3">
      <c r="A1925" s="77">
        <v>1932</v>
      </c>
      <c r="B1925" s="76" t="str">
        <f>IF('Reported Performance Table'!$A1932="","",IF(OR('Reported Performance Table'!$A1932="",'Reported Performance Table'!$B1932="",'Reported Performance Table'!$C1932="",'Reported Performance Table'!$H1932="",'Reported Performance Table'!$I1932="",'Reported Performance Table'!$J1932="",'Reported Performance Table'!$R1932="",'Reported Performance Table'!$S1932="",'Reported Performance Table'!$U1932="",'Reported Performance Table'!$V1932="",'Reported Performance Table'!$W1932="",'Reported Performance Table'!$X1932="",'Reported Performance Table'!$Y1932="",'Reported Performance Table'!$AG1932="",'Reported Performance Table'!$AI1932="",'Reported Performance Table'!$AJ1932="",'Reported Performance Table'!$AM1932="",'Reported Performance Table'!$AN1932="",'Reported Performance Table'!#REF!="",'Reported Performance Table'!$AP1932=""),$A1925&amp;", ",""))</f>
        <v/>
      </c>
    </row>
    <row r="1926" spans="1:2" x14ac:dyDescent="0.3">
      <c r="A1926" s="77">
        <v>1933</v>
      </c>
      <c r="B1926" s="76" t="str">
        <f>IF('Reported Performance Table'!$A1933="","",IF(OR('Reported Performance Table'!$A1933="",'Reported Performance Table'!$B1933="",'Reported Performance Table'!$C1933="",'Reported Performance Table'!$H1933="",'Reported Performance Table'!$I1933="",'Reported Performance Table'!$J1933="",'Reported Performance Table'!$R1933="",'Reported Performance Table'!$S1933="",'Reported Performance Table'!$U1933="",'Reported Performance Table'!$V1933="",'Reported Performance Table'!$W1933="",'Reported Performance Table'!$X1933="",'Reported Performance Table'!$Y1933="",'Reported Performance Table'!$AG1933="",'Reported Performance Table'!$AI1933="",'Reported Performance Table'!$AJ1933="",'Reported Performance Table'!$AM1933="",'Reported Performance Table'!$AN1933="",'Reported Performance Table'!#REF!="",'Reported Performance Table'!$AP1933=""),$A1926&amp;", ",""))</f>
        <v/>
      </c>
    </row>
    <row r="1927" spans="1:2" x14ac:dyDescent="0.3">
      <c r="A1927" s="77">
        <v>1934</v>
      </c>
      <c r="B1927" s="76" t="str">
        <f>IF('Reported Performance Table'!$A1934="","",IF(OR('Reported Performance Table'!$A1934="",'Reported Performance Table'!$B1934="",'Reported Performance Table'!$C1934="",'Reported Performance Table'!$H1934="",'Reported Performance Table'!$I1934="",'Reported Performance Table'!$J1934="",'Reported Performance Table'!$R1934="",'Reported Performance Table'!$S1934="",'Reported Performance Table'!$U1934="",'Reported Performance Table'!$V1934="",'Reported Performance Table'!$W1934="",'Reported Performance Table'!$X1934="",'Reported Performance Table'!$Y1934="",'Reported Performance Table'!$AG1934="",'Reported Performance Table'!$AI1934="",'Reported Performance Table'!$AJ1934="",'Reported Performance Table'!$AM1934="",'Reported Performance Table'!$AN1934="",'Reported Performance Table'!#REF!="",'Reported Performance Table'!$AP1934=""),$A1927&amp;", ",""))</f>
        <v/>
      </c>
    </row>
    <row r="1928" spans="1:2" x14ac:dyDescent="0.3">
      <c r="A1928" s="77">
        <v>1935</v>
      </c>
      <c r="B1928" s="76" t="str">
        <f>IF('Reported Performance Table'!$A1935="","",IF(OR('Reported Performance Table'!$A1935="",'Reported Performance Table'!$B1935="",'Reported Performance Table'!$C1935="",'Reported Performance Table'!$H1935="",'Reported Performance Table'!$I1935="",'Reported Performance Table'!$J1935="",'Reported Performance Table'!$R1935="",'Reported Performance Table'!$S1935="",'Reported Performance Table'!$U1935="",'Reported Performance Table'!$V1935="",'Reported Performance Table'!$W1935="",'Reported Performance Table'!$X1935="",'Reported Performance Table'!$Y1935="",'Reported Performance Table'!$AG1935="",'Reported Performance Table'!$AI1935="",'Reported Performance Table'!$AJ1935="",'Reported Performance Table'!$AM1935="",'Reported Performance Table'!$AN1935="",'Reported Performance Table'!#REF!="",'Reported Performance Table'!$AP1935=""),$A1928&amp;", ",""))</f>
        <v/>
      </c>
    </row>
    <row r="1929" spans="1:2" x14ac:dyDescent="0.3">
      <c r="A1929" s="77">
        <v>1936</v>
      </c>
      <c r="B1929" s="76" t="str">
        <f>IF('Reported Performance Table'!$A1936="","",IF(OR('Reported Performance Table'!$A1936="",'Reported Performance Table'!$B1936="",'Reported Performance Table'!$C1936="",'Reported Performance Table'!$H1936="",'Reported Performance Table'!$I1936="",'Reported Performance Table'!$J1936="",'Reported Performance Table'!$R1936="",'Reported Performance Table'!$S1936="",'Reported Performance Table'!$U1936="",'Reported Performance Table'!$V1936="",'Reported Performance Table'!$W1936="",'Reported Performance Table'!$X1936="",'Reported Performance Table'!$Y1936="",'Reported Performance Table'!$AG1936="",'Reported Performance Table'!$AI1936="",'Reported Performance Table'!$AJ1936="",'Reported Performance Table'!$AM1936="",'Reported Performance Table'!$AN1936="",'Reported Performance Table'!#REF!="",'Reported Performance Table'!$AP1936=""),$A1929&amp;", ",""))</f>
        <v/>
      </c>
    </row>
    <row r="1930" spans="1:2" x14ac:dyDescent="0.3">
      <c r="A1930" s="77">
        <v>1937</v>
      </c>
      <c r="B1930" s="76" t="str">
        <f>IF('Reported Performance Table'!$A1937="","",IF(OR('Reported Performance Table'!$A1937="",'Reported Performance Table'!$B1937="",'Reported Performance Table'!$C1937="",'Reported Performance Table'!$H1937="",'Reported Performance Table'!$I1937="",'Reported Performance Table'!$J1937="",'Reported Performance Table'!$R1937="",'Reported Performance Table'!$S1937="",'Reported Performance Table'!$U1937="",'Reported Performance Table'!$V1937="",'Reported Performance Table'!$W1937="",'Reported Performance Table'!$X1937="",'Reported Performance Table'!$Y1937="",'Reported Performance Table'!$AG1937="",'Reported Performance Table'!$AI1937="",'Reported Performance Table'!$AJ1937="",'Reported Performance Table'!$AM1937="",'Reported Performance Table'!$AN1937="",'Reported Performance Table'!#REF!="",'Reported Performance Table'!$AP1937=""),$A1930&amp;", ",""))</f>
        <v/>
      </c>
    </row>
    <row r="1931" spans="1:2" x14ac:dyDescent="0.3">
      <c r="A1931" s="77">
        <v>1938</v>
      </c>
      <c r="B1931" s="76" t="str">
        <f>IF('Reported Performance Table'!$A1938="","",IF(OR('Reported Performance Table'!$A1938="",'Reported Performance Table'!$B1938="",'Reported Performance Table'!$C1938="",'Reported Performance Table'!$H1938="",'Reported Performance Table'!$I1938="",'Reported Performance Table'!$J1938="",'Reported Performance Table'!$R1938="",'Reported Performance Table'!$S1938="",'Reported Performance Table'!$U1938="",'Reported Performance Table'!$V1938="",'Reported Performance Table'!$W1938="",'Reported Performance Table'!$X1938="",'Reported Performance Table'!$Y1938="",'Reported Performance Table'!$AG1938="",'Reported Performance Table'!$AI1938="",'Reported Performance Table'!$AJ1938="",'Reported Performance Table'!$AM1938="",'Reported Performance Table'!$AN1938="",'Reported Performance Table'!#REF!="",'Reported Performance Table'!$AP1938=""),$A1931&amp;", ",""))</f>
        <v/>
      </c>
    </row>
    <row r="1932" spans="1:2" x14ac:dyDescent="0.3">
      <c r="A1932" s="77">
        <v>1939</v>
      </c>
      <c r="B1932" s="76" t="str">
        <f>IF('Reported Performance Table'!$A1939="","",IF(OR('Reported Performance Table'!$A1939="",'Reported Performance Table'!$B1939="",'Reported Performance Table'!$C1939="",'Reported Performance Table'!$H1939="",'Reported Performance Table'!$I1939="",'Reported Performance Table'!$J1939="",'Reported Performance Table'!$R1939="",'Reported Performance Table'!$S1939="",'Reported Performance Table'!$U1939="",'Reported Performance Table'!$V1939="",'Reported Performance Table'!$W1939="",'Reported Performance Table'!$X1939="",'Reported Performance Table'!$Y1939="",'Reported Performance Table'!$AG1939="",'Reported Performance Table'!$AI1939="",'Reported Performance Table'!$AJ1939="",'Reported Performance Table'!$AM1939="",'Reported Performance Table'!$AN1939="",'Reported Performance Table'!#REF!="",'Reported Performance Table'!$AP1939=""),$A1932&amp;", ",""))</f>
        <v/>
      </c>
    </row>
    <row r="1933" spans="1:2" x14ac:dyDescent="0.3">
      <c r="A1933" s="77">
        <v>1940</v>
      </c>
      <c r="B1933" s="76" t="str">
        <f>IF('Reported Performance Table'!$A1940="","",IF(OR('Reported Performance Table'!$A1940="",'Reported Performance Table'!$B1940="",'Reported Performance Table'!$C1940="",'Reported Performance Table'!$H1940="",'Reported Performance Table'!$I1940="",'Reported Performance Table'!$J1940="",'Reported Performance Table'!$R1940="",'Reported Performance Table'!$S1940="",'Reported Performance Table'!$U1940="",'Reported Performance Table'!$V1940="",'Reported Performance Table'!$W1940="",'Reported Performance Table'!$X1940="",'Reported Performance Table'!$Y1940="",'Reported Performance Table'!$AG1940="",'Reported Performance Table'!$AI1940="",'Reported Performance Table'!$AJ1940="",'Reported Performance Table'!$AM1940="",'Reported Performance Table'!$AN1940="",'Reported Performance Table'!#REF!="",'Reported Performance Table'!$AP1940=""),$A1933&amp;", ",""))</f>
        <v/>
      </c>
    </row>
    <row r="1934" spans="1:2" x14ac:dyDescent="0.3">
      <c r="A1934" s="77">
        <v>1941</v>
      </c>
      <c r="B1934" s="76" t="str">
        <f>IF('Reported Performance Table'!$A1941="","",IF(OR('Reported Performance Table'!$A1941="",'Reported Performance Table'!$B1941="",'Reported Performance Table'!$C1941="",'Reported Performance Table'!$H1941="",'Reported Performance Table'!$I1941="",'Reported Performance Table'!$J1941="",'Reported Performance Table'!$R1941="",'Reported Performance Table'!$S1941="",'Reported Performance Table'!$U1941="",'Reported Performance Table'!$V1941="",'Reported Performance Table'!$W1941="",'Reported Performance Table'!$X1941="",'Reported Performance Table'!$Y1941="",'Reported Performance Table'!$AG1941="",'Reported Performance Table'!$AI1941="",'Reported Performance Table'!$AJ1941="",'Reported Performance Table'!$AM1941="",'Reported Performance Table'!$AN1941="",'Reported Performance Table'!#REF!="",'Reported Performance Table'!$AP1941=""),$A1934&amp;", ",""))</f>
        <v/>
      </c>
    </row>
    <row r="1935" spans="1:2" x14ac:dyDescent="0.3">
      <c r="A1935" s="77">
        <v>1942</v>
      </c>
      <c r="B1935" s="76" t="str">
        <f>IF('Reported Performance Table'!$A1942="","",IF(OR('Reported Performance Table'!$A1942="",'Reported Performance Table'!$B1942="",'Reported Performance Table'!$C1942="",'Reported Performance Table'!$H1942="",'Reported Performance Table'!$I1942="",'Reported Performance Table'!$J1942="",'Reported Performance Table'!$R1942="",'Reported Performance Table'!$S1942="",'Reported Performance Table'!$U1942="",'Reported Performance Table'!$V1942="",'Reported Performance Table'!$W1942="",'Reported Performance Table'!$X1942="",'Reported Performance Table'!$Y1942="",'Reported Performance Table'!$AG1942="",'Reported Performance Table'!$AI1942="",'Reported Performance Table'!$AJ1942="",'Reported Performance Table'!$AM1942="",'Reported Performance Table'!$AN1942="",'Reported Performance Table'!#REF!="",'Reported Performance Table'!$AP1942=""),$A1935&amp;", ",""))</f>
        <v/>
      </c>
    </row>
    <row r="1936" spans="1:2" x14ac:dyDescent="0.3">
      <c r="A1936" s="77">
        <v>1943</v>
      </c>
      <c r="B1936" s="76" t="str">
        <f>IF('Reported Performance Table'!$A1943="","",IF(OR('Reported Performance Table'!$A1943="",'Reported Performance Table'!$B1943="",'Reported Performance Table'!$C1943="",'Reported Performance Table'!$H1943="",'Reported Performance Table'!$I1943="",'Reported Performance Table'!$J1943="",'Reported Performance Table'!$R1943="",'Reported Performance Table'!$S1943="",'Reported Performance Table'!$U1943="",'Reported Performance Table'!$V1943="",'Reported Performance Table'!$W1943="",'Reported Performance Table'!$X1943="",'Reported Performance Table'!$Y1943="",'Reported Performance Table'!$AG1943="",'Reported Performance Table'!$AI1943="",'Reported Performance Table'!$AJ1943="",'Reported Performance Table'!$AM1943="",'Reported Performance Table'!$AN1943="",'Reported Performance Table'!#REF!="",'Reported Performance Table'!$AP1943=""),$A1936&amp;", ",""))</f>
        <v/>
      </c>
    </row>
    <row r="1937" spans="1:2" x14ac:dyDescent="0.3">
      <c r="A1937" s="77">
        <v>1944</v>
      </c>
      <c r="B1937" s="76" t="str">
        <f>IF('Reported Performance Table'!$A1944="","",IF(OR('Reported Performance Table'!$A1944="",'Reported Performance Table'!$B1944="",'Reported Performance Table'!$C1944="",'Reported Performance Table'!$H1944="",'Reported Performance Table'!$I1944="",'Reported Performance Table'!$J1944="",'Reported Performance Table'!$R1944="",'Reported Performance Table'!$S1944="",'Reported Performance Table'!$U1944="",'Reported Performance Table'!$V1944="",'Reported Performance Table'!$W1944="",'Reported Performance Table'!$X1944="",'Reported Performance Table'!$Y1944="",'Reported Performance Table'!$AG1944="",'Reported Performance Table'!$AI1944="",'Reported Performance Table'!$AJ1944="",'Reported Performance Table'!$AM1944="",'Reported Performance Table'!$AN1944="",'Reported Performance Table'!#REF!="",'Reported Performance Table'!$AP1944=""),$A1937&amp;", ",""))</f>
        <v/>
      </c>
    </row>
    <row r="1938" spans="1:2" x14ac:dyDescent="0.3">
      <c r="A1938" s="77">
        <v>1945</v>
      </c>
      <c r="B1938" s="76" t="str">
        <f>IF('Reported Performance Table'!$A1945="","",IF(OR('Reported Performance Table'!$A1945="",'Reported Performance Table'!$B1945="",'Reported Performance Table'!$C1945="",'Reported Performance Table'!$H1945="",'Reported Performance Table'!$I1945="",'Reported Performance Table'!$J1945="",'Reported Performance Table'!$R1945="",'Reported Performance Table'!$S1945="",'Reported Performance Table'!$U1945="",'Reported Performance Table'!$V1945="",'Reported Performance Table'!$W1945="",'Reported Performance Table'!$X1945="",'Reported Performance Table'!$Y1945="",'Reported Performance Table'!$AG1945="",'Reported Performance Table'!$AI1945="",'Reported Performance Table'!$AJ1945="",'Reported Performance Table'!$AM1945="",'Reported Performance Table'!$AN1945="",'Reported Performance Table'!#REF!="",'Reported Performance Table'!$AP1945=""),$A1938&amp;", ",""))</f>
        <v/>
      </c>
    </row>
    <row r="1939" spans="1:2" x14ac:dyDescent="0.3">
      <c r="A1939" s="77">
        <v>1946</v>
      </c>
      <c r="B1939" s="76" t="str">
        <f>IF('Reported Performance Table'!$A1946="","",IF(OR('Reported Performance Table'!$A1946="",'Reported Performance Table'!$B1946="",'Reported Performance Table'!$C1946="",'Reported Performance Table'!$H1946="",'Reported Performance Table'!$I1946="",'Reported Performance Table'!$J1946="",'Reported Performance Table'!$R1946="",'Reported Performance Table'!$S1946="",'Reported Performance Table'!$U1946="",'Reported Performance Table'!$V1946="",'Reported Performance Table'!$W1946="",'Reported Performance Table'!$X1946="",'Reported Performance Table'!$Y1946="",'Reported Performance Table'!$AG1946="",'Reported Performance Table'!$AI1946="",'Reported Performance Table'!$AJ1946="",'Reported Performance Table'!$AM1946="",'Reported Performance Table'!$AN1946="",'Reported Performance Table'!#REF!="",'Reported Performance Table'!$AP1946=""),$A1939&amp;", ",""))</f>
        <v/>
      </c>
    </row>
    <row r="1940" spans="1:2" x14ac:dyDescent="0.3">
      <c r="A1940" s="77">
        <v>1947</v>
      </c>
      <c r="B1940" s="76" t="str">
        <f>IF('Reported Performance Table'!$A1947="","",IF(OR('Reported Performance Table'!$A1947="",'Reported Performance Table'!$B1947="",'Reported Performance Table'!$C1947="",'Reported Performance Table'!$H1947="",'Reported Performance Table'!$I1947="",'Reported Performance Table'!$J1947="",'Reported Performance Table'!$R1947="",'Reported Performance Table'!$S1947="",'Reported Performance Table'!$U1947="",'Reported Performance Table'!$V1947="",'Reported Performance Table'!$W1947="",'Reported Performance Table'!$X1947="",'Reported Performance Table'!$Y1947="",'Reported Performance Table'!$AG1947="",'Reported Performance Table'!$AI1947="",'Reported Performance Table'!$AJ1947="",'Reported Performance Table'!$AM1947="",'Reported Performance Table'!$AN1947="",'Reported Performance Table'!#REF!="",'Reported Performance Table'!$AP1947=""),$A1940&amp;", ",""))</f>
        <v/>
      </c>
    </row>
    <row r="1941" spans="1:2" x14ac:dyDescent="0.3">
      <c r="A1941" s="77">
        <v>1948</v>
      </c>
      <c r="B1941" s="76" t="str">
        <f>IF('Reported Performance Table'!$A1948="","",IF(OR('Reported Performance Table'!$A1948="",'Reported Performance Table'!$B1948="",'Reported Performance Table'!$C1948="",'Reported Performance Table'!$H1948="",'Reported Performance Table'!$I1948="",'Reported Performance Table'!$J1948="",'Reported Performance Table'!$R1948="",'Reported Performance Table'!$S1948="",'Reported Performance Table'!$U1948="",'Reported Performance Table'!$V1948="",'Reported Performance Table'!$W1948="",'Reported Performance Table'!$X1948="",'Reported Performance Table'!$Y1948="",'Reported Performance Table'!$AG1948="",'Reported Performance Table'!$AI1948="",'Reported Performance Table'!$AJ1948="",'Reported Performance Table'!$AM1948="",'Reported Performance Table'!$AN1948="",'Reported Performance Table'!#REF!="",'Reported Performance Table'!$AP1948=""),$A1941&amp;", ",""))</f>
        <v/>
      </c>
    </row>
    <row r="1942" spans="1:2" x14ac:dyDescent="0.3">
      <c r="A1942" s="77">
        <v>1949</v>
      </c>
      <c r="B1942" s="76" t="str">
        <f>IF('Reported Performance Table'!$A1949="","",IF(OR('Reported Performance Table'!$A1949="",'Reported Performance Table'!$B1949="",'Reported Performance Table'!$C1949="",'Reported Performance Table'!$H1949="",'Reported Performance Table'!$I1949="",'Reported Performance Table'!$J1949="",'Reported Performance Table'!$R1949="",'Reported Performance Table'!$S1949="",'Reported Performance Table'!$U1949="",'Reported Performance Table'!$V1949="",'Reported Performance Table'!$W1949="",'Reported Performance Table'!$X1949="",'Reported Performance Table'!$Y1949="",'Reported Performance Table'!$AG1949="",'Reported Performance Table'!$AI1949="",'Reported Performance Table'!$AJ1949="",'Reported Performance Table'!$AM1949="",'Reported Performance Table'!$AN1949="",'Reported Performance Table'!#REF!="",'Reported Performance Table'!$AP1949=""),$A1942&amp;", ",""))</f>
        <v/>
      </c>
    </row>
    <row r="1943" spans="1:2" x14ac:dyDescent="0.3">
      <c r="A1943" s="77">
        <v>1950</v>
      </c>
      <c r="B1943" s="76" t="str">
        <f>IF('Reported Performance Table'!$A1950="","",IF(OR('Reported Performance Table'!$A1950="",'Reported Performance Table'!$B1950="",'Reported Performance Table'!$C1950="",'Reported Performance Table'!$H1950="",'Reported Performance Table'!$I1950="",'Reported Performance Table'!$J1950="",'Reported Performance Table'!$R1950="",'Reported Performance Table'!$S1950="",'Reported Performance Table'!$U1950="",'Reported Performance Table'!$V1950="",'Reported Performance Table'!$W1950="",'Reported Performance Table'!$X1950="",'Reported Performance Table'!$Y1950="",'Reported Performance Table'!$AG1950="",'Reported Performance Table'!$AI1950="",'Reported Performance Table'!$AJ1950="",'Reported Performance Table'!$AM1950="",'Reported Performance Table'!$AN1950="",'Reported Performance Table'!#REF!="",'Reported Performance Table'!$AP1950=""),$A1943&amp;", ",""))</f>
        <v/>
      </c>
    </row>
    <row r="1944" spans="1:2" x14ac:dyDescent="0.3">
      <c r="A1944" s="77">
        <v>1951</v>
      </c>
      <c r="B1944" s="76" t="str">
        <f>IF('Reported Performance Table'!$A1951="","",IF(OR('Reported Performance Table'!$A1951="",'Reported Performance Table'!$B1951="",'Reported Performance Table'!$C1951="",'Reported Performance Table'!$H1951="",'Reported Performance Table'!$I1951="",'Reported Performance Table'!$J1951="",'Reported Performance Table'!$R1951="",'Reported Performance Table'!$S1951="",'Reported Performance Table'!$U1951="",'Reported Performance Table'!$V1951="",'Reported Performance Table'!$W1951="",'Reported Performance Table'!$X1951="",'Reported Performance Table'!$Y1951="",'Reported Performance Table'!$AG1951="",'Reported Performance Table'!$AI1951="",'Reported Performance Table'!$AJ1951="",'Reported Performance Table'!$AM1951="",'Reported Performance Table'!$AN1951="",'Reported Performance Table'!#REF!="",'Reported Performance Table'!$AP1951=""),$A1944&amp;", ",""))</f>
        <v/>
      </c>
    </row>
    <row r="1945" spans="1:2" x14ac:dyDescent="0.3">
      <c r="A1945" s="77">
        <v>1952</v>
      </c>
      <c r="B1945" s="76" t="str">
        <f>IF('Reported Performance Table'!$A1952="","",IF(OR('Reported Performance Table'!$A1952="",'Reported Performance Table'!$B1952="",'Reported Performance Table'!$C1952="",'Reported Performance Table'!$H1952="",'Reported Performance Table'!$I1952="",'Reported Performance Table'!$J1952="",'Reported Performance Table'!$R1952="",'Reported Performance Table'!$S1952="",'Reported Performance Table'!$U1952="",'Reported Performance Table'!$V1952="",'Reported Performance Table'!$W1952="",'Reported Performance Table'!$X1952="",'Reported Performance Table'!$Y1952="",'Reported Performance Table'!$AG1952="",'Reported Performance Table'!$AI1952="",'Reported Performance Table'!$AJ1952="",'Reported Performance Table'!$AM1952="",'Reported Performance Table'!$AN1952="",'Reported Performance Table'!#REF!="",'Reported Performance Table'!$AP1952=""),$A1945&amp;", ",""))</f>
        <v/>
      </c>
    </row>
    <row r="1946" spans="1:2" x14ac:dyDescent="0.3">
      <c r="A1946" s="77">
        <v>1953</v>
      </c>
      <c r="B1946" s="76" t="str">
        <f>IF('Reported Performance Table'!$A1953="","",IF(OR('Reported Performance Table'!$A1953="",'Reported Performance Table'!$B1953="",'Reported Performance Table'!$C1953="",'Reported Performance Table'!$H1953="",'Reported Performance Table'!$I1953="",'Reported Performance Table'!$J1953="",'Reported Performance Table'!$R1953="",'Reported Performance Table'!$S1953="",'Reported Performance Table'!$U1953="",'Reported Performance Table'!$V1953="",'Reported Performance Table'!$W1953="",'Reported Performance Table'!$X1953="",'Reported Performance Table'!$Y1953="",'Reported Performance Table'!$AG1953="",'Reported Performance Table'!$AI1953="",'Reported Performance Table'!$AJ1953="",'Reported Performance Table'!$AM1953="",'Reported Performance Table'!$AN1953="",'Reported Performance Table'!#REF!="",'Reported Performance Table'!$AP1953=""),$A1946&amp;", ",""))</f>
        <v/>
      </c>
    </row>
    <row r="1947" spans="1:2" x14ac:dyDescent="0.3">
      <c r="A1947" s="77">
        <v>1954</v>
      </c>
      <c r="B1947" s="76" t="str">
        <f>IF('Reported Performance Table'!$A1954="","",IF(OR('Reported Performance Table'!$A1954="",'Reported Performance Table'!$B1954="",'Reported Performance Table'!$C1954="",'Reported Performance Table'!$H1954="",'Reported Performance Table'!$I1954="",'Reported Performance Table'!$J1954="",'Reported Performance Table'!$R1954="",'Reported Performance Table'!$S1954="",'Reported Performance Table'!$U1954="",'Reported Performance Table'!$V1954="",'Reported Performance Table'!$W1954="",'Reported Performance Table'!$X1954="",'Reported Performance Table'!$Y1954="",'Reported Performance Table'!$AG1954="",'Reported Performance Table'!$AI1954="",'Reported Performance Table'!$AJ1954="",'Reported Performance Table'!$AM1954="",'Reported Performance Table'!$AN1954="",'Reported Performance Table'!#REF!="",'Reported Performance Table'!$AP1954=""),$A1947&amp;", ",""))</f>
        <v/>
      </c>
    </row>
    <row r="1948" spans="1:2" x14ac:dyDescent="0.3">
      <c r="A1948" s="77">
        <v>1955</v>
      </c>
      <c r="B1948" s="76" t="str">
        <f>IF('Reported Performance Table'!$A1955="","",IF(OR('Reported Performance Table'!$A1955="",'Reported Performance Table'!$B1955="",'Reported Performance Table'!$C1955="",'Reported Performance Table'!$H1955="",'Reported Performance Table'!$I1955="",'Reported Performance Table'!$J1955="",'Reported Performance Table'!$R1955="",'Reported Performance Table'!$S1955="",'Reported Performance Table'!$U1955="",'Reported Performance Table'!$V1955="",'Reported Performance Table'!$W1955="",'Reported Performance Table'!$X1955="",'Reported Performance Table'!$Y1955="",'Reported Performance Table'!$AG1955="",'Reported Performance Table'!$AI1955="",'Reported Performance Table'!$AJ1955="",'Reported Performance Table'!$AM1955="",'Reported Performance Table'!$AN1955="",'Reported Performance Table'!#REF!="",'Reported Performance Table'!$AP1955=""),$A1948&amp;", ",""))</f>
        <v/>
      </c>
    </row>
    <row r="1949" spans="1:2" x14ac:dyDescent="0.3">
      <c r="A1949" s="77">
        <v>1956</v>
      </c>
      <c r="B1949" s="76" t="str">
        <f>IF('Reported Performance Table'!$A1956="","",IF(OR('Reported Performance Table'!$A1956="",'Reported Performance Table'!$B1956="",'Reported Performance Table'!$C1956="",'Reported Performance Table'!$H1956="",'Reported Performance Table'!$I1956="",'Reported Performance Table'!$J1956="",'Reported Performance Table'!$R1956="",'Reported Performance Table'!$S1956="",'Reported Performance Table'!$U1956="",'Reported Performance Table'!$V1956="",'Reported Performance Table'!$W1956="",'Reported Performance Table'!$X1956="",'Reported Performance Table'!$Y1956="",'Reported Performance Table'!$AG1956="",'Reported Performance Table'!$AI1956="",'Reported Performance Table'!$AJ1956="",'Reported Performance Table'!$AM1956="",'Reported Performance Table'!$AN1956="",'Reported Performance Table'!#REF!="",'Reported Performance Table'!$AP1956=""),$A1949&amp;", ",""))</f>
        <v/>
      </c>
    </row>
    <row r="1950" spans="1:2" x14ac:dyDescent="0.3">
      <c r="A1950" s="77">
        <v>1957</v>
      </c>
      <c r="B1950" s="76" t="str">
        <f>IF('Reported Performance Table'!$A1957="","",IF(OR('Reported Performance Table'!$A1957="",'Reported Performance Table'!$B1957="",'Reported Performance Table'!$C1957="",'Reported Performance Table'!$H1957="",'Reported Performance Table'!$I1957="",'Reported Performance Table'!$J1957="",'Reported Performance Table'!$R1957="",'Reported Performance Table'!$S1957="",'Reported Performance Table'!$U1957="",'Reported Performance Table'!$V1957="",'Reported Performance Table'!$W1957="",'Reported Performance Table'!$X1957="",'Reported Performance Table'!$Y1957="",'Reported Performance Table'!$AG1957="",'Reported Performance Table'!$AI1957="",'Reported Performance Table'!$AJ1957="",'Reported Performance Table'!$AM1957="",'Reported Performance Table'!$AN1957="",'Reported Performance Table'!#REF!="",'Reported Performance Table'!$AP1957=""),$A1950&amp;", ",""))</f>
        <v/>
      </c>
    </row>
    <row r="1951" spans="1:2" x14ac:dyDescent="0.3">
      <c r="A1951" s="77">
        <v>1958</v>
      </c>
      <c r="B1951" s="76" t="str">
        <f>IF('Reported Performance Table'!$A1958="","",IF(OR('Reported Performance Table'!$A1958="",'Reported Performance Table'!$B1958="",'Reported Performance Table'!$C1958="",'Reported Performance Table'!$H1958="",'Reported Performance Table'!$I1958="",'Reported Performance Table'!$J1958="",'Reported Performance Table'!$R1958="",'Reported Performance Table'!$S1958="",'Reported Performance Table'!$U1958="",'Reported Performance Table'!$V1958="",'Reported Performance Table'!$W1958="",'Reported Performance Table'!$X1958="",'Reported Performance Table'!$Y1958="",'Reported Performance Table'!$AG1958="",'Reported Performance Table'!$AI1958="",'Reported Performance Table'!$AJ1958="",'Reported Performance Table'!$AM1958="",'Reported Performance Table'!$AN1958="",'Reported Performance Table'!#REF!="",'Reported Performance Table'!$AP1958=""),$A1951&amp;", ",""))</f>
        <v/>
      </c>
    </row>
    <row r="1952" spans="1:2" x14ac:dyDescent="0.3">
      <c r="A1952" s="77">
        <v>1959</v>
      </c>
      <c r="B1952" s="76" t="str">
        <f>IF('Reported Performance Table'!$A1959="","",IF(OR('Reported Performance Table'!$A1959="",'Reported Performance Table'!$B1959="",'Reported Performance Table'!$C1959="",'Reported Performance Table'!$H1959="",'Reported Performance Table'!$I1959="",'Reported Performance Table'!$J1959="",'Reported Performance Table'!$R1959="",'Reported Performance Table'!$S1959="",'Reported Performance Table'!$U1959="",'Reported Performance Table'!$V1959="",'Reported Performance Table'!$W1959="",'Reported Performance Table'!$X1959="",'Reported Performance Table'!$Y1959="",'Reported Performance Table'!$AG1959="",'Reported Performance Table'!$AI1959="",'Reported Performance Table'!$AJ1959="",'Reported Performance Table'!$AM1959="",'Reported Performance Table'!$AN1959="",'Reported Performance Table'!#REF!="",'Reported Performance Table'!$AP1959=""),$A1952&amp;", ",""))</f>
        <v/>
      </c>
    </row>
    <row r="1953" spans="1:2" x14ac:dyDescent="0.3">
      <c r="A1953" s="77">
        <v>1960</v>
      </c>
      <c r="B1953" s="76" t="str">
        <f>IF('Reported Performance Table'!$A1960="","",IF(OR('Reported Performance Table'!$A1960="",'Reported Performance Table'!$B1960="",'Reported Performance Table'!$C1960="",'Reported Performance Table'!$H1960="",'Reported Performance Table'!$I1960="",'Reported Performance Table'!$J1960="",'Reported Performance Table'!$R1960="",'Reported Performance Table'!$S1960="",'Reported Performance Table'!$U1960="",'Reported Performance Table'!$V1960="",'Reported Performance Table'!$W1960="",'Reported Performance Table'!$X1960="",'Reported Performance Table'!$Y1960="",'Reported Performance Table'!$AG1960="",'Reported Performance Table'!$AI1960="",'Reported Performance Table'!$AJ1960="",'Reported Performance Table'!$AM1960="",'Reported Performance Table'!$AN1960="",'Reported Performance Table'!#REF!="",'Reported Performance Table'!$AP1960=""),$A1953&amp;", ",""))</f>
        <v/>
      </c>
    </row>
    <row r="1954" spans="1:2" x14ac:dyDescent="0.3">
      <c r="A1954" s="77">
        <v>1961</v>
      </c>
      <c r="B1954" s="76" t="str">
        <f>IF('Reported Performance Table'!$A1961="","",IF(OR('Reported Performance Table'!$A1961="",'Reported Performance Table'!$B1961="",'Reported Performance Table'!$C1961="",'Reported Performance Table'!$H1961="",'Reported Performance Table'!$I1961="",'Reported Performance Table'!$J1961="",'Reported Performance Table'!$R1961="",'Reported Performance Table'!$S1961="",'Reported Performance Table'!$U1961="",'Reported Performance Table'!$V1961="",'Reported Performance Table'!$W1961="",'Reported Performance Table'!$X1961="",'Reported Performance Table'!$Y1961="",'Reported Performance Table'!$AG1961="",'Reported Performance Table'!$AI1961="",'Reported Performance Table'!$AJ1961="",'Reported Performance Table'!$AM1961="",'Reported Performance Table'!$AN1961="",'Reported Performance Table'!#REF!="",'Reported Performance Table'!$AP1961=""),$A1954&amp;", ",""))</f>
        <v/>
      </c>
    </row>
    <row r="1955" spans="1:2" x14ac:dyDescent="0.3">
      <c r="A1955" s="77">
        <v>1962</v>
      </c>
      <c r="B1955" s="76" t="str">
        <f>IF('Reported Performance Table'!$A1962="","",IF(OR('Reported Performance Table'!$A1962="",'Reported Performance Table'!$B1962="",'Reported Performance Table'!$C1962="",'Reported Performance Table'!$H1962="",'Reported Performance Table'!$I1962="",'Reported Performance Table'!$J1962="",'Reported Performance Table'!$R1962="",'Reported Performance Table'!$S1962="",'Reported Performance Table'!$U1962="",'Reported Performance Table'!$V1962="",'Reported Performance Table'!$W1962="",'Reported Performance Table'!$X1962="",'Reported Performance Table'!$Y1962="",'Reported Performance Table'!$AG1962="",'Reported Performance Table'!$AI1962="",'Reported Performance Table'!$AJ1962="",'Reported Performance Table'!$AM1962="",'Reported Performance Table'!$AN1962="",'Reported Performance Table'!#REF!="",'Reported Performance Table'!$AP1962=""),$A1955&amp;", ",""))</f>
        <v/>
      </c>
    </row>
    <row r="1956" spans="1:2" x14ac:dyDescent="0.3">
      <c r="A1956" s="77">
        <v>1963</v>
      </c>
      <c r="B1956" s="76" t="str">
        <f>IF('Reported Performance Table'!$A1963="","",IF(OR('Reported Performance Table'!$A1963="",'Reported Performance Table'!$B1963="",'Reported Performance Table'!$C1963="",'Reported Performance Table'!$H1963="",'Reported Performance Table'!$I1963="",'Reported Performance Table'!$J1963="",'Reported Performance Table'!$R1963="",'Reported Performance Table'!$S1963="",'Reported Performance Table'!$U1963="",'Reported Performance Table'!$V1963="",'Reported Performance Table'!$W1963="",'Reported Performance Table'!$X1963="",'Reported Performance Table'!$Y1963="",'Reported Performance Table'!$AG1963="",'Reported Performance Table'!$AI1963="",'Reported Performance Table'!$AJ1963="",'Reported Performance Table'!$AM1963="",'Reported Performance Table'!$AN1963="",'Reported Performance Table'!#REF!="",'Reported Performance Table'!$AP1963=""),$A1956&amp;", ",""))</f>
        <v/>
      </c>
    </row>
    <row r="1957" spans="1:2" x14ac:dyDescent="0.3">
      <c r="A1957" s="77">
        <v>1964</v>
      </c>
      <c r="B1957" s="76" t="str">
        <f>IF('Reported Performance Table'!$A1964="","",IF(OR('Reported Performance Table'!$A1964="",'Reported Performance Table'!$B1964="",'Reported Performance Table'!$C1964="",'Reported Performance Table'!$H1964="",'Reported Performance Table'!$I1964="",'Reported Performance Table'!$J1964="",'Reported Performance Table'!$R1964="",'Reported Performance Table'!$S1964="",'Reported Performance Table'!$U1964="",'Reported Performance Table'!$V1964="",'Reported Performance Table'!$W1964="",'Reported Performance Table'!$X1964="",'Reported Performance Table'!$Y1964="",'Reported Performance Table'!$AG1964="",'Reported Performance Table'!$AI1964="",'Reported Performance Table'!$AJ1964="",'Reported Performance Table'!$AM1964="",'Reported Performance Table'!$AN1964="",'Reported Performance Table'!#REF!="",'Reported Performance Table'!$AP1964=""),$A1957&amp;", ",""))</f>
        <v/>
      </c>
    </row>
    <row r="1958" spans="1:2" x14ac:dyDescent="0.3">
      <c r="A1958" s="77">
        <v>1965</v>
      </c>
      <c r="B1958" s="76" t="str">
        <f>IF('Reported Performance Table'!$A1965="","",IF(OR('Reported Performance Table'!$A1965="",'Reported Performance Table'!$B1965="",'Reported Performance Table'!$C1965="",'Reported Performance Table'!$H1965="",'Reported Performance Table'!$I1965="",'Reported Performance Table'!$J1965="",'Reported Performance Table'!$R1965="",'Reported Performance Table'!$S1965="",'Reported Performance Table'!$U1965="",'Reported Performance Table'!$V1965="",'Reported Performance Table'!$W1965="",'Reported Performance Table'!$X1965="",'Reported Performance Table'!$Y1965="",'Reported Performance Table'!$AG1965="",'Reported Performance Table'!$AI1965="",'Reported Performance Table'!$AJ1965="",'Reported Performance Table'!$AM1965="",'Reported Performance Table'!$AN1965="",'Reported Performance Table'!#REF!="",'Reported Performance Table'!$AP1965=""),$A1958&amp;", ",""))</f>
        <v/>
      </c>
    </row>
    <row r="1959" spans="1:2" x14ac:dyDescent="0.3">
      <c r="A1959" s="77">
        <v>1966</v>
      </c>
      <c r="B1959" s="76" t="str">
        <f>IF('Reported Performance Table'!$A1966="","",IF(OR('Reported Performance Table'!$A1966="",'Reported Performance Table'!$B1966="",'Reported Performance Table'!$C1966="",'Reported Performance Table'!$H1966="",'Reported Performance Table'!$I1966="",'Reported Performance Table'!$J1966="",'Reported Performance Table'!$R1966="",'Reported Performance Table'!$S1966="",'Reported Performance Table'!$U1966="",'Reported Performance Table'!$V1966="",'Reported Performance Table'!$W1966="",'Reported Performance Table'!$X1966="",'Reported Performance Table'!$Y1966="",'Reported Performance Table'!$AG1966="",'Reported Performance Table'!$AI1966="",'Reported Performance Table'!$AJ1966="",'Reported Performance Table'!$AM1966="",'Reported Performance Table'!$AN1966="",'Reported Performance Table'!#REF!="",'Reported Performance Table'!$AP1966=""),$A1959&amp;", ",""))</f>
        <v/>
      </c>
    </row>
    <row r="1960" spans="1:2" x14ac:dyDescent="0.3">
      <c r="A1960" s="77">
        <v>1967</v>
      </c>
      <c r="B1960" s="76" t="str">
        <f>IF('Reported Performance Table'!$A1967="","",IF(OR('Reported Performance Table'!$A1967="",'Reported Performance Table'!$B1967="",'Reported Performance Table'!$C1967="",'Reported Performance Table'!$H1967="",'Reported Performance Table'!$I1967="",'Reported Performance Table'!$J1967="",'Reported Performance Table'!$R1967="",'Reported Performance Table'!$S1967="",'Reported Performance Table'!$U1967="",'Reported Performance Table'!$V1967="",'Reported Performance Table'!$W1967="",'Reported Performance Table'!$X1967="",'Reported Performance Table'!$Y1967="",'Reported Performance Table'!$AG1967="",'Reported Performance Table'!$AI1967="",'Reported Performance Table'!$AJ1967="",'Reported Performance Table'!$AM1967="",'Reported Performance Table'!$AN1967="",'Reported Performance Table'!#REF!="",'Reported Performance Table'!$AP1967=""),$A1960&amp;", ",""))</f>
        <v/>
      </c>
    </row>
    <row r="1961" spans="1:2" x14ac:dyDescent="0.3">
      <c r="A1961" s="77">
        <v>1968</v>
      </c>
      <c r="B1961" s="76" t="str">
        <f>IF('Reported Performance Table'!$A1968="","",IF(OR('Reported Performance Table'!$A1968="",'Reported Performance Table'!$B1968="",'Reported Performance Table'!$C1968="",'Reported Performance Table'!$H1968="",'Reported Performance Table'!$I1968="",'Reported Performance Table'!$J1968="",'Reported Performance Table'!$R1968="",'Reported Performance Table'!$S1968="",'Reported Performance Table'!$U1968="",'Reported Performance Table'!$V1968="",'Reported Performance Table'!$W1968="",'Reported Performance Table'!$X1968="",'Reported Performance Table'!$Y1968="",'Reported Performance Table'!$AG1968="",'Reported Performance Table'!$AI1968="",'Reported Performance Table'!$AJ1968="",'Reported Performance Table'!$AM1968="",'Reported Performance Table'!$AN1968="",'Reported Performance Table'!#REF!="",'Reported Performance Table'!$AP1968=""),$A1961&amp;", ",""))</f>
        <v/>
      </c>
    </row>
    <row r="1962" spans="1:2" x14ac:dyDescent="0.3">
      <c r="A1962" s="77">
        <v>1969</v>
      </c>
      <c r="B1962" s="76" t="str">
        <f>IF('Reported Performance Table'!$A1969="","",IF(OR('Reported Performance Table'!$A1969="",'Reported Performance Table'!$B1969="",'Reported Performance Table'!$C1969="",'Reported Performance Table'!$H1969="",'Reported Performance Table'!$I1969="",'Reported Performance Table'!$J1969="",'Reported Performance Table'!$R1969="",'Reported Performance Table'!$S1969="",'Reported Performance Table'!$U1969="",'Reported Performance Table'!$V1969="",'Reported Performance Table'!$W1969="",'Reported Performance Table'!$X1969="",'Reported Performance Table'!$Y1969="",'Reported Performance Table'!$AG1969="",'Reported Performance Table'!$AI1969="",'Reported Performance Table'!$AJ1969="",'Reported Performance Table'!$AM1969="",'Reported Performance Table'!$AN1969="",'Reported Performance Table'!#REF!="",'Reported Performance Table'!$AP1969=""),$A1962&amp;", ",""))</f>
        <v/>
      </c>
    </row>
    <row r="1963" spans="1:2" x14ac:dyDescent="0.3">
      <c r="A1963" s="77">
        <v>1970</v>
      </c>
      <c r="B1963" s="76" t="str">
        <f>IF('Reported Performance Table'!$A1970="","",IF(OR('Reported Performance Table'!$A1970="",'Reported Performance Table'!$B1970="",'Reported Performance Table'!$C1970="",'Reported Performance Table'!$H1970="",'Reported Performance Table'!$I1970="",'Reported Performance Table'!$J1970="",'Reported Performance Table'!$R1970="",'Reported Performance Table'!$S1970="",'Reported Performance Table'!$U1970="",'Reported Performance Table'!$V1970="",'Reported Performance Table'!$W1970="",'Reported Performance Table'!$X1970="",'Reported Performance Table'!$Y1970="",'Reported Performance Table'!$AG1970="",'Reported Performance Table'!$AI1970="",'Reported Performance Table'!$AJ1970="",'Reported Performance Table'!$AM1970="",'Reported Performance Table'!$AN1970="",'Reported Performance Table'!#REF!="",'Reported Performance Table'!$AP1970=""),$A1963&amp;", ",""))</f>
        <v/>
      </c>
    </row>
    <row r="1964" spans="1:2" x14ac:dyDescent="0.3">
      <c r="A1964" s="77">
        <v>1971</v>
      </c>
      <c r="B1964" s="76" t="str">
        <f>IF('Reported Performance Table'!$A1971="","",IF(OR('Reported Performance Table'!$A1971="",'Reported Performance Table'!$B1971="",'Reported Performance Table'!$C1971="",'Reported Performance Table'!$H1971="",'Reported Performance Table'!$I1971="",'Reported Performance Table'!$J1971="",'Reported Performance Table'!$R1971="",'Reported Performance Table'!$S1971="",'Reported Performance Table'!$U1971="",'Reported Performance Table'!$V1971="",'Reported Performance Table'!$W1971="",'Reported Performance Table'!$X1971="",'Reported Performance Table'!$Y1971="",'Reported Performance Table'!$AG1971="",'Reported Performance Table'!$AI1971="",'Reported Performance Table'!$AJ1971="",'Reported Performance Table'!$AM1971="",'Reported Performance Table'!$AN1971="",'Reported Performance Table'!#REF!="",'Reported Performance Table'!$AP1971=""),$A1964&amp;", ",""))</f>
        <v/>
      </c>
    </row>
    <row r="1965" spans="1:2" x14ac:dyDescent="0.3">
      <c r="A1965" s="77">
        <v>1972</v>
      </c>
      <c r="B1965" s="76" t="str">
        <f>IF('Reported Performance Table'!$A1972="","",IF(OR('Reported Performance Table'!$A1972="",'Reported Performance Table'!$B1972="",'Reported Performance Table'!$C1972="",'Reported Performance Table'!$H1972="",'Reported Performance Table'!$I1972="",'Reported Performance Table'!$J1972="",'Reported Performance Table'!$R1972="",'Reported Performance Table'!$S1972="",'Reported Performance Table'!$U1972="",'Reported Performance Table'!$V1972="",'Reported Performance Table'!$W1972="",'Reported Performance Table'!$X1972="",'Reported Performance Table'!$Y1972="",'Reported Performance Table'!$AG1972="",'Reported Performance Table'!$AI1972="",'Reported Performance Table'!$AJ1972="",'Reported Performance Table'!$AM1972="",'Reported Performance Table'!$AN1972="",'Reported Performance Table'!#REF!="",'Reported Performance Table'!$AP1972=""),$A1965&amp;", ",""))</f>
        <v/>
      </c>
    </row>
    <row r="1966" spans="1:2" x14ac:dyDescent="0.3">
      <c r="A1966" s="77">
        <v>1973</v>
      </c>
      <c r="B1966" s="76" t="str">
        <f>IF('Reported Performance Table'!$A1973="","",IF(OR('Reported Performance Table'!$A1973="",'Reported Performance Table'!$B1973="",'Reported Performance Table'!$C1973="",'Reported Performance Table'!$H1973="",'Reported Performance Table'!$I1973="",'Reported Performance Table'!$J1973="",'Reported Performance Table'!$R1973="",'Reported Performance Table'!$S1973="",'Reported Performance Table'!$U1973="",'Reported Performance Table'!$V1973="",'Reported Performance Table'!$W1973="",'Reported Performance Table'!$X1973="",'Reported Performance Table'!$Y1973="",'Reported Performance Table'!$AG1973="",'Reported Performance Table'!$AI1973="",'Reported Performance Table'!$AJ1973="",'Reported Performance Table'!$AM1973="",'Reported Performance Table'!$AN1973="",'Reported Performance Table'!#REF!="",'Reported Performance Table'!$AP1973=""),$A1966&amp;", ",""))</f>
        <v/>
      </c>
    </row>
    <row r="1967" spans="1:2" x14ac:dyDescent="0.3">
      <c r="A1967" s="77">
        <v>1974</v>
      </c>
      <c r="B1967" s="76" t="str">
        <f>IF('Reported Performance Table'!$A1974="","",IF(OR('Reported Performance Table'!$A1974="",'Reported Performance Table'!$B1974="",'Reported Performance Table'!$C1974="",'Reported Performance Table'!$H1974="",'Reported Performance Table'!$I1974="",'Reported Performance Table'!$J1974="",'Reported Performance Table'!$R1974="",'Reported Performance Table'!$S1974="",'Reported Performance Table'!$U1974="",'Reported Performance Table'!$V1974="",'Reported Performance Table'!$W1974="",'Reported Performance Table'!$X1974="",'Reported Performance Table'!$Y1974="",'Reported Performance Table'!$AG1974="",'Reported Performance Table'!$AI1974="",'Reported Performance Table'!$AJ1974="",'Reported Performance Table'!$AM1974="",'Reported Performance Table'!$AN1974="",'Reported Performance Table'!#REF!="",'Reported Performance Table'!$AP1974=""),$A1967&amp;", ",""))</f>
        <v/>
      </c>
    </row>
    <row r="1968" spans="1:2" x14ac:dyDescent="0.3">
      <c r="A1968" s="77">
        <v>1975</v>
      </c>
      <c r="B1968" s="76" t="str">
        <f>IF('Reported Performance Table'!$A1975="","",IF(OR('Reported Performance Table'!$A1975="",'Reported Performance Table'!$B1975="",'Reported Performance Table'!$C1975="",'Reported Performance Table'!$H1975="",'Reported Performance Table'!$I1975="",'Reported Performance Table'!$J1975="",'Reported Performance Table'!$R1975="",'Reported Performance Table'!$S1975="",'Reported Performance Table'!$U1975="",'Reported Performance Table'!$V1975="",'Reported Performance Table'!$W1975="",'Reported Performance Table'!$X1975="",'Reported Performance Table'!$Y1975="",'Reported Performance Table'!$AG1975="",'Reported Performance Table'!$AI1975="",'Reported Performance Table'!$AJ1975="",'Reported Performance Table'!$AM1975="",'Reported Performance Table'!$AN1975="",'Reported Performance Table'!#REF!="",'Reported Performance Table'!$AP1975=""),$A1968&amp;", ",""))</f>
        <v/>
      </c>
    </row>
    <row r="1969" spans="1:2" x14ac:dyDescent="0.3">
      <c r="A1969" s="77">
        <v>1976</v>
      </c>
      <c r="B1969" s="76" t="str">
        <f>IF('Reported Performance Table'!$A1976="","",IF(OR('Reported Performance Table'!$A1976="",'Reported Performance Table'!$B1976="",'Reported Performance Table'!$C1976="",'Reported Performance Table'!$H1976="",'Reported Performance Table'!$I1976="",'Reported Performance Table'!$J1976="",'Reported Performance Table'!$R1976="",'Reported Performance Table'!$S1976="",'Reported Performance Table'!$U1976="",'Reported Performance Table'!$V1976="",'Reported Performance Table'!$W1976="",'Reported Performance Table'!$X1976="",'Reported Performance Table'!$Y1976="",'Reported Performance Table'!$AG1976="",'Reported Performance Table'!$AI1976="",'Reported Performance Table'!$AJ1976="",'Reported Performance Table'!$AM1976="",'Reported Performance Table'!$AN1976="",'Reported Performance Table'!#REF!="",'Reported Performance Table'!$AP1976=""),$A1969&amp;", ",""))</f>
        <v/>
      </c>
    </row>
    <row r="1970" spans="1:2" x14ac:dyDescent="0.3">
      <c r="A1970" s="77">
        <v>1977</v>
      </c>
      <c r="B1970" s="76" t="str">
        <f>IF('Reported Performance Table'!$A1977="","",IF(OR('Reported Performance Table'!$A1977="",'Reported Performance Table'!$B1977="",'Reported Performance Table'!$C1977="",'Reported Performance Table'!$H1977="",'Reported Performance Table'!$I1977="",'Reported Performance Table'!$J1977="",'Reported Performance Table'!$R1977="",'Reported Performance Table'!$S1977="",'Reported Performance Table'!$U1977="",'Reported Performance Table'!$V1977="",'Reported Performance Table'!$W1977="",'Reported Performance Table'!$X1977="",'Reported Performance Table'!$Y1977="",'Reported Performance Table'!$AG1977="",'Reported Performance Table'!$AI1977="",'Reported Performance Table'!$AJ1977="",'Reported Performance Table'!$AM1977="",'Reported Performance Table'!$AN1977="",'Reported Performance Table'!#REF!="",'Reported Performance Table'!$AP1977=""),$A1970&amp;", ",""))</f>
        <v/>
      </c>
    </row>
    <row r="1971" spans="1:2" x14ac:dyDescent="0.3">
      <c r="A1971" s="77">
        <v>1978</v>
      </c>
      <c r="B1971" s="76" t="str">
        <f>IF('Reported Performance Table'!$A1978="","",IF(OR('Reported Performance Table'!$A1978="",'Reported Performance Table'!$B1978="",'Reported Performance Table'!$C1978="",'Reported Performance Table'!$H1978="",'Reported Performance Table'!$I1978="",'Reported Performance Table'!$J1978="",'Reported Performance Table'!$R1978="",'Reported Performance Table'!$S1978="",'Reported Performance Table'!$U1978="",'Reported Performance Table'!$V1978="",'Reported Performance Table'!$W1978="",'Reported Performance Table'!$X1978="",'Reported Performance Table'!$Y1978="",'Reported Performance Table'!$AG1978="",'Reported Performance Table'!$AI1978="",'Reported Performance Table'!$AJ1978="",'Reported Performance Table'!$AM1978="",'Reported Performance Table'!$AN1978="",'Reported Performance Table'!#REF!="",'Reported Performance Table'!$AP1978=""),$A1971&amp;", ",""))</f>
        <v/>
      </c>
    </row>
    <row r="1972" spans="1:2" x14ac:dyDescent="0.3">
      <c r="A1972" s="77">
        <v>1979</v>
      </c>
      <c r="B1972" s="76" t="str">
        <f>IF('Reported Performance Table'!$A1979="","",IF(OR('Reported Performance Table'!$A1979="",'Reported Performance Table'!$B1979="",'Reported Performance Table'!$C1979="",'Reported Performance Table'!$H1979="",'Reported Performance Table'!$I1979="",'Reported Performance Table'!$J1979="",'Reported Performance Table'!$R1979="",'Reported Performance Table'!$S1979="",'Reported Performance Table'!$U1979="",'Reported Performance Table'!$V1979="",'Reported Performance Table'!$W1979="",'Reported Performance Table'!$X1979="",'Reported Performance Table'!$Y1979="",'Reported Performance Table'!$AG1979="",'Reported Performance Table'!$AI1979="",'Reported Performance Table'!$AJ1979="",'Reported Performance Table'!$AM1979="",'Reported Performance Table'!$AN1979="",'Reported Performance Table'!#REF!="",'Reported Performance Table'!$AP1979=""),$A1972&amp;", ",""))</f>
        <v/>
      </c>
    </row>
    <row r="1973" spans="1:2" x14ac:dyDescent="0.3">
      <c r="A1973" s="77">
        <v>1980</v>
      </c>
      <c r="B1973" s="76" t="str">
        <f>IF('Reported Performance Table'!$A1980="","",IF(OR('Reported Performance Table'!$A1980="",'Reported Performance Table'!$B1980="",'Reported Performance Table'!$C1980="",'Reported Performance Table'!$H1980="",'Reported Performance Table'!$I1980="",'Reported Performance Table'!$J1980="",'Reported Performance Table'!$R1980="",'Reported Performance Table'!$S1980="",'Reported Performance Table'!$U1980="",'Reported Performance Table'!$V1980="",'Reported Performance Table'!$W1980="",'Reported Performance Table'!$X1980="",'Reported Performance Table'!$Y1980="",'Reported Performance Table'!$AG1980="",'Reported Performance Table'!$AI1980="",'Reported Performance Table'!$AJ1980="",'Reported Performance Table'!$AM1980="",'Reported Performance Table'!$AN1980="",'Reported Performance Table'!#REF!="",'Reported Performance Table'!$AP1980=""),$A1973&amp;", ",""))</f>
        <v/>
      </c>
    </row>
    <row r="1974" spans="1:2" x14ac:dyDescent="0.3">
      <c r="A1974" s="77">
        <v>1981</v>
      </c>
      <c r="B1974" s="76" t="str">
        <f>IF('Reported Performance Table'!$A1981="","",IF(OR('Reported Performance Table'!$A1981="",'Reported Performance Table'!$B1981="",'Reported Performance Table'!$C1981="",'Reported Performance Table'!$H1981="",'Reported Performance Table'!$I1981="",'Reported Performance Table'!$J1981="",'Reported Performance Table'!$R1981="",'Reported Performance Table'!$S1981="",'Reported Performance Table'!$U1981="",'Reported Performance Table'!$V1981="",'Reported Performance Table'!$W1981="",'Reported Performance Table'!$X1981="",'Reported Performance Table'!$Y1981="",'Reported Performance Table'!$AG1981="",'Reported Performance Table'!$AI1981="",'Reported Performance Table'!$AJ1981="",'Reported Performance Table'!$AM1981="",'Reported Performance Table'!$AN1981="",'Reported Performance Table'!#REF!="",'Reported Performance Table'!$AP1981=""),$A1974&amp;", ",""))</f>
        <v/>
      </c>
    </row>
    <row r="1975" spans="1:2" x14ac:dyDescent="0.3">
      <c r="A1975" s="77">
        <v>1982</v>
      </c>
      <c r="B1975" s="76" t="str">
        <f>IF('Reported Performance Table'!$A1982="","",IF(OR('Reported Performance Table'!$A1982="",'Reported Performance Table'!$B1982="",'Reported Performance Table'!$C1982="",'Reported Performance Table'!$H1982="",'Reported Performance Table'!$I1982="",'Reported Performance Table'!$J1982="",'Reported Performance Table'!$R1982="",'Reported Performance Table'!$S1982="",'Reported Performance Table'!$U1982="",'Reported Performance Table'!$V1982="",'Reported Performance Table'!$W1982="",'Reported Performance Table'!$X1982="",'Reported Performance Table'!$Y1982="",'Reported Performance Table'!$AG1982="",'Reported Performance Table'!$AI1982="",'Reported Performance Table'!$AJ1982="",'Reported Performance Table'!$AM1982="",'Reported Performance Table'!$AN1982="",'Reported Performance Table'!#REF!="",'Reported Performance Table'!$AP1982=""),$A1975&amp;", ",""))</f>
        <v/>
      </c>
    </row>
    <row r="1976" spans="1:2" x14ac:dyDescent="0.3">
      <c r="A1976" s="77">
        <v>1983</v>
      </c>
      <c r="B1976" s="76" t="str">
        <f>IF('Reported Performance Table'!$A1983="","",IF(OR('Reported Performance Table'!$A1983="",'Reported Performance Table'!$B1983="",'Reported Performance Table'!$C1983="",'Reported Performance Table'!$H1983="",'Reported Performance Table'!$I1983="",'Reported Performance Table'!$J1983="",'Reported Performance Table'!$R1983="",'Reported Performance Table'!$S1983="",'Reported Performance Table'!$U1983="",'Reported Performance Table'!$V1983="",'Reported Performance Table'!$W1983="",'Reported Performance Table'!$X1983="",'Reported Performance Table'!$Y1983="",'Reported Performance Table'!$AG1983="",'Reported Performance Table'!$AI1983="",'Reported Performance Table'!$AJ1983="",'Reported Performance Table'!$AM1983="",'Reported Performance Table'!$AN1983="",'Reported Performance Table'!#REF!="",'Reported Performance Table'!$AP1983=""),$A1976&amp;", ",""))</f>
        <v/>
      </c>
    </row>
    <row r="1977" spans="1:2" x14ac:dyDescent="0.3">
      <c r="A1977" s="77">
        <v>1984</v>
      </c>
      <c r="B1977" s="76" t="str">
        <f>IF('Reported Performance Table'!$A1984="","",IF(OR('Reported Performance Table'!$A1984="",'Reported Performance Table'!$B1984="",'Reported Performance Table'!$C1984="",'Reported Performance Table'!$H1984="",'Reported Performance Table'!$I1984="",'Reported Performance Table'!$J1984="",'Reported Performance Table'!$R1984="",'Reported Performance Table'!$S1984="",'Reported Performance Table'!$U1984="",'Reported Performance Table'!$V1984="",'Reported Performance Table'!$W1984="",'Reported Performance Table'!$X1984="",'Reported Performance Table'!$Y1984="",'Reported Performance Table'!$AG1984="",'Reported Performance Table'!$AI1984="",'Reported Performance Table'!$AJ1984="",'Reported Performance Table'!$AM1984="",'Reported Performance Table'!$AN1984="",'Reported Performance Table'!#REF!="",'Reported Performance Table'!$AP1984=""),$A1977&amp;", ",""))</f>
        <v/>
      </c>
    </row>
    <row r="1978" spans="1:2" x14ac:dyDescent="0.3">
      <c r="A1978" s="77">
        <v>1985</v>
      </c>
      <c r="B1978" s="76" t="str">
        <f>IF('Reported Performance Table'!$A1985="","",IF(OR('Reported Performance Table'!$A1985="",'Reported Performance Table'!$B1985="",'Reported Performance Table'!$C1985="",'Reported Performance Table'!$H1985="",'Reported Performance Table'!$I1985="",'Reported Performance Table'!$J1985="",'Reported Performance Table'!$R1985="",'Reported Performance Table'!$S1985="",'Reported Performance Table'!$U1985="",'Reported Performance Table'!$V1985="",'Reported Performance Table'!$W1985="",'Reported Performance Table'!$X1985="",'Reported Performance Table'!$Y1985="",'Reported Performance Table'!$AG1985="",'Reported Performance Table'!$AI1985="",'Reported Performance Table'!$AJ1985="",'Reported Performance Table'!$AM1985="",'Reported Performance Table'!$AN1985="",'Reported Performance Table'!#REF!="",'Reported Performance Table'!$AP1985=""),$A1978&amp;", ",""))</f>
        <v/>
      </c>
    </row>
    <row r="1979" spans="1:2" x14ac:dyDescent="0.3">
      <c r="A1979" s="77">
        <v>1986</v>
      </c>
      <c r="B1979" s="76" t="str">
        <f>IF('Reported Performance Table'!$A1986="","",IF(OR('Reported Performance Table'!$A1986="",'Reported Performance Table'!$B1986="",'Reported Performance Table'!$C1986="",'Reported Performance Table'!$H1986="",'Reported Performance Table'!$I1986="",'Reported Performance Table'!$J1986="",'Reported Performance Table'!$R1986="",'Reported Performance Table'!$S1986="",'Reported Performance Table'!$U1986="",'Reported Performance Table'!$V1986="",'Reported Performance Table'!$W1986="",'Reported Performance Table'!$X1986="",'Reported Performance Table'!$Y1986="",'Reported Performance Table'!$AG1986="",'Reported Performance Table'!$AI1986="",'Reported Performance Table'!$AJ1986="",'Reported Performance Table'!$AM1986="",'Reported Performance Table'!$AN1986="",'Reported Performance Table'!#REF!="",'Reported Performance Table'!$AP1986=""),$A1979&amp;", ",""))</f>
        <v/>
      </c>
    </row>
    <row r="1980" spans="1:2" x14ac:dyDescent="0.3">
      <c r="A1980" s="77">
        <v>1987</v>
      </c>
      <c r="B1980" s="76" t="str">
        <f>IF('Reported Performance Table'!$A1987="","",IF(OR('Reported Performance Table'!$A1987="",'Reported Performance Table'!$B1987="",'Reported Performance Table'!$C1987="",'Reported Performance Table'!$H1987="",'Reported Performance Table'!$I1987="",'Reported Performance Table'!$J1987="",'Reported Performance Table'!$R1987="",'Reported Performance Table'!$S1987="",'Reported Performance Table'!$U1987="",'Reported Performance Table'!$V1987="",'Reported Performance Table'!$W1987="",'Reported Performance Table'!$X1987="",'Reported Performance Table'!$Y1987="",'Reported Performance Table'!$AG1987="",'Reported Performance Table'!$AI1987="",'Reported Performance Table'!$AJ1987="",'Reported Performance Table'!$AM1987="",'Reported Performance Table'!$AN1987="",'Reported Performance Table'!#REF!="",'Reported Performance Table'!$AP1987=""),$A1980&amp;", ",""))</f>
        <v/>
      </c>
    </row>
    <row r="1981" spans="1:2" x14ac:dyDescent="0.3">
      <c r="A1981" s="77">
        <v>1988</v>
      </c>
      <c r="B1981" s="76" t="str">
        <f>IF('Reported Performance Table'!$A1988="","",IF(OR('Reported Performance Table'!$A1988="",'Reported Performance Table'!$B1988="",'Reported Performance Table'!$C1988="",'Reported Performance Table'!$H1988="",'Reported Performance Table'!$I1988="",'Reported Performance Table'!$J1988="",'Reported Performance Table'!$R1988="",'Reported Performance Table'!$S1988="",'Reported Performance Table'!$U1988="",'Reported Performance Table'!$V1988="",'Reported Performance Table'!$W1988="",'Reported Performance Table'!$X1988="",'Reported Performance Table'!$Y1988="",'Reported Performance Table'!$AG1988="",'Reported Performance Table'!$AI1988="",'Reported Performance Table'!$AJ1988="",'Reported Performance Table'!$AM1988="",'Reported Performance Table'!$AN1988="",'Reported Performance Table'!#REF!="",'Reported Performance Table'!$AP1988=""),$A1981&amp;", ",""))</f>
        <v/>
      </c>
    </row>
    <row r="1982" spans="1:2" x14ac:dyDescent="0.3">
      <c r="A1982" s="77">
        <v>1989</v>
      </c>
      <c r="B1982" s="76" t="str">
        <f>IF('Reported Performance Table'!$A1989="","",IF(OR('Reported Performance Table'!$A1989="",'Reported Performance Table'!$B1989="",'Reported Performance Table'!$C1989="",'Reported Performance Table'!$H1989="",'Reported Performance Table'!$I1989="",'Reported Performance Table'!$J1989="",'Reported Performance Table'!$R1989="",'Reported Performance Table'!$S1989="",'Reported Performance Table'!$U1989="",'Reported Performance Table'!$V1989="",'Reported Performance Table'!$W1989="",'Reported Performance Table'!$X1989="",'Reported Performance Table'!$Y1989="",'Reported Performance Table'!$AG1989="",'Reported Performance Table'!$AI1989="",'Reported Performance Table'!$AJ1989="",'Reported Performance Table'!$AM1989="",'Reported Performance Table'!$AN1989="",'Reported Performance Table'!#REF!="",'Reported Performance Table'!$AP1989=""),$A1982&amp;", ",""))</f>
        <v/>
      </c>
    </row>
    <row r="1983" spans="1:2" x14ac:dyDescent="0.3">
      <c r="A1983" s="77">
        <v>1990</v>
      </c>
      <c r="B1983" s="76" t="str">
        <f>IF('Reported Performance Table'!$A1990="","",IF(OR('Reported Performance Table'!$A1990="",'Reported Performance Table'!$B1990="",'Reported Performance Table'!$C1990="",'Reported Performance Table'!$H1990="",'Reported Performance Table'!$I1990="",'Reported Performance Table'!$J1990="",'Reported Performance Table'!$R1990="",'Reported Performance Table'!$S1990="",'Reported Performance Table'!$U1990="",'Reported Performance Table'!$V1990="",'Reported Performance Table'!$W1990="",'Reported Performance Table'!$X1990="",'Reported Performance Table'!$Y1990="",'Reported Performance Table'!$AG1990="",'Reported Performance Table'!$AI1990="",'Reported Performance Table'!$AJ1990="",'Reported Performance Table'!$AM1990="",'Reported Performance Table'!$AN1990="",'Reported Performance Table'!#REF!="",'Reported Performance Table'!$AP1990=""),$A1983&amp;", ",""))</f>
        <v/>
      </c>
    </row>
    <row r="1984" spans="1:2" x14ac:dyDescent="0.3">
      <c r="A1984" s="77">
        <v>1991</v>
      </c>
      <c r="B1984" s="76" t="str">
        <f>IF('Reported Performance Table'!$A1991="","",IF(OR('Reported Performance Table'!$A1991="",'Reported Performance Table'!$B1991="",'Reported Performance Table'!$C1991="",'Reported Performance Table'!$H1991="",'Reported Performance Table'!$I1991="",'Reported Performance Table'!$J1991="",'Reported Performance Table'!$R1991="",'Reported Performance Table'!$S1991="",'Reported Performance Table'!$U1991="",'Reported Performance Table'!$V1991="",'Reported Performance Table'!$W1991="",'Reported Performance Table'!$X1991="",'Reported Performance Table'!$Y1991="",'Reported Performance Table'!$AG1991="",'Reported Performance Table'!$AI1991="",'Reported Performance Table'!$AJ1991="",'Reported Performance Table'!$AM1991="",'Reported Performance Table'!$AN1991="",'Reported Performance Table'!#REF!="",'Reported Performance Table'!$AP1991=""),$A1984&amp;", ",""))</f>
        <v/>
      </c>
    </row>
    <row r="1985" spans="1:2" x14ac:dyDescent="0.3">
      <c r="A1985" s="77">
        <v>1992</v>
      </c>
      <c r="B1985" s="76" t="str">
        <f>IF('Reported Performance Table'!$A1992="","",IF(OR('Reported Performance Table'!$A1992="",'Reported Performance Table'!$B1992="",'Reported Performance Table'!$C1992="",'Reported Performance Table'!$H1992="",'Reported Performance Table'!$I1992="",'Reported Performance Table'!$J1992="",'Reported Performance Table'!$R1992="",'Reported Performance Table'!$S1992="",'Reported Performance Table'!$U1992="",'Reported Performance Table'!$V1992="",'Reported Performance Table'!$W1992="",'Reported Performance Table'!$X1992="",'Reported Performance Table'!$Y1992="",'Reported Performance Table'!$AG1992="",'Reported Performance Table'!$AI1992="",'Reported Performance Table'!$AJ1992="",'Reported Performance Table'!$AM1992="",'Reported Performance Table'!$AN1992="",'Reported Performance Table'!#REF!="",'Reported Performance Table'!$AP1992=""),$A1985&amp;", ",""))</f>
        <v/>
      </c>
    </row>
    <row r="1986" spans="1:2" x14ac:dyDescent="0.3">
      <c r="A1986" s="77">
        <v>1993</v>
      </c>
      <c r="B1986" s="76" t="str">
        <f>IF('Reported Performance Table'!$A1993="","",IF(OR('Reported Performance Table'!$A1993="",'Reported Performance Table'!$B1993="",'Reported Performance Table'!$C1993="",'Reported Performance Table'!$H1993="",'Reported Performance Table'!$I1993="",'Reported Performance Table'!$J1993="",'Reported Performance Table'!$R1993="",'Reported Performance Table'!$S1993="",'Reported Performance Table'!$U1993="",'Reported Performance Table'!$V1993="",'Reported Performance Table'!$W1993="",'Reported Performance Table'!$X1993="",'Reported Performance Table'!$Y1993="",'Reported Performance Table'!$AG1993="",'Reported Performance Table'!$AI1993="",'Reported Performance Table'!$AJ1993="",'Reported Performance Table'!$AM1993="",'Reported Performance Table'!$AN1993="",'Reported Performance Table'!#REF!="",'Reported Performance Table'!$AP1993=""),$A1986&amp;", ",""))</f>
        <v/>
      </c>
    </row>
    <row r="1987" spans="1:2" x14ac:dyDescent="0.3">
      <c r="A1987" s="77">
        <v>1994</v>
      </c>
      <c r="B1987" s="76" t="str">
        <f>IF('Reported Performance Table'!$A1994="","",IF(OR('Reported Performance Table'!$A1994="",'Reported Performance Table'!$B1994="",'Reported Performance Table'!$C1994="",'Reported Performance Table'!$H1994="",'Reported Performance Table'!$I1994="",'Reported Performance Table'!$J1994="",'Reported Performance Table'!$R1994="",'Reported Performance Table'!$S1994="",'Reported Performance Table'!$U1994="",'Reported Performance Table'!$V1994="",'Reported Performance Table'!$W1994="",'Reported Performance Table'!$X1994="",'Reported Performance Table'!$Y1994="",'Reported Performance Table'!$AG1994="",'Reported Performance Table'!$AI1994="",'Reported Performance Table'!$AJ1994="",'Reported Performance Table'!$AM1994="",'Reported Performance Table'!$AN1994="",'Reported Performance Table'!#REF!="",'Reported Performance Table'!$AP1994=""),$A1987&amp;", ",""))</f>
        <v/>
      </c>
    </row>
    <row r="1988" spans="1:2" x14ac:dyDescent="0.3">
      <c r="A1988" s="77">
        <v>1995</v>
      </c>
      <c r="B1988" s="76" t="str">
        <f>IF('Reported Performance Table'!$A1995="","",IF(OR('Reported Performance Table'!$A1995="",'Reported Performance Table'!$B1995="",'Reported Performance Table'!$C1995="",'Reported Performance Table'!$H1995="",'Reported Performance Table'!$I1995="",'Reported Performance Table'!$J1995="",'Reported Performance Table'!$R1995="",'Reported Performance Table'!$S1995="",'Reported Performance Table'!$U1995="",'Reported Performance Table'!$V1995="",'Reported Performance Table'!$W1995="",'Reported Performance Table'!$X1995="",'Reported Performance Table'!$Y1995="",'Reported Performance Table'!$AG1995="",'Reported Performance Table'!$AI1995="",'Reported Performance Table'!$AJ1995="",'Reported Performance Table'!$AM1995="",'Reported Performance Table'!$AN1995="",'Reported Performance Table'!#REF!="",'Reported Performance Table'!$AP1995=""),$A1988&amp;", ",""))</f>
        <v/>
      </c>
    </row>
    <row r="1989" spans="1:2" x14ac:dyDescent="0.3">
      <c r="A1989" s="77">
        <v>1996</v>
      </c>
      <c r="B1989" s="76" t="str">
        <f>IF('Reported Performance Table'!$A1996="","",IF(OR('Reported Performance Table'!$A1996="",'Reported Performance Table'!$B1996="",'Reported Performance Table'!$C1996="",'Reported Performance Table'!$H1996="",'Reported Performance Table'!$I1996="",'Reported Performance Table'!$J1996="",'Reported Performance Table'!$R1996="",'Reported Performance Table'!$S1996="",'Reported Performance Table'!$U1996="",'Reported Performance Table'!$V1996="",'Reported Performance Table'!$W1996="",'Reported Performance Table'!$X1996="",'Reported Performance Table'!$Y1996="",'Reported Performance Table'!$AG1996="",'Reported Performance Table'!$AI1996="",'Reported Performance Table'!$AJ1996="",'Reported Performance Table'!$AM1996="",'Reported Performance Table'!$AN1996="",'Reported Performance Table'!#REF!="",'Reported Performance Table'!$AP1996=""),$A1989&amp;", ",""))</f>
        <v/>
      </c>
    </row>
    <row r="1990" spans="1:2" x14ac:dyDescent="0.3">
      <c r="A1990" s="77">
        <v>1997</v>
      </c>
      <c r="B1990" s="76" t="str">
        <f>IF('Reported Performance Table'!$A1997="","",IF(OR('Reported Performance Table'!$A1997="",'Reported Performance Table'!$B1997="",'Reported Performance Table'!$C1997="",'Reported Performance Table'!$H1997="",'Reported Performance Table'!$I1997="",'Reported Performance Table'!$J1997="",'Reported Performance Table'!$R1997="",'Reported Performance Table'!$S1997="",'Reported Performance Table'!$U1997="",'Reported Performance Table'!$V1997="",'Reported Performance Table'!$W1997="",'Reported Performance Table'!$X1997="",'Reported Performance Table'!$Y1997="",'Reported Performance Table'!$AG1997="",'Reported Performance Table'!$AI1997="",'Reported Performance Table'!$AJ1997="",'Reported Performance Table'!$AM1997="",'Reported Performance Table'!$AN1997="",'Reported Performance Table'!#REF!="",'Reported Performance Table'!$AP1997=""),$A1990&amp;", ",""))</f>
        <v/>
      </c>
    </row>
    <row r="1991" spans="1:2" x14ac:dyDescent="0.3">
      <c r="A1991" s="77">
        <v>1998</v>
      </c>
      <c r="B1991" s="76" t="str">
        <f>IF('Reported Performance Table'!$A1998="","",IF(OR('Reported Performance Table'!$A1998="",'Reported Performance Table'!$B1998="",'Reported Performance Table'!$C1998="",'Reported Performance Table'!$H1998="",'Reported Performance Table'!$I1998="",'Reported Performance Table'!$J1998="",'Reported Performance Table'!$R1998="",'Reported Performance Table'!$S1998="",'Reported Performance Table'!$U1998="",'Reported Performance Table'!$V1998="",'Reported Performance Table'!$W1998="",'Reported Performance Table'!$X1998="",'Reported Performance Table'!$Y1998="",'Reported Performance Table'!$AG1998="",'Reported Performance Table'!$AI1998="",'Reported Performance Table'!$AJ1998="",'Reported Performance Table'!$AM1998="",'Reported Performance Table'!$AN1998="",'Reported Performance Table'!#REF!="",'Reported Performance Table'!$AP1998=""),$A1991&amp;", ",""))</f>
        <v/>
      </c>
    </row>
    <row r="1992" spans="1:2" x14ac:dyDescent="0.3">
      <c r="A1992" s="77">
        <v>1999</v>
      </c>
      <c r="B1992" s="76" t="str">
        <f>IF('Reported Performance Table'!$A1999="","",IF(OR('Reported Performance Table'!$A1999="",'Reported Performance Table'!$B1999="",'Reported Performance Table'!$C1999="",'Reported Performance Table'!$H1999="",'Reported Performance Table'!$I1999="",'Reported Performance Table'!$J1999="",'Reported Performance Table'!$R1999="",'Reported Performance Table'!$S1999="",'Reported Performance Table'!$U1999="",'Reported Performance Table'!$V1999="",'Reported Performance Table'!$W1999="",'Reported Performance Table'!$X1999="",'Reported Performance Table'!$Y1999="",'Reported Performance Table'!$AG1999="",'Reported Performance Table'!$AI1999="",'Reported Performance Table'!$AJ1999="",'Reported Performance Table'!$AM1999="",'Reported Performance Table'!$AN1999="",'Reported Performance Table'!#REF!="",'Reported Performance Table'!$AP1999=""),$A1992&amp;", ",""))</f>
        <v/>
      </c>
    </row>
    <row r="1993" spans="1:2" x14ac:dyDescent="0.3">
      <c r="A1993" s="78">
        <v>2000</v>
      </c>
      <c r="B1993" s="76" t="str">
        <f>IF('Reported Performance Table'!$A2000="","",IF(OR('Reported Performance Table'!$A2000="",'Reported Performance Table'!$B2000="",'Reported Performance Table'!$C2000="",'Reported Performance Table'!$H2000="",'Reported Performance Table'!$I2000="",'Reported Performance Table'!$J2000="",'Reported Performance Table'!$R2000="",'Reported Performance Table'!$S2000="",'Reported Performance Table'!$U2000="",'Reported Performance Table'!$V2000="",'Reported Performance Table'!$W2000="",'Reported Performance Table'!$X2000="",'Reported Performance Table'!$Y2000="",'Reported Performance Table'!$AG2000="",'Reported Performance Table'!$AI2000="",'Reported Performance Table'!$AJ2000="",'Reported Performance Table'!$AM2000="",'Reported Performance Table'!$AN2000="",'Reported Performance Table'!#REF!="",'Reported Performance Table'!$AP2000=""),$A1993&amp;", ",""))</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554CE-4632-4E45-A30F-DF22126AED70}">
  <sheetPr codeName="Sheet3"/>
  <dimension ref="A1:D60"/>
  <sheetViews>
    <sheetView topLeftCell="A21" workbookViewId="0">
      <selection activeCell="F51" sqref="F51"/>
    </sheetView>
  </sheetViews>
  <sheetFormatPr defaultRowHeight="14.4" x14ac:dyDescent="0.3"/>
  <cols>
    <col min="1" max="1" width="48.5546875" bestFit="1" customWidth="1"/>
  </cols>
  <sheetData>
    <row r="1" spans="1:4" x14ac:dyDescent="0.3">
      <c r="A1" s="263" t="s">
        <v>167</v>
      </c>
      <c r="B1" s="264"/>
      <c r="C1" s="264"/>
      <c r="D1" s="265"/>
    </row>
    <row r="2" spans="1:4" x14ac:dyDescent="0.3">
      <c r="A2" s="266"/>
      <c r="B2" s="267"/>
      <c r="C2" s="267"/>
      <c r="D2" s="268"/>
    </row>
    <row r="3" spans="1:4" ht="15" thickBot="1" x14ac:dyDescent="0.35">
      <c r="A3" s="269"/>
      <c r="B3" s="270"/>
      <c r="C3" s="270"/>
      <c r="D3" s="271"/>
    </row>
    <row r="5" spans="1:4" ht="15" thickBot="1" x14ac:dyDescent="0.35">
      <c r="A5" s="31" t="s">
        <v>160</v>
      </c>
    </row>
    <row r="6" spans="1:4" ht="15" thickTop="1" x14ac:dyDescent="0.3">
      <c r="A6" s="32" t="s">
        <v>164</v>
      </c>
    </row>
    <row r="7" spans="1:4" x14ac:dyDescent="0.3">
      <c r="A7" s="33" t="s">
        <v>163</v>
      </c>
    </row>
    <row r="8" spans="1:4" x14ac:dyDescent="0.3">
      <c r="A8" s="32" t="s">
        <v>165</v>
      </c>
    </row>
    <row r="10" spans="1:4" ht="15" thickBot="1" x14ac:dyDescent="0.35">
      <c r="A10" s="31" t="s">
        <v>109</v>
      </c>
    </row>
    <row r="11" spans="1:4" ht="15" thickTop="1" x14ac:dyDescent="0.3">
      <c r="A11" s="32" t="s">
        <v>63</v>
      </c>
    </row>
    <row r="12" spans="1:4" x14ac:dyDescent="0.3">
      <c r="A12" s="33" t="s">
        <v>117</v>
      </c>
    </row>
    <row r="14" spans="1:4" ht="15" thickBot="1" x14ac:dyDescent="0.35">
      <c r="A14" s="31" t="s">
        <v>57</v>
      </c>
    </row>
    <row r="15" spans="1:4" ht="15" thickTop="1" x14ac:dyDescent="0.3">
      <c r="A15" s="32" t="s">
        <v>63</v>
      </c>
    </row>
    <row r="16" spans="1:4" x14ac:dyDescent="0.3">
      <c r="A16" s="33" t="s">
        <v>117</v>
      </c>
    </row>
    <row r="18" spans="1:1" x14ac:dyDescent="0.3">
      <c r="A18" t="s">
        <v>168</v>
      </c>
    </row>
    <row r="19" spans="1:1" x14ac:dyDescent="0.3">
      <c r="A19" t="s">
        <v>169</v>
      </c>
    </row>
    <row r="20" spans="1:1" x14ac:dyDescent="0.3">
      <c r="A20" t="s">
        <v>170</v>
      </c>
    </row>
    <row r="21" spans="1:1" x14ac:dyDescent="0.3">
      <c r="A21" t="s">
        <v>58</v>
      </c>
    </row>
    <row r="22" spans="1:1" x14ac:dyDescent="0.3">
      <c r="A22" t="s">
        <v>171</v>
      </c>
    </row>
    <row r="23" spans="1:1" x14ac:dyDescent="0.3">
      <c r="A23" t="s">
        <v>172</v>
      </c>
    </row>
    <row r="24" spans="1:1" x14ac:dyDescent="0.3">
      <c r="A24" t="s">
        <v>173</v>
      </c>
    </row>
    <row r="25" spans="1:1" x14ac:dyDescent="0.3">
      <c r="A25" t="s">
        <v>174</v>
      </c>
    </row>
    <row r="27" spans="1:1" x14ac:dyDescent="0.3">
      <c r="A27" t="s">
        <v>4</v>
      </c>
    </row>
    <row r="28" spans="1:1" x14ac:dyDescent="0.3">
      <c r="A28" t="s">
        <v>175</v>
      </c>
    </row>
    <row r="29" spans="1:1" x14ac:dyDescent="0.3">
      <c r="A29" t="s">
        <v>176</v>
      </c>
    </row>
    <row r="30" spans="1:1" x14ac:dyDescent="0.3">
      <c r="A30" t="s">
        <v>177</v>
      </c>
    </row>
    <row r="32" spans="1:1" x14ac:dyDescent="0.3">
      <c r="A32" t="s">
        <v>6</v>
      </c>
    </row>
    <row r="33" spans="1:1" x14ac:dyDescent="0.3">
      <c r="A33" t="s">
        <v>178</v>
      </c>
    </row>
    <row r="34" spans="1:1" x14ac:dyDescent="0.3">
      <c r="A34" t="s">
        <v>59</v>
      </c>
    </row>
    <row r="35" spans="1:1" x14ac:dyDescent="0.3">
      <c r="A35" t="s">
        <v>179</v>
      </c>
    </row>
    <row r="37" spans="1:1" x14ac:dyDescent="0.3">
      <c r="A37" t="s">
        <v>180</v>
      </c>
    </row>
    <row r="38" spans="1:1" x14ac:dyDescent="0.3">
      <c r="A38" t="s">
        <v>63</v>
      </c>
    </row>
    <row r="39" spans="1:1" x14ac:dyDescent="0.3">
      <c r="A39" t="s">
        <v>117</v>
      </c>
    </row>
    <row r="41" spans="1:1" ht="15" thickBot="1" x14ac:dyDescent="0.35">
      <c r="A41" s="31" t="s">
        <v>44</v>
      </c>
    </row>
    <row r="42" spans="1:1" ht="15" thickTop="1" x14ac:dyDescent="0.3">
      <c r="A42" s="32" t="s">
        <v>60</v>
      </c>
    </row>
    <row r="43" spans="1:1" x14ac:dyDescent="0.3">
      <c r="A43" s="33" t="s">
        <v>181</v>
      </c>
    </row>
    <row r="44" spans="1:1" x14ac:dyDescent="0.3">
      <c r="A44" s="32" t="s">
        <v>182</v>
      </c>
    </row>
    <row r="45" spans="1:1" x14ac:dyDescent="0.3">
      <c r="A45" s="33" t="s">
        <v>183</v>
      </c>
    </row>
    <row r="46" spans="1:1" x14ac:dyDescent="0.3">
      <c r="A46" s="32" t="s">
        <v>184</v>
      </c>
    </row>
    <row r="48" spans="1:1" ht="15" thickBot="1" x14ac:dyDescent="0.35">
      <c r="A48" s="31" t="s">
        <v>45</v>
      </c>
    </row>
    <row r="49" spans="1:1" ht="15" thickTop="1" x14ac:dyDescent="0.3">
      <c r="A49" s="32" t="s">
        <v>61</v>
      </c>
    </row>
    <row r="50" spans="1:1" x14ac:dyDescent="0.3">
      <c r="A50" s="33" t="s">
        <v>185</v>
      </c>
    </row>
    <row r="51" spans="1:1" x14ac:dyDescent="0.3">
      <c r="A51" s="32" t="s">
        <v>186</v>
      </c>
    </row>
    <row r="52" spans="1:1" x14ac:dyDescent="0.3">
      <c r="A52" s="33" t="s">
        <v>187</v>
      </c>
    </row>
    <row r="54" spans="1:1" ht="15" thickBot="1" x14ac:dyDescent="0.35">
      <c r="A54" s="31" t="s">
        <v>50</v>
      </c>
    </row>
    <row r="55" spans="1:1" ht="15" thickTop="1" x14ac:dyDescent="0.3">
      <c r="A55" s="32" t="s">
        <v>62</v>
      </c>
    </row>
    <row r="56" spans="1:1" x14ac:dyDescent="0.3">
      <c r="A56" s="33" t="s">
        <v>64</v>
      </c>
    </row>
    <row r="57" spans="1:1" x14ac:dyDescent="0.3">
      <c r="A57" s="32" t="s">
        <v>188</v>
      </c>
    </row>
    <row r="59" spans="1:1" ht="15" thickBot="1" x14ac:dyDescent="0.35">
      <c r="A59" s="31" t="s">
        <v>219</v>
      </c>
    </row>
    <row r="60" spans="1:1" ht="15" thickTop="1" x14ac:dyDescent="0.3">
      <c r="A60" s="32" t="s">
        <v>59</v>
      </c>
    </row>
  </sheetData>
  <mergeCells count="1">
    <mergeCell ref="A1:D3"/>
  </mergeCells>
  <pageMargins left="0.7" right="0.7" top="0.75" bottom="0.75" header="0.3" footer="0.3"/>
  <tableParts count="4">
    <tablePart r:id="rId1"/>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313CE-C733-4199-82D9-F39CD1029C74}">
  <sheetPr codeName="Sheet7"/>
  <dimension ref="A1:E52"/>
  <sheetViews>
    <sheetView topLeftCell="A3" workbookViewId="0">
      <selection activeCell="A22" sqref="A22"/>
    </sheetView>
  </sheetViews>
  <sheetFormatPr defaultRowHeight="14.4" x14ac:dyDescent="0.3"/>
  <cols>
    <col min="1" max="1" width="11" customWidth="1"/>
    <col min="2" max="2" width="12.44140625" customWidth="1"/>
    <col min="3" max="3" width="10" bestFit="1" customWidth="1"/>
    <col min="4" max="4" width="15.6640625" bestFit="1" customWidth="1"/>
    <col min="5" max="5" width="61.6640625" customWidth="1"/>
  </cols>
  <sheetData>
    <row r="1" spans="1:5" ht="15" hidden="1" thickBot="1" x14ac:dyDescent="0.35">
      <c r="D1" t="s">
        <v>189</v>
      </c>
    </row>
    <row r="2" spans="1:5" ht="15" hidden="1" thickBot="1" x14ac:dyDescent="0.35">
      <c r="D2" t="s">
        <v>190</v>
      </c>
    </row>
    <row r="3" spans="1:5" ht="18.75" customHeight="1" x14ac:dyDescent="0.3">
      <c r="A3" s="272" t="s">
        <v>191</v>
      </c>
      <c r="B3" s="274" t="s">
        <v>192</v>
      </c>
      <c r="C3" s="274" t="s">
        <v>193</v>
      </c>
      <c r="D3" s="276" t="s">
        <v>194</v>
      </c>
      <c r="E3" s="278" t="s">
        <v>195</v>
      </c>
    </row>
    <row r="4" spans="1:5" ht="15" thickBot="1" x14ac:dyDescent="0.35">
      <c r="A4" s="273"/>
      <c r="B4" s="275"/>
      <c r="C4" s="275"/>
      <c r="D4" s="277"/>
      <c r="E4" s="279"/>
    </row>
    <row r="5" spans="1:5" ht="28.8" x14ac:dyDescent="0.3">
      <c r="A5" s="87">
        <v>44298</v>
      </c>
      <c r="B5" s="88" t="s">
        <v>196</v>
      </c>
      <c r="C5" s="89">
        <v>1</v>
      </c>
      <c r="D5" s="89" t="s">
        <v>189</v>
      </c>
      <c r="E5" s="90" t="s">
        <v>197</v>
      </c>
    </row>
    <row r="6" spans="1:5" x14ac:dyDescent="0.3">
      <c r="A6" s="91">
        <v>44302</v>
      </c>
      <c r="B6" s="92" t="s">
        <v>196</v>
      </c>
      <c r="C6" s="92">
        <v>1.1000000000000001</v>
      </c>
      <c r="D6" s="92" t="s">
        <v>189</v>
      </c>
      <c r="E6" s="93" t="s">
        <v>198</v>
      </c>
    </row>
    <row r="7" spans="1:5" x14ac:dyDescent="0.3">
      <c r="A7" s="91">
        <v>44309</v>
      </c>
      <c r="B7" s="92" t="s">
        <v>196</v>
      </c>
      <c r="C7" s="92">
        <v>1.2</v>
      </c>
      <c r="D7" s="92" t="s">
        <v>190</v>
      </c>
      <c r="E7" s="93" t="s">
        <v>199</v>
      </c>
    </row>
    <row r="8" spans="1:5" x14ac:dyDescent="0.3">
      <c r="A8" s="91">
        <v>44315</v>
      </c>
      <c r="B8" s="92" t="s">
        <v>196</v>
      </c>
      <c r="C8" s="92">
        <v>1.3</v>
      </c>
      <c r="D8" s="92" t="s">
        <v>190</v>
      </c>
      <c r="E8" s="94" t="s">
        <v>200</v>
      </c>
    </row>
    <row r="9" spans="1:5" ht="28.8" x14ac:dyDescent="0.3">
      <c r="A9" s="91">
        <v>44337</v>
      </c>
      <c r="B9" s="92" t="s">
        <v>196</v>
      </c>
      <c r="C9" s="92">
        <v>1.4</v>
      </c>
      <c r="D9" s="92" t="s">
        <v>189</v>
      </c>
      <c r="E9" s="93" t="s">
        <v>201</v>
      </c>
    </row>
    <row r="10" spans="1:5" ht="28.8" x14ac:dyDescent="0.3">
      <c r="A10" s="91">
        <v>44503</v>
      </c>
      <c r="B10" s="92" t="s">
        <v>196</v>
      </c>
      <c r="C10" s="92">
        <v>1.5</v>
      </c>
      <c r="D10" s="92" t="s">
        <v>190</v>
      </c>
      <c r="E10" s="93" t="s">
        <v>202</v>
      </c>
    </row>
    <row r="11" spans="1:5" ht="57.6" x14ac:dyDescent="0.3">
      <c r="A11" s="91">
        <v>44536</v>
      </c>
      <c r="B11" s="92" t="s">
        <v>196</v>
      </c>
      <c r="C11" s="92">
        <v>1.6</v>
      </c>
      <c r="D11" s="92" t="s">
        <v>190</v>
      </c>
      <c r="E11" s="93" t="s">
        <v>203</v>
      </c>
    </row>
    <row r="12" spans="1:5" ht="28.8" x14ac:dyDescent="0.3">
      <c r="A12" s="91">
        <v>44546</v>
      </c>
      <c r="B12" s="92" t="s">
        <v>196</v>
      </c>
      <c r="C12" s="92">
        <v>1.7</v>
      </c>
      <c r="D12" s="92" t="s">
        <v>190</v>
      </c>
      <c r="E12" s="93" t="s">
        <v>204</v>
      </c>
    </row>
    <row r="13" spans="1:5" x14ac:dyDescent="0.3">
      <c r="A13" s="91">
        <v>44552</v>
      </c>
      <c r="B13" s="92" t="s">
        <v>196</v>
      </c>
      <c r="C13" s="92">
        <v>1.8</v>
      </c>
      <c r="D13" s="92" t="s">
        <v>190</v>
      </c>
      <c r="E13" s="92" t="s">
        <v>205</v>
      </c>
    </row>
    <row r="14" spans="1:5" ht="28.8" x14ac:dyDescent="0.3">
      <c r="A14" s="91">
        <v>44566</v>
      </c>
      <c r="B14" s="92" t="s">
        <v>196</v>
      </c>
      <c r="C14" s="92">
        <v>1.9</v>
      </c>
      <c r="D14" s="92" t="s">
        <v>190</v>
      </c>
      <c r="E14" s="93" t="s">
        <v>206</v>
      </c>
    </row>
    <row r="15" spans="1:5" x14ac:dyDescent="0.3">
      <c r="A15" s="91">
        <v>44582</v>
      </c>
      <c r="B15" s="92" t="s">
        <v>196</v>
      </c>
      <c r="C15" s="92">
        <v>2</v>
      </c>
      <c r="D15" s="92" t="s">
        <v>190</v>
      </c>
      <c r="E15" s="92" t="s">
        <v>207</v>
      </c>
    </row>
    <row r="16" spans="1:5" x14ac:dyDescent="0.3">
      <c r="A16" s="91">
        <v>44757</v>
      </c>
      <c r="B16" s="92" t="s">
        <v>196</v>
      </c>
      <c r="C16" s="92">
        <v>2.1</v>
      </c>
      <c r="D16" s="92" t="s">
        <v>190</v>
      </c>
      <c r="E16" s="92" t="s">
        <v>208</v>
      </c>
    </row>
    <row r="17" spans="1:5" x14ac:dyDescent="0.3">
      <c r="A17" s="91">
        <v>44893</v>
      </c>
      <c r="B17" s="92" t="s">
        <v>196</v>
      </c>
      <c r="C17" s="92">
        <v>2.2000000000000002</v>
      </c>
      <c r="D17" s="92" t="s">
        <v>190</v>
      </c>
      <c r="E17" s="92" t="s">
        <v>209</v>
      </c>
    </row>
    <row r="18" spans="1:5" ht="43.2" x14ac:dyDescent="0.3">
      <c r="A18" s="91">
        <v>44914</v>
      </c>
      <c r="B18" s="92" t="s">
        <v>210</v>
      </c>
      <c r="C18" s="92">
        <v>3</v>
      </c>
      <c r="D18" s="92" t="s">
        <v>189</v>
      </c>
      <c r="E18" s="93" t="s">
        <v>211</v>
      </c>
    </row>
    <row r="19" spans="1:5" ht="43.2" x14ac:dyDescent="0.3">
      <c r="A19" s="91">
        <v>44998</v>
      </c>
      <c r="B19" s="92" t="s">
        <v>196</v>
      </c>
      <c r="C19" s="92">
        <v>3</v>
      </c>
      <c r="D19" s="92" t="s">
        <v>190</v>
      </c>
      <c r="E19" s="93" t="s">
        <v>217</v>
      </c>
    </row>
    <row r="20" spans="1:5" ht="28.8" x14ac:dyDescent="0.3">
      <c r="A20" s="91">
        <v>45008</v>
      </c>
      <c r="B20" s="92" t="s">
        <v>196</v>
      </c>
      <c r="C20" s="92">
        <v>3</v>
      </c>
      <c r="D20" s="92" t="s">
        <v>190</v>
      </c>
      <c r="E20" s="93" t="s">
        <v>220</v>
      </c>
    </row>
    <row r="21" spans="1:5" x14ac:dyDescent="0.3">
      <c r="A21" s="91">
        <v>45012</v>
      </c>
      <c r="B21" s="92" t="s">
        <v>196</v>
      </c>
      <c r="C21" s="92">
        <v>3</v>
      </c>
      <c r="D21" s="92" t="s">
        <v>190</v>
      </c>
      <c r="E21" s="92" t="s">
        <v>221</v>
      </c>
    </row>
    <row r="22" spans="1:5" ht="28.8" x14ac:dyDescent="0.3">
      <c r="A22" s="91">
        <v>45210</v>
      </c>
      <c r="B22" s="92" t="s">
        <v>196</v>
      </c>
      <c r="C22" s="92">
        <v>3.1</v>
      </c>
      <c r="D22" s="92" t="s">
        <v>190</v>
      </c>
      <c r="E22" s="93" t="s">
        <v>242</v>
      </c>
    </row>
    <row r="23" spans="1:5" x14ac:dyDescent="0.3">
      <c r="A23" s="92"/>
      <c r="B23" s="92"/>
      <c r="C23" s="92"/>
      <c r="D23" s="92"/>
      <c r="E23" s="92"/>
    </row>
    <row r="24" spans="1:5" x14ac:dyDescent="0.3">
      <c r="A24" s="92"/>
      <c r="B24" s="92"/>
      <c r="C24" s="92"/>
      <c r="D24" s="92"/>
      <c r="E24" s="92"/>
    </row>
    <row r="25" spans="1:5" x14ac:dyDescent="0.3">
      <c r="A25" s="92"/>
      <c r="B25" s="92"/>
      <c r="C25" s="92"/>
      <c r="D25" s="92"/>
      <c r="E25" s="92"/>
    </row>
    <row r="26" spans="1:5" x14ac:dyDescent="0.3">
      <c r="A26" s="92"/>
      <c r="B26" s="92"/>
      <c r="C26" s="92"/>
      <c r="D26" s="92"/>
      <c r="E26" s="92"/>
    </row>
    <row r="27" spans="1:5" x14ac:dyDescent="0.3">
      <c r="A27" s="92"/>
      <c r="B27" s="92"/>
      <c r="C27" s="92"/>
      <c r="D27" s="92"/>
      <c r="E27" s="92"/>
    </row>
    <row r="28" spans="1:5" x14ac:dyDescent="0.3">
      <c r="A28" s="92"/>
      <c r="B28" s="92"/>
      <c r="C28" s="92"/>
      <c r="D28" s="92"/>
      <c r="E28" s="92"/>
    </row>
    <row r="29" spans="1:5" x14ac:dyDescent="0.3">
      <c r="A29" s="92"/>
      <c r="B29" s="92"/>
      <c r="C29" s="92"/>
      <c r="D29" s="92"/>
      <c r="E29" s="92"/>
    </row>
    <row r="30" spans="1:5" x14ac:dyDescent="0.3">
      <c r="A30" s="92"/>
      <c r="B30" s="92"/>
      <c r="C30" s="92"/>
      <c r="D30" s="92"/>
      <c r="E30" s="92"/>
    </row>
    <row r="31" spans="1:5" x14ac:dyDescent="0.3">
      <c r="A31" s="92"/>
      <c r="B31" s="92"/>
      <c r="C31" s="92"/>
      <c r="D31" s="92"/>
      <c r="E31" s="92"/>
    </row>
    <row r="32" spans="1:5" x14ac:dyDescent="0.3">
      <c r="A32" s="92"/>
      <c r="B32" s="92"/>
      <c r="C32" s="92"/>
      <c r="D32" s="92"/>
      <c r="E32" s="92"/>
    </row>
    <row r="33" spans="1:5" x14ac:dyDescent="0.3">
      <c r="A33" s="92"/>
      <c r="B33" s="92"/>
      <c r="C33" s="92"/>
      <c r="D33" s="92"/>
      <c r="E33" s="92"/>
    </row>
    <row r="34" spans="1:5" x14ac:dyDescent="0.3">
      <c r="A34" s="92"/>
      <c r="B34" s="92"/>
      <c r="C34" s="92"/>
      <c r="D34" s="92"/>
      <c r="E34" s="92"/>
    </row>
    <row r="35" spans="1:5" x14ac:dyDescent="0.3">
      <c r="A35" s="92"/>
      <c r="B35" s="92"/>
      <c r="C35" s="92"/>
      <c r="D35" s="92"/>
      <c r="E35" s="92"/>
    </row>
    <row r="36" spans="1:5" x14ac:dyDescent="0.3">
      <c r="A36" s="92"/>
      <c r="B36" s="92"/>
      <c r="C36" s="92"/>
      <c r="D36" s="92"/>
      <c r="E36" s="92"/>
    </row>
    <row r="37" spans="1:5" x14ac:dyDescent="0.3">
      <c r="A37" s="92"/>
      <c r="B37" s="92"/>
      <c r="C37" s="92"/>
      <c r="D37" s="92"/>
      <c r="E37" s="92"/>
    </row>
    <row r="38" spans="1:5" x14ac:dyDescent="0.3">
      <c r="A38" s="92"/>
      <c r="B38" s="92"/>
      <c r="C38" s="92"/>
      <c r="D38" s="92"/>
      <c r="E38" s="92"/>
    </row>
    <row r="39" spans="1:5" x14ac:dyDescent="0.3">
      <c r="A39" s="92"/>
      <c r="B39" s="92"/>
      <c r="C39" s="92"/>
      <c r="D39" s="92"/>
      <c r="E39" s="92"/>
    </row>
    <row r="40" spans="1:5" x14ac:dyDescent="0.3">
      <c r="A40" s="92"/>
      <c r="B40" s="92"/>
      <c r="C40" s="92"/>
      <c r="D40" s="92"/>
      <c r="E40" s="92"/>
    </row>
    <row r="41" spans="1:5" x14ac:dyDescent="0.3">
      <c r="A41" s="92"/>
      <c r="B41" s="92"/>
      <c r="C41" s="92"/>
      <c r="D41" s="92"/>
      <c r="E41" s="92"/>
    </row>
    <row r="42" spans="1:5" x14ac:dyDescent="0.3">
      <c r="A42" s="92"/>
      <c r="B42" s="92"/>
      <c r="C42" s="92"/>
      <c r="D42" s="92"/>
      <c r="E42" s="92"/>
    </row>
    <row r="43" spans="1:5" x14ac:dyDescent="0.3">
      <c r="A43" s="92"/>
      <c r="B43" s="92"/>
      <c r="C43" s="92"/>
      <c r="D43" s="92"/>
      <c r="E43" s="92"/>
    </row>
    <row r="44" spans="1:5" x14ac:dyDescent="0.3">
      <c r="A44" s="92"/>
      <c r="B44" s="92"/>
      <c r="C44" s="92"/>
      <c r="D44" s="92"/>
      <c r="E44" s="92"/>
    </row>
    <row r="45" spans="1:5" x14ac:dyDescent="0.3">
      <c r="A45" s="92"/>
      <c r="B45" s="92"/>
      <c r="C45" s="92"/>
      <c r="D45" s="92"/>
      <c r="E45" s="92"/>
    </row>
    <row r="46" spans="1:5" x14ac:dyDescent="0.3">
      <c r="A46" s="92"/>
      <c r="B46" s="92"/>
      <c r="C46" s="92"/>
      <c r="D46" s="92"/>
      <c r="E46" s="92"/>
    </row>
    <row r="47" spans="1:5" x14ac:dyDescent="0.3">
      <c r="A47" s="92"/>
      <c r="B47" s="92"/>
      <c r="C47" s="92"/>
      <c r="D47" s="92"/>
      <c r="E47" s="92"/>
    </row>
    <row r="48" spans="1:5" x14ac:dyDescent="0.3">
      <c r="A48" s="92"/>
      <c r="B48" s="92"/>
      <c r="C48" s="92"/>
      <c r="D48" s="92"/>
      <c r="E48" s="92"/>
    </row>
    <row r="49" spans="1:5" x14ac:dyDescent="0.3">
      <c r="A49" s="92"/>
      <c r="B49" s="92"/>
      <c r="C49" s="92"/>
      <c r="D49" s="92"/>
      <c r="E49" s="92"/>
    </row>
    <row r="50" spans="1:5" x14ac:dyDescent="0.3">
      <c r="A50" s="92"/>
      <c r="B50" s="92"/>
      <c r="C50" s="92"/>
      <c r="D50" s="92"/>
      <c r="E50" s="92"/>
    </row>
    <row r="51" spans="1:5" x14ac:dyDescent="0.3">
      <c r="A51" s="92"/>
      <c r="B51" s="92"/>
      <c r="C51" s="92"/>
      <c r="D51" s="92"/>
      <c r="E51" s="92"/>
    </row>
    <row r="52" spans="1:5" x14ac:dyDescent="0.3">
      <c r="A52" s="92"/>
      <c r="B52" s="92"/>
      <c r="C52" s="92"/>
      <c r="D52" s="92"/>
      <c r="E52" s="92"/>
    </row>
  </sheetData>
  <mergeCells count="5">
    <mergeCell ref="A3:A4"/>
    <mergeCell ref="B3:B4"/>
    <mergeCell ref="C3:C4"/>
    <mergeCell ref="D3:D4"/>
    <mergeCell ref="E3:E4"/>
  </mergeCells>
  <dataValidations count="2">
    <dataValidation type="list" allowBlank="1" showInputMessage="1" showErrorMessage="1" sqref="D12" xr:uid="{2F79921E-B133-480D-B7C0-1AD8923E703D}">
      <formula1>Version_History_Change_Type</formula1>
    </dataValidation>
    <dataValidation type="list" allowBlank="1" showInputMessage="1" showErrorMessage="1" sqref="D5:D11 D13:D52" xr:uid="{42B6B034-58BC-41A6-9FC5-EFE5E7E03E4F}">
      <formula1>$D$1:$D$2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Reported Performance Table</vt:lpstr>
      <vt:lpstr>Controllability</vt:lpstr>
      <vt:lpstr>Spectrally Tunable Products</vt:lpstr>
      <vt:lpstr>Components</vt:lpstr>
      <vt:lpstr>Internal Data</vt:lpstr>
      <vt:lpstr>Master List</vt:lpstr>
      <vt:lpstr>Version History</vt:lpstr>
      <vt:lpstr>Base_Type</vt:lpstr>
      <vt:lpstr>Component_Type</vt:lpstr>
      <vt:lpstr>Controlled_Environment</vt:lpstr>
      <vt:lpstr>Dimmable</vt:lpstr>
      <vt:lpstr>Dimming_and_Control_Method_Options</vt:lpstr>
      <vt:lpstr>Intended_Mounting</vt:lpstr>
      <vt:lpstr>Lighting_Scheme_Position</vt:lpstr>
      <vt:lpstr>Lighting_Scheme_Use_Case</vt:lpstr>
      <vt:lpstr>Lighting_Scheme_Use_Case_Greenhouse</vt:lpstr>
      <vt:lpstr>Spectrally_Tunable</vt:lpstr>
      <vt:lpstr>UL_Type</vt:lpstr>
    </vt:vector>
  </TitlesOfParts>
  <Manager/>
  <Company>DRINTL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Aaron Feldman</dc:creator>
  <cp:keywords/>
  <dc:description/>
  <cp:lastModifiedBy>Andrea Shapiro</cp:lastModifiedBy>
  <cp:revision/>
  <dcterms:created xsi:type="dcterms:W3CDTF">2012-07-13T12:39:39Z</dcterms:created>
  <dcterms:modified xsi:type="dcterms:W3CDTF">2024-08-23T19:39:16Z</dcterms:modified>
  <cp:category/>
  <cp:contentStatus/>
</cp:coreProperties>
</file>