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malapan\Box\SOEP NEW LEVEL 1\Membership\2022 Membership\2022 Program Summaries\Q1 Data\"/>
    </mc:Choice>
  </mc:AlternateContent>
  <xr:revisionPtr revIDLastSave="0" documentId="13_ncr:1_{E55B0E49-00C6-4181-98BC-D333C4DC524E}" xr6:coauthVersionLast="47" xr6:coauthVersionMax="47" xr10:uidLastSave="{00000000-0000-0000-0000-000000000000}"/>
  <bookViews>
    <workbookView xWindow="-120" yWindow="-120" windowWidth="20730" windowHeight="11160" xr2:uid="{373AF8B2-15C2-44D1-881B-87E5F4B8538E}"/>
  </bookViews>
  <sheets>
    <sheet name="Overview" sheetId="2" r:id="rId1"/>
    <sheet name="DLC Member Program Data" sheetId="1" r:id="rId2"/>
  </sheets>
  <externalReferences>
    <externalReference r:id="rId3"/>
  </externalReferences>
  <definedNames>
    <definedName name="_xlnm._FilterDatabase" localSheetId="1" hidden="1">'DLC Member Program Data'!$A$4:$E$66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2" l="1"/>
  <c r="E4" i="2"/>
  <c r="E3" i="2"/>
  <c r="E7" i="2" l="1"/>
  <c r="E6" i="2"/>
</calcChain>
</file>

<file path=xl/sharedStrings.xml><?xml version="1.0" encoding="utf-8"?>
<sst xmlns="http://schemas.openxmlformats.org/spreadsheetml/2006/main" count="339" uniqueCount="175">
  <si>
    <t>DLC Member Name</t>
  </si>
  <si>
    <t>State</t>
  </si>
  <si>
    <t>Program Link</t>
  </si>
  <si>
    <t>IL</t>
  </si>
  <si>
    <t>Yes</t>
  </si>
  <si>
    <t>https://amerenillinoissavings.com/business/find-incentives-on-energy-efficient-equipment/led-lighting-interior-exterior-2/</t>
  </si>
  <si>
    <t>ID</t>
  </si>
  <si>
    <t>Commercial Lighting Rebates</t>
  </si>
  <si>
    <t>MD</t>
  </si>
  <si>
    <t>https://bgesmartenergy.com/business/business-programs/energy-solutions-business/lighting-controls</t>
  </si>
  <si>
    <t>NC</t>
  </si>
  <si>
    <t>https://www.duke-energy.com/business/products/smartsaver/lighting</t>
  </si>
  <si>
    <t>Lighting Notes</t>
  </si>
  <si>
    <t>Ameren IL</t>
  </si>
  <si>
    <t>BC Hydro</t>
  </si>
  <si>
    <t>BC</t>
  </si>
  <si>
    <t>BGE</t>
  </si>
  <si>
    <t>Cape Light Compact</t>
  </si>
  <si>
    <t>MA</t>
  </si>
  <si>
    <t>ConEd</t>
  </si>
  <si>
    <t>NY</t>
  </si>
  <si>
    <t>Consumers</t>
  </si>
  <si>
    <t>MI</t>
  </si>
  <si>
    <t>DCSEU</t>
  </si>
  <si>
    <t>DC</t>
  </si>
  <si>
    <t>DTE</t>
  </si>
  <si>
    <t>Duke Energy Indiana</t>
  </si>
  <si>
    <t>IN</t>
  </si>
  <si>
    <t>Duke Energy Kentucky</t>
  </si>
  <si>
    <t>KY</t>
  </si>
  <si>
    <t>Duke Energy Ohio</t>
  </si>
  <si>
    <t>OH</t>
  </si>
  <si>
    <t>SC</t>
  </si>
  <si>
    <t>Efficiency Nova Scotia</t>
  </si>
  <si>
    <t>NS</t>
  </si>
  <si>
    <t>Efficiency PEI</t>
  </si>
  <si>
    <t>PE</t>
  </si>
  <si>
    <t>Efficiency Vermont</t>
  </si>
  <si>
    <t>VT</t>
  </si>
  <si>
    <t>Electricities of NC</t>
  </si>
  <si>
    <t>Eversource CT</t>
  </si>
  <si>
    <t>CT</t>
  </si>
  <si>
    <t>Eversource MA</t>
  </si>
  <si>
    <t>Eversource NH</t>
  </si>
  <si>
    <t>NH</t>
  </si>
  <si>
    <t>FirstEnergy OH</t>
  </si>
  <si>
    <t>Focus on Energy WI</t>
  </si>
  <si>
    <t>WI</t>
  </si>
  <si>
    <t>Fortis BC</t>
  </si>
  <si>
    <t>Georgia Power</t>
  </si>
  <si>
    <t>GA</t>
  </si>
  <si>
    <t>Hawaii Energy</t>
  </si>
  <si>
    <t>HI</t>
  </si>
  <si>
    <t>Hydro Quebec</t>
  </si>
  <si>
    <t>QC</t>
  </si>
  <si>
    <t>IESO</t>
  </si>
  <si>
    <t>ON</t>
  </si>
  <si>
    <t>Illuminate California</t>
  </si>
  <si>
    <t>CA</t>
  </si>
  <si>
    <t>Liberty NH</t>
  </si>
  <si>
    <t>MidAmerican</t>
  </si>
  <si>
    <t>IA</t>
  </si>
  <si>
    <t>Missouri River</t>
  </si>
  <si>
    <t>SD</t>
  </si>
  <si>
    <t>National Grid MA</t>
  </si>
  <si>
    <t>National Grid NY</t>
  </si>
  <si>
    <t>National Grid RI</t>
  </si>
  <si>
    <t>RI</t>
  </si>
  <si>
    <t>OR</t>
  </si>
  <si>
    <t>Avista ID</t>
  </si>
  <si>
    <t>Avista WA</t>
  </si>
  <si>
    <t>WA</t>
  </si>
  <si>
    <t>Clark Co</t>
  </si>
  <si>
    <t>Cowlitz Co</t>
  </si>
  <si>
    <t>Energy Trust of Oregon</t>
  </si>
  <si>
    <t>Eugene Water &amp; Electric</t>
  </si>
  <si>
    <t>Idaho ID</t>
  </si>
  <si>
    <t>Idaho OR</t>
  </si>
  <si>
    <t>Northwestern Energy</t>
  </si>
  <si>
    <t>MT</t>
  </si>
  <si>
    <t>Pacific Power</t>
  </si>
  <si>
    <t>Puget Sound</t>
  </si>
  <si>
    <t>Seattle City Light</t>
  </si>
  <si>
    <t>Snohomish</t>
  </si>
  <si>
    <t>Tacoma Power</t>
  </si>
  <si>
    <t>NJ Clean Energy Program</t>
  </si>
  <si>
    <t>NJ</t>
  </si>
  <si>
    <t>PNM Energy</t>
  </si>
  <si>
    <t>NM</t>
  </si>
  <si>
    <t>PSEG Long Island</t>
  </si>
  <si>
    <t>Salt River</t>
  </si>
  <si>
    <t>AZ</t>
  </si>
  <si>
    <t>SMECO</t>
  </si>
  <si>
    <t>SMMPA</t>
  </si>
  <si>
    <t>MN</t>
  </si>
  <si>
    <t>SMUD</t>
  </si>
  <si>
    <t>TVA</t>
  </si>
  <si>
    <t>TN</t>
  </si>
  <si>
    <t>UI</t>
  </si>
  <si>
    <t>Unitil MA</t>
  </si>
  <si>
    <t>Unitil NH</t>
  </si>
  <si>
    <t>Xcel Energy CO</t>
  </si>
  <si>
    <t>CO</t>
  </si>
  <si>
    <t>Xcel Energy MN</t>
  </si>
  <si>
    <t>Xcel Energy NM</t>
  </si>
  <si>
    <t>https://www.bchydro.com/powersmart/business/programs/business-incentives.html</t>
  </si>
  <si>
    <t>https://www.masssave.com/en/saving/business-rebates/lighting-and-lighting-control-upgrades/</t>
  </si>
  <si>
    <t>No</t>
  </si>
  <si>
    <t>https://www.coned.com/en/save-money/rebates-incentives-tax-credits/rebates-incentives-tax-credits-for-commercial-industrial-buildings-customers/save-with-energy-efficiency-upgrades</t>
  </si>
  <si>
    <t>https://www.consumersenergy.com/business/energy-efficiency/rebates-and-programs</t>
  </si>
  <si>
    <t>https://newlook.dteenergy.com/wps/wcm/connect/dte-web/home/save-energy/business/incentives/presctiptive+incentives</t>
  </si>
  <si>
    <t>https://www.dcseu.com/commercial-and-multifamily/lighting</t>
  </si>
  <si>
    <t>Program currently closed</t>
  </si>
  <si>
    <t>https://www.efficiencyns.ca/business/products/commercial-lighting/</t>
  </si>
  <si>
    <t>https://www.princeedwardisland.ca/en/service/business-energy-rebate-online-application</t>
  </si>
  <si>
    <t>https://www.efficiencyvermont.com/rebates/list?cat=Lighting&amp;hvacfilter=&amp;type=Business</t>
  </si>
  <si>
    <t>https://www.electricities.com/services/commercial-industrial-services/</t>
  </si>
  <si>
    <t>https://www.firstenergycorp.com/save_energy/save_energy_ohio.html</t>
  </si>
  <si>
    <t>Higher incentives are available for DLC Premium products</t>
  </si>
  <si>
    <t>https://energizect.com/your-business/solutions-list/Express-Service-Lighting-Rebate</t>
  </si>
  <si>
    <t>https://nhsaves.com/learn/rebate/retrofits/</t>
  </si>
  <si>
    <t>NH PUCO has not approved 2022-23 program cycle. Details could change at anytime. Contact utility to confirm current status of program.</t>
  </si>
  <si>
    <t>https://www.focusonenergy.com/business#program-catalogs-applications</t>
  </si>
  <si>
    <t>https://www.georgiapower.com/business/products-programs/efficiency-maintenance/commercial-lighting-rebates.html</t>
  </si>
  <si>
    <t>https://hawaiienergy.com/for-business/rebates</t>
  </si>
  <si>
    <t>Program is midstream style and only for Low/High Bay Fixtures and Type B &amp; C Linear Tubes</t>
  </si>
  <si>
    <t>https://www.illuminateca.com/</t>
  </si>
  <si>
    <t>https://www.midamericanenergy.com/IA-EE-Business</t>
  </si>
  <si>
    <t>https://www.brightenergysolutions.com/find-a-rebate/</t>
  </si>
  <si>
    <t>https://www.nationalgridus.com/Upstate-NY-Business/Energy-Saving-Programs/Lighting</t>
  </si>
  <si>
    <t>https://www.nationalgridus.com/RI-Business/Energy-Saving-Programs/Large-Business-Program?regionkey=ri&amp;customertype=business</t>
  </si>
  <si>
    <t>https://www.njcleanenergy.com/commercial-industrial/new-construction-buildings</t>
  </si>
  <si>
    <t>Program is for New Construction only</t>
  </si>
  <si>
    <t>Non-DLC listed products may receive up to 75% of the full incentive amount</t>
  </si>
  <si>
    <t>https://co.my.xcelenergy.com/s/business/lighting-equipment-rebates/business-lighting-efficiency</t>
  </si>
  <si>
    <t>https://mn.my.xcelenergy.com/s/business/lighting-equipment-rebates/business-lighting-efficiency</t>
  </si>
  <si>
    <t>https://nm.my.xcelenergy.com/s/business/lighting-equipment-rebates/business-lighting-efficiency</t>
  </si>
  <si>
    <t>https://energyright.com/business-industry/</t>
  </si>
  <si>
    <t>https://www.smud.org/Business-Solutions-and-Rebates/Business-Rebates/Express-Energy-Solutions</t>
  </si>
  <si>
    <t>https://smmpa.com/members</t>
  </si>
  <si>
    <t>Non-DLC listed products may receive a lesser incentive amount</t>
  </si>
  <si>
    <t>https://www.smeco.coop/save-energy-and-money/business-solutions/existing-buildings</t>
  </si>
  <si>
    <t>https://www.savewithsrpbiz.com/rebates/standardrebate.aspx</t>
  </si>
  <si>
    <t>https://www.psegliny.com/businessandcontractorservices/businessandcommercialsavings</t>
  </si>
  <si>
    <t>https://www.pnmenergyefficiency.com/retrofit-rebate/</t>
  </si>
  <si>
    <t>https://www.myavista.com/energy-savings/tools-for-your-business/rebates-idaho</t>
  </si>
  <si>
    <t>https://www.myavista.com/energy-savings/tools-for-your-business/rebates-washington</t>
  </si>
  <si>
    <t>https://www.clarkpublicutilities.com/business-customers/reduce-waste-in-your-business/all-programs/clip/</t>
  </si>
  <si>
    <t>https://www.cowlitzpud.org/efficiency/commercial-efficiency-programs/</t>
  </si>
  <si>
    <t>https://www.eweb.org/business-customers/rebates-loans-and-conservation/lighting-upgrades</t>
  </si>
  <si>
    <t>https://www.mytpu.org/ways-to-save/business-rebates/</t>
  </si>
  <si>
    <t>https://www.energytrust.org/incentives/existing-buildings-lighting/</t>
  </si>
  <si>
    <t>https://www.idahopower.com/energy-environment/ways-to-save/savings-for-your-business/</t>
  </si>
  <si>
    <t>https://www.idahopower.com/energy-environment/ways-to-save/savings-for-your-business/retrofits/retrofits-oregon/</t>
  </si>
  <si>
    <t>https://www.northwesternenergy.com/account-services/for-business/energy-efficiency-for-business/rebates-incentives</t>
  </si>
  <si>
    <t>DLC is not required, but fixtures need to meet strict eligibility requirements that non-DLC products likely won't meet</t>
  </si>
  <si>
    <t>https://www.pse.com/business-incentives/commercial-lighting/business-lighting-incentive-program</t>
  </si>
  <si>
    <t>http://www.seattle.gov/city-light/construction-services/building-for-energy-efficiency/energy-efficiency-program-tools-and-resources</t>
  </si>
  <si>
    <t>https://www.snopud.com/save-energy/business/rebates/</t>
  </si>
  <si>
    <t>https://www.saveonenergy.ca//en/For-Business-and-Industry</t>
  </si>
  <si>
    <t>https://www.fortisbc.com/rebates/business/commercial-lighting-rebates</t>
  </si>
  <si>
    <t>https://www.hydroquebec.com/business/programs-tools/efficient-solutions.html</t>
  </si>
  <si>
    <t>Duke Energy North Carolina</t>
  </si>
  <si>
    <t>Duke Energy South Carolina</t>
  </si>
  <si>
    <t>Rebate programs discontinued 9/30/20</t>
  </si>
  <si>
    <t>Rebate Programs discontinued 9/30/20</t>
  </si>
  <si>
    <t>DLC Listed Products Required/Recommended?</t>
  </si>
  <si>
    <t>DLC Members Solid-State Lighting Program Data</t>
  </si>
  <si>
    <t>Member Total</t>
  </si>
  <si>
    <t xml:space="preserve">This list displays which DLC Members provide rebates for solid-state lighting. Please visit the program websites to access additional rebate information. List last updated on February 18, 2022.  </t>
  </si>
  <si>
    <t>Percent of DLC Members offering rebates for SSL</t>
  </si>
  <si>
    <t>Percent of DLC Members with SSL rebates referencing DLC for qualification</t>
  </si>
  <si>
    <t>Members with SSL rebates</t>
  </si>
  <si>
    <t>Members with SSL rebates referencing DLC SSL</t>
  </si>
  <si>
    <t xml:space="preserve">Available to select customers. Contact program for more information.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</si>
</sst>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0.5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B55536"/>
      <name val="Verdana"/>
      <family val="2"/>
    </font>
    <font>
      <sz val="10"/>
      <color rgb="FFB55536"/>
      <name val="Arial"/>
      <family val="2"/>
    </font>
    <font>
      <sz val="10"/>
      <name val="Times New Roman"/>
      <family val="1"/>
    </font>
    <font>
      <b/>
      <sz val="14"/>
      <name val="Verdana"/>
      <family val="2"/>
    </font>
    <font>
      <b/>
      <sz val="10"/>
      <color rgb="FFC00000"/>
      <name val="Verdana"/>
      <family val="2"/>
    </font>
    <font>
      <sz val="1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50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2" fillId="0" borderId="0" xfId="0" applyFont="1"/>
    <xf numFmtId="0" fontId="0" fillId="0" borderId="0" xfId="0" applyAlignment="1">
      <alignment wrapText="1"/>
    </xf>
    <xf numFmtId="0" fontId="9" fillId="0" borderId="0" xfId="0" applyFont="1"/>
    <xf numFmtId="0" fontId="10" fillId="3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8" xfId="0" applyFont="1" applyBorder="1" applyAlignment="1">
      <alignment horizontal="center" vertical="center"/>
    </xf>
    <xf numFmtId="9" fontId="11" fillId="0" borderId="8" xfId="2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9" fontId="11" fillId="0" borderId="11" xfId="2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3" borderId="0" xfId="0" applyFont="1" applyFill="1" applyAlignment="1">
      <alignment vertical="center" wrapText="1"/>
    </xf>
    <xf numFmtId="0" fontId="13" fillId="3" borderId="0" xfId="0" applyFont="1" applyFill="1" applyAlignment="1">
      <alignment vertical="center" wrapText="1"/>
    </xf>
    <xf numFmtId="0" fontId="7" fillId="0" borderId="0" xfId="0" applyFont="1"/>
    <xf numFmtId="14" fontId="1" fillId="0" borderId="0" xfId="0" applyNumberFormat="1" applyFont="1" applyAlignment="1">
      <alignment wrapText="1"/>
    </xf>
    <xf numFmtId="0" fontId="3" fillId="4" borderId="1" xfId="0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5" fillId="4" borderId="1" xfId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5" fillId="4" borderId="0" xfId="1" applyFill="1" applyAlignment="1">
      <alignment vertical="center" wrapText="1"/>
    </xf>
    <xf numFmtId="0" fontId="0" fillId="4" borderId="2" xfId="0" applyFill="1" applyBorder="1" applyAlignment="1">
      <alignment vertical="center"/>
    </xf>
    <xf numFmtId="0" fontId="4" fillId="4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5" fillId="5" borderId="1" xfId="1" applyFill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3" fillId="6" borderId="1" xfId="0" applyFont="1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5" fillId="6" borderId="1" xfId="1" applyFill="1" applyBorder="1" applyAlignment="1">
      <alignment vertical="center" wrapText="1"/>
    </xf>
    <xf numFmtId="0" fontId="0" fillId="6" borderId="1" xfId="0" applyFill="1" applyBorder="1" applyAlignment="1">
      <alignment vertical="center" wrapText="1"/>
    </xf>
    <xf numFmtId="0" fontId="12" fillId="3" borderId="0" xfId="0" applyFont="1" applyFill="1" applyAlignment="1">
      <alignment horizontal="left" vertical="center" wrapText="1"/>
    </xf>
    <xf numFmtId="0" fontId="0" fillId="0" borderId="3" xfId="0" applyBorder="1" applyAlignment="1">
      <alignment horizontal="center"/>
    </xf>
    <xf numFmtId="0" fontId="7" fillId="0" borderId="4" xfId="0" applyFont="1" applyBorder="1"/>
    <xf numFmtId="0" fontId="8" fillId="3" borderId="4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/>
    </xf>
    <xf numFmtId="0" fontId="7" fillId="0" borderId="6" xfId="0" applyFont="1" applyBorder="1"/>
    <xf numFmtId="0" fontId="7" fillId="0" borderId="0" xfId="0" applyFont="1"/>
    <xf numFmtId="0" fontId="11" fillId="0" borderId="0" xfId="0" applyFont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200025</xdr:colOff>
      <xdr:row>0</xdr:row>
      <xdr:rowOff>133350</xdr:rowOff>
    </xdr:from>
    <xdr:ext cx="2028825" cy="762000"/>
    <xdr:pic>
      <xdr:nvPicPr>
        <xdr:cNvPr id="3" name="image1.png">
          <a:extLst>
            <a:ext uri="{FF2B5EF4-FFF2-40B4-BE49-F238E27FC236}">
              <a16:creationId xmlns:a16="http://schemas.microsoft.com/office/drawing/2014/main" id="{F461617A-FBAB-43E7-BECC-FAF1B66E27E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0025" y="133350"/>
          <a:ext cx="2028825" cy="76200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76200</xdr:rowOff>
    </xdr:from>
    <xdr:ext cx="2028825" cy="762000"/>
    <xdr:pic>
      <xdr:nvPicPr>
        <xdr:cNvPr id="2" name="image1.png">
          <a:extLst>
            <a:ext uri="{FF2B5EF4-FFF2-40B4-BE49-F238E27FC236}">
              <a16:creationId xmlns:a16="http://schemas.microsoft.com/office/drawing/2014/main" id="{FBCD7FD1-AFE4-4751-A209-076384ED662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76200"/>
          <a:ext cx="2028825" cy="762000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3</xdr:col>
      <xdr:colOff>1123950</xdr:colOff>
      <xdr:row>0</xdr:row>
      <xdr:rowOff>723900</xdr:rowOff>
    </xdr:from>
    <xdr:to>
      <xdr:col>4</xdr:col>
      <xdr:colOff>3199936</xdr:colOff>
      <xdr:row>2</xdr:row>
      <xdr:rowOff>133269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40948E7-B43E-4BB1-9A54-BC205D3FA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67275" y="723900"/>
          <a:ext cx="3714286" cy="64761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%20DLC%20Member%20NLC%20Program%20Information_2.18.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DLC Member Program Data"/>
    </sheetNames>
    <sheetDataSet>
      <sheetData sheetId="0"/>
      <sheetData sheetId="1">
        <row r="5">
          <cell r="A5" t="str">
            <v>Ameren IL</v>
          </cell>
        </row>
        <row r="6">
          <cell r="A6" t="str">
            <v>Avista ID</v>
          </cell>
        </row>
        <row r="7">
          <cell r="A7" t="str">
            <v>Avista WA</v>
          </cell>
        </row>
        <row r="8">
          <cell r="A8" t="str">
            <v>BC Hydro</v>
          </cell>
        </row>
        <row r="9">
          <cell r="A9" t="str">
            <v>BGE</v>
          </cell>
        </row>
        <row r="10">
          <cell r="A10" t="str">
            <v>Cape Light Compact</v>
          </cell>
        </row>
        <row r="11">
          <cell r="A11" t="str">
            <v>Clark Co</v>
          </cell>
        </row>
        <row r="12">
          <cell r="A12" t="str">
            <v>ConEd</v>
          </cell>
        </row>
        <row r="13">
          <cell r="A13" t="str">
            <v>Consumers</v>
          </cell>
        </row>
        <row r="14">
          <cell r="A14" t="str">
            <v>Cowlitz Co</v>
          </cell>
        </row>
        <row r="15">
          <cell r="A15" t="str">
            <v>DCSEU</v>
          </cell>
        </row>
        <row r="16">
          <cell r="A16" t="str">
            <v>DTE</v>
          </cell>
        </row>
        <row r="17">
          <cell r="A17" t="str">
            <v>Duke Energy Indiana</v>
          </cell>
        </row>
        <row r="18">
          <cell r="A18" t="str">
            <v>Duke Energy Kentucky</v>
          </cell>
        </row>
        <row r="19">
          <cell r="A19" t="str">
            <v>Duke Energy North Carolina</v>
          </cell>
        </row>
        <row r="20">
          <cell r="A20" t="str">
            <v>Duke Energy Ohio</v>
          </cell>
        </row>
        <row r="21">
          <cell r="A21" t="str">
            <v>Duke Energy South Carolina</v>
          </cell>
        </row>
        <row r="22">
          <cell r="A22" t="str">
            <v>Efficiency Nova Scotia</v>
          </cell>
        </row>
        <row r="23">
          <cell r="A23" t="str">
            <v>Efficiency PEI</v>
          </cell>
        </row>
        <row r="24">
          <cell r="A24" t="str">
            <v>Efficiency Vermont</v>
          </cell>
        </row>
        <row r="25">
          <cell r="A25" t="str">
            <v>Electricities of NC</v>
          </cell>
        </row>
        <row r="26">
          <cell r="A26" t="str">
            <v>Energy Trust of Oregon</v>
          </cell>
        </row>
        <row r="27">
          <cell r="A27" t="str">
            <v>Eugene Water &amp; Electric</v>
          </cell>
        </row>
        <row r="28">
          <cell r="A28" t="str">
            <v>Eversource CT</v>
          </cell>
        </row>
        <row r="29">
          <cell r="A29" t="str">
            <v>Eversource MA</v>
          </cell>
        </row>
        <row r="30">
          <cell r="A30" t="str">
            <v>Eversource NH</v>
          </cell>
        </row>
        <row r="31">
          <cell r="A31" t="str">
            <v>FirstEnergy OH</v>
          </cell>
        </row>
        <row r="32">
          <cell r="A32" t="str">
            <v>Focus on Energy WI</v>
          </cell>
        </row>
        <row r="33">
          <cell r="A33" t="str">
            <v>Fortis BC</v>
          </cell>
        </row>
        <row r="34">
          <cell r="A34" t="str">
            <v>Georgia Power</v>
          </cell>
        </row>
        <row r="35">
          <cell r="A35" t="str">
            <v>Hawaii Energy</v>
          </cell>
        </row>
        <row r="36">
          <cell r="A36" t="str">
            <v>Hydro Quebec</v>
          </cell>
        </row>
        <row r="37">
          <cell r="A37" t="str">
            <v>Idaho ID</v>
          </cell>
        </row>
        <row r="38">
          <cell r="A38" t="str">
            <v>Idaho OR</v>
          </cell>
        </row>
        <row r="39">
          <cell r="A39" t="str">
            <v>IESO</v>
          </cell>
        </row>
        <row r="40">
          <cell r="A40" t="str">
            <v>Illuminate California</v>
          </cell>
        </row>
        <row r="41">
          <cell r="A41" t="str">
            <v>Liberty NH</v>
          </cell>
        </row>
        <row r="42">
          <cell r="A42" t="str">
            <v>MidAmerican</v>
          </cell>
        </row>
        <row r="43">
          <cell r="A43" t="str">
            <v>Missouri River</v>
          </cell>
        </row>
        <row r="44">
          <cell r="A44" t="str">
            <v>National Grid MA</v>
          </cell>
        </row>
        <row r="45">
          <cell r="A45" t="str">
            <v>National Grid NY</v>
          </cell>
        </row>
        <row r="46">
          <cell r="A46" t="str">
            <v>National Grid RI</v>
          </cell>
        </row>
        <row r="47">
          <cell r="A47" t="str">
            <v>NJ Clean Energy Program</v>
          </cell>
        </row>
        <row r="48">
          <cell r="A48" t="str">
            <v>Northwestern Energy</v>
          </cell>
        </row>
        <row r="49">
          <cell r="A49" t="str">
            <v>Pacific Power</v>
          </cell>
        </row>
        <row r="50">
          <cell r="A50" t="str">
            <v>PNM Energy</v>
          </cell>
        </row>
        <row r="51">
          <cell r="A51" t="str">
            <v>PSEG Long Island</v>
          </cell>
        </row>
        <row r="52">
          <cell r="A52" t="str">
            <v>Puget Sound</v>
          </cell>
        </row>
        <row r="53">
          <cell r="A53" t="str">
            <v>Salt River</v>
          </cell>
        </row>
        <row r="54">
          <cell r="A54" t="str">
            <v>Seattle City Light</v>
          </cell>
        </row>
        <row r="55">
          <cell r="A55" t="str">
            <v>SMECO</v>
          </cell>
        </row>
        <row r="56">
          <cell r="A56" t="str">
            <v>SMMPA</v>
          </cell>
        </row>
        <row r="57">
          <cell r="A57" t="str">
            <v>SMUD</v>
          </cell>
        </row>
        <row r="58">
          <cell r="A58" t="str">
            <v>Snohomish</v>
          </cell>
        </row>
        <row r="59">
          <cell r="A59" t="str">
            <v>Tacoma Power</v>
          </cell>
        </row>
        <row r="60">
          <cell r="A60" t="str">
            <v>TVA</v>
          </cell>
        </row>
        <row r="61">
          <cell r="A61" t="str">
            <v>UI</v>
          </cell>
        </row>
        <row r="62">
          <cell r="A62" t="str">
            <v>Unitil MA</v>
          </cell>
        </row>
        <row r="63">
          <cell r="A63" t="str">
            <v>Unitil NH</v>
          </cell>
        </row>
        <row r="64">
          <cell r="A64" t="str">
            <v>Xcel Energy CO</v>
          </cell>
        </row>
        <row r="65">
          <cell r="A65" t="str">
            <v>Xcel Energy MN</v>
          </cell>
        </row>
        <row r="66">
          <cell r="A66" t="str">
            <v>Xcel Energy NM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co.my.xcelenergy.com/s/business/lighting-equipment-rebates/business-lighting-efficiency" TargetMode="External"/><Relationship Id="rId18" Type="http://schemas.openxmlformats.org/officeDocument/2006/relationships/hyperlink" Target="https://www.northwesternenergy.com/account-services/for-business/energy-efficiency-for-business/rebates-incentives" TargetMode="External"/><Relationship Id="rId26" Type="http://schemas.openxmlformats.org/officeDocument/2006/relationships/hyperlink" Target="https://www.psegliny.com/businessandcontractorservices/businessandcommercialsavings" TargetMode="External"/><Relationship Id="rId39" Type="http://schemas.openxmlformats.org/officeDocument/2006/relationships/hyperlink" Target="https://www.eweb.org/business-customers/rebates-loans-and-conservation/lighting-upgrades" TargetMode="External"/><Relationship Id="rId21" Type="http://schemas.openxmlformats.org/officeDocument/2006/relationships/hyperlink" Target="http://www.seattle.gov/city-light/construction-services/building-for-energy-efficiency/energy-efficiency-program-tools-and-resources" TargetMode="External"/><Relationship Id="rId34" Type="http://schemas.openxmlformats.org/officeDocument/2006/relationships/hyperlink" Target="https://www.myavista.com/energy-savings/tools-for-your-business/rebates-idaho" TargetMode="External"/><Relationship Id="rId42" Type="http://schemas.openxmlformats.org/officeDocument/2006/relationships/hyperlink" Target="https://www.midamericanenergy.com/IA-EE-Business" TargetMode="External"/><Relationship Id="rId47" Type="http://schemas.openxmlformats.org/officeDocument/2006/relationships/hyperlink" Target="https://www.fortisbc.com/rebates/business/commercial-lighting-rebates" TargetMode="External"/><Relationship Id="rId50" Type="http://schemas.openxmlformats.org/officeDocument/2006/relationships/hyperlink" Target="https://www.hydroquebec.com/business/programs-tools/efficient-solutions.html" TargetMode="External"/><Relationship Id="rId55" Type="http://schemas.openxmlformats.org/officeDocument/2006/relationships/hyperlink" Target="https://www.duke-energy.com/business/products/smartsaver/lighting" TargetMode="External"/><Relationship Id="rId63" Type="http://schemas.openxmlformats.org/officeDocument/2006/relationships/printerSettings" Target="../printerSettings/printerSettings1.bin"/><Relationship Id="rId7" Type="http://schemas.openxmlformats.org/officeDocument/2006/relationships/hyperlink" Target="https://www.consumersenergy.com/business/energy-efficiency/rebates-and-programs" TargetMode="External"/><Relationship Id="rId2" Type="http://schemas.openxmlformats.org/officeDocument/2006/relationships/hyperlink" Target="https://amerenillinoissavings.com/business/find-incentives-on-energy-efficient-equipment/led-lighting-interior-exterior-2/" TargetMode="External"/><Relationship Id="rId16" Type="http://schemas.openxmlformats.org/officeDocument/2006/relationships/hyperlink" Target="https://www.idahopower.com/energy-environment/ways-to-save/savings-for-your-business/" TargetMode="External"/><Relationship Id="rId29" Type="http://schemas.openxmlformats.org/officeDocument/2006/relationships/hyperlink" Target="https://smmpa.com/members" TargetMode="External"/><Relationship Id="rId11" Type="http://schemas.openxmlformats.org/officeDocument/2006/relationships/hyperlink" Target="https://www.masssave.com/en/saving/business-rebates/lighting-and-lighting-control-upgrades/" TargetMode="External"/><Relationship Id="rId24" Type="http://schemas.openxmlformats.org/officeDocument/2006/relationships/hyperlink" Target="https://www.njcleanenergy.com/commercial-industrial/new-construction-buildings" TargetMode="External"/><Relationship Id="rId32" Type="http://schemas.openxmlformats.org/officeDocument/2006/relationships/hyperlink" Target="https://www.nationalgridus.com/Upstate-NY-Business/Energy-Saving-Programs/Lighting" TargetMode="External"/><Relationship Id="rId37" Type="http://schemas.openxmlformats.org/officeDocument/2006/relationships/hyperlink" Target="https://www.cowlitzpud.org/efficiency/commercial-efficiency-programs/" TargetMode="External"/><Relationship Id="rId40" Type="http://schemas.openxmlformats.org/officeDocument/2006/relationships/hyperlink" Target="https://www.illuminateca.com/" TargetMode="External"/><Relationship Id="rId45" Type="http://schemas.openxmlformats.org/officeDocument/2006/relationships/hyperlink" Target="https://www.firstenergycorp.com/save_energy/save_energy_ohio.html" TargetMode="External"/><Relationship Id="rId53" Type="http://schemas.openxmlformats.org/officeDocument/2006/relationships/hyperlink" Target="https://www.duke-energy.com/business/products/smartsaver/lighting" TargetMode="External"/><Relationship Id="rId58" Type="http://schemas.openxmlformats.org/officeDocument/2006/relationships/hyperlink" Target="https://www.princeedwardisland.ca/en/service/business-energy-rebate-online-application" TargetMode="External"/><Relationship Id="rId5" Type="http://schemas.openxmlformats.org/officeDocument/2006/relationships/hyperlink" Target="https://www.masssave.com/en/saving/business-rebates/lighting-and-lighting-control-upgrades/" TargetMode="External"/><Relationship Id="rId61" Type="http://schemas.openxmlformats.org/officeDocument/2006/relationships/hyperlink" Target="https://energizect.com/your-business/solutions-list/Express-Service-Lighting-Rebate" TargetMode="External"/><Relationship Id="rId19" Type="http://schemas.openxmlformats.org/officeDocument/2006/relationships/hyperlink" Target="https://www.energytrust.org/incentives/existing-buildings-lighting/" TargetMode="External"/><Relationship Id="rId14" Type="http://schemas.openxmlformats.org/officeDocument/2006/relationships/hyperlink" Target="https://mn.my.xcelenergy.com/s/business/lighting-equipment-rebates/business-lighting-efficiency" TargetMode="External"/><Relationship Id="rId22" Type="http://schemas.openxmlformats.org/officeDocument/2006/relationships/hyperlink" Target="https://www.snopud.com/save-energy/business/rebates/" TargetMode="External"/><Relationship Id="rId27" Type="http://schemas.openxmlformats.org/officeDocument/2006/relationships/hyperlink" Target="https://www.savewithsrpbiz.com/rebates/standardrebate.aspx" TargetMode="External"/><Relationship Id="rId30" Type="http://schemas.openxmlformats.org/officeDocument/2006/relationships/hyperlink" Target="https://www.smud.org/Business-Solutions-and-Rebates/Business-Rebates/Express-Energy-Solutions" TargetMode="External"/><Relationship Id="rId35" Type="http://schemas.openxmlformats.org/officeDocument/2006/relationships/hyperlink" Target="https://www.myavista.com/energy-savings/tools-for-your-business/rebates-washington" TargetMode="External"/><Relationship Id="rId43" Type="http://schemas.openxmlformats.org/officeDocument/2006/relationships/hyperlink" Target="https://www.brightenergysolutions.com/find-a-rebate/" TargetMode="External"/><Relationship Id="rId48" Type="http://schemas.openxmlformats.org/officeDocument/2006/relationships/hyperlink" Target="https://www.georgiapower.com/business/products-programs/efficiency-maintenance/commercial-lighting-rebates.html" TargetMode="External"/><Relationship Id="rId56" Type="http://schemas.openxmlformats.org/officeDocument/2006/relationships/hyperlink" Target="https://www.duke-energy.com/business/products/smartsaver/lighting" TargetMode="External"/><Relationship Id="rId64" Type="http://schemas.openxmlformats.org/officeDocument/2006/relationships/drawing" Target="../drawings/drawing2.xml"/><Relationship Id="rId8" Type="http://schemas.openxmlformats.org/officeDocument/2006/relationships/hyperlink" Target="https://www.dcseu.com/commercial-and-multifamily/lighting" TargetMode="External"/><Relationship Id="rId51" Type="http://schemas.openxmlformats.org/officeDocument/2006/relationships/hyperlink" Target="https://newlook.dteenergy.com/wps/wcm/connect/dte-web/home/save-energy/business/incentives/presctiptive+incentives" TargetMode="External"/><Relationship Id="rId3" Type="http://schemas.openxmlformats.org/officeDocument/2006/relationships/hyperlink" Target="https://www.bchydro.com/powersmart/business/programs/business-incentives.html" TargetMode="External"/><Relationship Id="rId12" Type="http://schemas.openxmlformats.org/officeDocument/2006/relationships/hyperlink" Target="https://nhsaves.com/learn/rebate/retrofits/" TargetMode="External"/><Relationship Id="rId17" Type="http://schemas.openxmlformats.org/officeDocument/2006/relationships/hyperlink" Target="https://www.idahopower.com/energy-environment/ways-to-save/savings-for-your-business/retrofits/retrofits-oregon/" TargetMode="External"/><Relationship Id="rId25" Type="http://schemas.openxmlformats.org/officeDocument/2006/relationships/hyperlink" Target="https://www.pnmenergyefficiency.com/retrofit-rebate/" TargetMode="External"/><Relationship Id="rId33" Type="http://schemas.openxmlformats.org/officeDocument/2006/relationships/hyperlink" Target="https://www.nationalgridus.com/RI-Business/Energy-Saving-Programs/Large-Business-Program?regionkey=ri&amp;customertype=business" TargetMode="External"/><Relationship Id="rId38" Type="http://schemas.openxmlformats.org/officeDocument/2006/relationships/hyperlink" Target="https://www.energytrust.org/incentives/existing-buildings-lighting/" TargetMode="External"/><Relationship Id="rId46" Type="http://schemas.openxmlformats.org/officeDocument/2006/relationships/hyperlink" Target="https://www.focusonenergy.com/business" TargetMode="External"/><Relationship Id="rId59" Type="http://schemas.openxmlformats.org/officeDocument/2006/relationships/hyperlink" Target="https://www.efficiencyvermont.com/rebates/list?cat=Lighting&amp;hvacfilter=&amp;type=Business" TargetMode="External"/><Relationship Id="rId20" Type="http://schemas.openxmlformats.org/officeDocument/2006/relationships/hyperlink" Target="https://www.pse.com/business-incentives/commercial-lighting/business-lighting-incentive-program" TargetMode="External"/><Relationship Id="rId41" Type="http://schemas.openxmlformats.org/officeDocument/2006/relationships/hyperlink" Target="https://nhsaves.com/learn/rebate/retrofits/" TargetMode="External"/><Relationship Id="rId54" Type="http://schemas.openxmlformats.org/officeDocument/2006/relationships/hyperlink" Target="https://www.duke-energy.com/business/products/smartsaver/lighting" TargetMode="External"/><Relationship Id="rId62" Type="http://schemas.openxmlformats.org/officeDocument/2006/relationships/hyperlink" Target="https://www.masssave.com/en/saving/business-rebates/lighting-and-lighting-control-upgrades/" TargetMode="External"/><Relationship Id="rId1" Type="http://schemas.openxmlformats.org/officeDocument/2006/relationships/hyperlink" Target="https://www.saveonenergy.ca/en/For-Business-and-Industry" TargetMode="External"/><Relationship Id="rId6" Type="http://schemas.openxmlformats.org/officeDocument/2006/relationships/hyperlink" Target="https://www.coned.com/en/save-money/rebates-incentives-tax-credits/rebates-incentives-tax-credits-for-commercial-industrial-buildings-customers/save-with-energy-efficiency-upgrades" TargetMode="External"/><Relationship Id="rId15" Type="http://schemas.openxmlformats.org/officeDocument/2006/relationships/hyperlink" Target="https://nm.my.xcelenergy.com/s/business/lighting-equipment-rebates/business-lighting-efficiency" TargetMode="External"/><Relationship Id="rId23" Type="http://schemas.openxmlformats.org/officeDocument/2006/relationships/hyperlink" Target="https://www.mytpu.org/ways-to-save/business-rebates/" TargetMode="External"/><Relationship Id="rId28" Type="http://schemas.openxmlformats.org/officeDocument/2006/relationships/hyperlink" Target="https://www.smeco.coop/save-energy-and-money/business-solutions/existing-buildings" TargetMode="External"/><Relationship Id="rId36" Type="http://schemas.openxmlformats.org/officeDocument/2006/relationships/hyperlink" Target="https://www.clarkpublicutilities.com/business-customers/reduce-waste-in-your-business/all-programs/clip/" TargetMode="External"/><Relationship Id="rId49" Type="http://schemas.openxmlformats.org/officeDocument/2006/relationships/hyperlink" Target="https://hawaiienergy.com/for-business/rebates" TargetMode="External"/><Relationship Id="rId57" Type="http://schemas.openxmlformats.org/officeDocument/2006/relationships/hyperlink" Target="https://www.efficiencyns.ca/business/products/commercial-lighting/" TargetMode="External"/><Relationship Id="rId10" Type="http://schemas.openxmlformats.org/officeDocument/2006/relationships/hyperlink" Target="https://energizect.com/your-business/solutions-list/Express-Service-Lighting-Rebate" TargetMode="External"/><Relationship Id="rId31" Type="http://schemas.openxmlformats.org/officeDocument/2006/relationships/hyperlink" Target="https://www.masssave.com/en/saving/business-rebates/lighting-and-lighting-control-upgrades/" TargetMode="External"/><Relationship Id="rId44" Type="http://schemas.openxmlformats.org/officeDocument/2006/relationships/hyperlink" Target="https://nhsaves.com/learn/rebate/retrofits/" TargetMode="External"/><Relationship Id="rId52" Type="http://schemas.openxmlformats.org/officeDocument/2006/relationships/hyperlink" Target="https://www.duke-energy.com/business/products/smartsaver/lighting" TargetMode="External"/><Relationship Id="rId60" Type="http://schemas.openxmlformats.org/officeDocument/2006/relationships/hyperlink" Target="https://www.electricities.com/services/commercial-industrial-services/" TargetMode="External"/><Relationship Id="rId4" Type="http://schemas.openxmlformats.org/officeDocument/2006/relationships/hyperlink" Target="https://bgesmartenergy.com/business/business-programs/energy-solutions-business/lighting-controls" TargetMode="External"/><Relationship Id="rId9" Type="http://schemas.openxmlformats.org/officeDocument/2006/relationships/hyperlink" Target="https://energyright.com/business-industr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98802-ADFC-4A4D-A5D1-11DF21967B13}">
  <dimension ref="A1:Z1001"/>
  <sheetViews>
    <sheetView tabSelected="1" workbookViewId="0">
      <selection activeCell="A5" sqref="A3:XFD5"/>
    </sheetView>
  </sheetViews>
  <sheetFormatPr defaultColWidth="14.42578125" defaultRowHeight="15" x14ac:dyDescent="0.25"/>
  <cols>
    <col min="1" max="1" width="10.42578125" customWidth="1"/>
    <col min="2" max="2" width="30.28515625" customWidth="1"/>
    <col min="3" max="3" width="8.28515625" customWidth="1"/>
    <col min="4" max="4" width="8.85546875" customWidth="1"/>
    <col min="5" max="5" width="13.28515625" customWidth="1"/>
    <col min="6" max="7" width="8.85546875" customWidth="1"/>
    <col min="8" max="8" width="17" customWidth="1"/>
    <col min="9" max="10" width="8.85546875" customWidth="1"/>
    <col min="11" max="11" width="56" customWidth="1"/>
    <col min="12" max="26" width="8.85546875" customWidth="1"/>
  </cols>
  <sheetData>
    <row r="1" spans="1:26" ht="87" customHeight="1" thickBot="1" x14ac:dyDescent="0.3">
      <c r="A1" s="38"/>
      <c r="B1" s="39"/>
      <c r="C1" s="40" t="s">
        <v>169</v>
      </c>
      <c r="D1" s="40"/>
      <c r="E1" s="40"/>
      <c r="F1" s="40"/>
      <c r="G1" s="40"/>
      <c r="H1" s="40"/>
      <c r="I1" s="40"/>
      <c r="J1" s="41"/>
      <c r="K1" s="6"/>
      <c r="L1" s="7"/>
      <c r="M1" s="7"/>
    </row>
    <row r="2" spans="1:26" ht="27" customHeight="1" thickBot="1" x14ac:dyDescent="0.3">
      <c r="A2" s="42"/>
      <c r="B2" s="43"/>
      <c r="C2" s="43"/>
      <c r="D2" s="43"/>
      <c r="E2" s="43"/>
      <c r="F2" s="43"/>
      <c r="G2" s="44"/>
      <c r="H2" s="44"/>
      <c r="I2" s="8"/>
      <c r="J2" s="8"/>
      <c r="K2" s="8"/>
      <c r="L2" s="8"/>
      <c r="M2" s="9"/>
      <c r="N2" s="9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45" hidden="1" customHeight="1" x14ac:dyDescent="0.25">
      <c r="A3" s="10" t="s">
        <v>168</v>
      </c>
      <c r="E3" s="9">
        <f>COUNTA('[1]DLC Member Program Data'!A5:A66)</f>
        <v>62</v>
      </c>
      <c r="F3" s="9"/>
    </row>
    <row r="4" spans="1:26" ht="45.75" hidden="1" customHeight="1" x14ac:dyDescent="0.25">
      <c r="A4" s="10" t="s">
        <v>172</v>
      </c>
      <c r="B4" s="8"/>
      <c r="C4" s="8"/>
      <c r="D4" s="8"/>
      <c r="E4" s="9">
        <f>COUNTA('DLC Member Program Data'!C5:C14,'DLC Member Program Data'!C17:C24,'DLC Member Program Data'!C26:C66)</f>
        <v>59</v>
      </c>
      <c r="F4" s="9"/>
    </row>
    <row r="5" spans="1:26" ht="45.75" hidden="1" customHeight="1" thickBot="1" x14ac:dyDescent="0.3">
      <c r="A5" s="45" t="s">
        <v>173</v>
      </c>
      <c r="B5" s="45"/>
      <c r="C5" s="45"/>
      <c r="D5" s="8"/>
      <c r="E5" s="9">
        <f>COUNTA('DLC Member Program Data'!D53:D66,'DLC Member Program Data'!D45:D50,'DLC Member Program Data'!D43,'DLC Member Program Data'!D26:D40,'DLC Member Program Data'!D17:D24,'DLC Member Program Data'!D5:D14)</f>
        <v>54</v>
      </c>
      <c r="F5" s="9"/>
    </row>
    <row r="6" spans="1:26" ht="50.25" customHeight="1" x14ac:dyDescent="0.25">
      <c r="A6" s="46" t="s">
        <v>170</v>
      </c>
      <c r="B6" s="47"/>
      <c r="C6" s="47"/>
      <c r="D6" s="11"/>
      <c r="E6" s="12">
        <f>SUM(E4/E3)</f>
        <v>0.95161290322580649</v>
      </c>
      <c r="F6" s="13"/>
    </row>
    <row r="7" spans="1:26" ht="73.5" customHeight="1" thickBot="1" x14ac:dyDescent="0.3">
      <c r="A7" s="48" t="s">
        <v>171</v>
      </c>
      <c r="B7" s="49"/>
      <c r="C7" s="49"/>
      <c r="D7" s="14"/>
      <c r="E7" s="15">
        <f>SUM(E5/E4)</f>
        <v>0.9152542372881356</v>
      </c>
      <c r="F7" s="16"/>
    </row>
    <row r="8" spans="1:26" ht="39.75" customHeight="1" x14ac:dyDescent="0.2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17"/>
      <c r="N8" s="17"/>
    </row>
    <row r="9" spans="1:26" ht="24" customHeight="1" x14ac:dyDescent="0.25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26" ht="27.75" customHeight="1" x14ac:dyDescent="0.25"/>
    <row r="11" spans="1:26" ht="12.75" customHeight="1" x14ac:dyDescent="0.25"/>
    <row r="12" spans="1:26" ht="12.75" customHeight="1" x14ac:dyDescent="0.25"/>
    <row r="13" spans="1:26" ht="12.75" customHeight="1" x14ac:dyDescent="0.25"/>
    <row r="14" spans="1:26" ht="12.75" customHeight="1" x14ac:dyDescent="0.25"/>
    <row r="15" spans="1:26" ht="12.75" customHeight="1" x14ac:dyDescent="0.25"/>
    <row r="16" spans="1:26" ht="12.75" customHeight="1" x14ac:dyDescent="0.25"/>
    <row r="17" customFormat="1" ht="12.75" customHeight="1" x14ac:dyDescent="0.25"/>
    <row r="18" customFormat="1" ht="12.75" customHeight="1" x14ac:dyDescent="0.25"/>
    <row r="19" customFormat="1" ht="12.75" customHeight="1" x14ac:dyDescent="0.25"/>
    <row r="20" customFormat="1" ht="12.75" customHeight="1" x14ac:dyDescent="0.25"/>
    <row r="21" customFormat="1" ht="12.75" customHeight="1" x14ac:dyDescent="0.25"/>
    <row r="22" customFormat="1" ht="12.75" customHeight="1" x14ac:dyDescent="0.25"/>
    <row r="23" customFormat="1" ht="12.75" customHeight="1" x14ac:dyDescent="0.25"/>
    <row r="24" customFormat="1" ht="12.75" customHeight="1" x14ac:dyDescent="0.25"/>
    <row r="25" customFormat="1" ht="12.75" customHeight="1" x14ac:dyDescent="0.25"/>
    <row r="26" customFormat="1" ht="12.75" customHeight="1" x14ac:dyDescent="0.25"/>
    <row r="27" customFormat="1" ht="12.75" customHeight="1" x14ac:dyDescent="0.25"/>
    <row r="28" customFormat="1" ht="12.75" customHeight="1" x14ac:dyDescent="0.25"/>
    <row r="29" customFormat="1" ht="12.75" customHeight="1" x14ac:dyDescent="0.25"/>
    <row r="30" customFormat="1" ht="12.75" customHeight="1" x14ac:dyDescent="0.25"/>
    <row r="31" customFormat="1" ht="12.75" customHeight="1" x14ac:dyDescent="0.25"/>
    <row r="32" customFormat="1" ht="12.75" customHeight="1" x14ac:dyDescent="0.25"/>
    <row r="33" customFormat="1" ht="12.75" customHeight="1" x14ac:dyDescent="0.25"/>
    <row r="34" customFormat="1" ht="12.75" customHeight="1" x14ac:dyDescent="0.25"/>
    <row r="35" customFormat="1" ht="12.75" customHeight="1" x14ac:dyDescent="0.25"/>
    <row r="36" customFormat="1" ht="12.75" customHeight="1" x14ac:dyDescent="0.25"/>
    <row r="37" customFormat="1" ht="12.75" customHeight="1" x14ac:dyDescent="0.25"/>
    <row r="38" customFormat="1" ht="12.75" customHeight="1" x14ac:dyDescent="0.25"/>
    <row r="39" customFormat="1" ht="12.75" customHeight="1" x14ac:dyDescent="0.25"/>
    <row r="40" customFormat="1" ht="12.75" customHeight="1" x14ac:dyDescent="0.25"/>
    <row r="41" customFormat="1" ht="12.75" customHeight="1" x14ac:dyDescent="0.25"/>
    <row r="42" customFormat="1" ht="12.75" customHeight="1" x14ac:dyDescent="0.25"/>
    <row r="43" customFormat="1" ht="12.75" customHeight="1" x14ac:dyDescent="0.25"/>
    <row r="44" customFormat="1" ht="12.75" customHeight="1" x14ac:dyDescent="0.25"/>
    <row r="45" customFormat="1" ht="12.75" customHeight="1" x14ac:dyDescent="0.25"/>
    <row r="46" customFormat="1" ht="12.75" customHeight="1" x14ac:dyDescent="0.25"/>
    <row r="47" customFormat="1" ht="12.75" customHeight="1" x14ac:dyDescent="0.25"/>
    <row r="48" customFormat="1" ht="12.75" customHeight="1" x14ac:dyDescent="0.25"/>
    <row r="49" customFormat="1" ht="12.75" customHeight="1" x14ac:dyDescent="0.25"/>
    <row r="50" customFormat="1" ht="12.75" customHeight="1" x14ac:dyDescent="0.25"/>
    <row r="51" customFormat="1" ht="12.75" customHeight="1" x14ac:dyDescent="0.25"/>
    <row r="52" customFormat="1" ht="12.75" customHeight="1" x14ac:dyDescent="0.25"/>
    <row r="53" customFormat="1" ht="12.75" customHeight="1" x14ac:dyDescent="0.25"/>
    <row r="54" customFormat="1" ht="12.75" customHeight="1" x14ac:dyDescent="0.25"/>
    <row r="55" customFormat="1" ht="12.75" customHeight="1" x14ac:dyDescent="0.25"/>
    <row r="56" customFormat="1" ht="12.75" customHeight="1" x14ac:dyDescent="0.25"/>
    <row r="57" customFormat="1" ht="12.75" customHeight="1" x14ac:dyDescent="0.25"/>
    <row r="58" customFormat="1" ht="12.75" customHeight="1" x14ac:dyDescent="0.25"/>
    <row r="59" customFormat="1" ht="12.75" customHeight="1" x14ac:dyDescent="0.25"/>
    <row r="60" customFormat="1" ht="12.75" customHeight="1" x14ac:dyDescent="0.25"/>
    <row r="61" customFormat="1" ht="12.75" customHeight="1" x14ac:dyDescent="0.25"/>
    <row r="62" customFormat="1" ht="12.75" customHeight="1" x14ac:dyDescent="0.25"/>
    <row r="63" customFormat="1" ht="12.75" customHeight="1" x14ac:dyDescent="0.25"/>
    <row r="64" customFormat="1" ht="12.75" customHeight="1" x14ac:dyDescent="0.25"/>
    <row r="65" customFormat="1" ht="12.75" customHeight="1" x14ac:dyDescent="0.25"/>
    <row r="66" customFormat="1" ht="12.75" customHeight="1" x14ac:dyDescent="0.25"/>
    <row r="67" customFormat="1" ht="12.75" customHeight="1" x14ac:dyDescent="0.25"/>
    <row r="68" customFormat="1" ht="12.75" customHeight="1" x14ac:dyDescent="0.25"/>
    <row r="69" customFormat="1" ht="12.75" customHeight="1" x14ac:dyDescent="0.25"/>
    <row r="70" customFormat="1" ht="12.75" customHeight="1" x14ac:dyDescent="0.25"/>
    <row r="71" customFormat="1" ht="12.75" customHeight="1" x14ac:dyDescent="0.25"/>
    <row r="72" customFormat="1" ht="12.75" customHeight="1" x14ac:dyDescent="0.25"/>
    <row r="73" customFormat="1" ht="12.75" customHeight="1" x14ac:dyDescent="0.25"/>
    <row r="74" customFormat="1" ht="12.75" customHeight="1" x14ac:dyDescent="0.25"/>
    <row r="75" customFormat="1" ht="12.75" customHeight="1" x14ac:dyDescent="0.25"/>
    <row r="76" customFormat="1" ht="12.75" customHeight="1" x14ac:dyDescent="0.25"/>
    <row r="77" customFormat="1" ht="12.75" customHeight="1" x14ac:dyDescent="0.25"/>
    <row r="78" customFormat="1" ht="12.75" customHeight="1" x14ac:dyDescent="0.25"/>
    <row r="79" customFormat="1" ht="12.75" customHeight="1" x14ac:dyDescent="0.25"/>
    <row r="80" customFormat="1" ht="12.75" customHeight="1" x14ac:dyDescent="0.25"/>
    <row r="81" customFormat="1" ht="12.75" customHeight="1" x14ac:dyDescent="0.25"/>
    <row r="82" customFormat="1" ht="12.75" customHeight="1" x14ac:dyDescent="0.25"/>
    <row r="83" customFormat="1" ht="12.75" customHeight="1" x14ac:dyDescent="0.25"/>
    <row r="84" customFormat="1" ht="12.75" customHeight="1" x14ac:dyDescent="0.25"/>
    <row r="85" customFormat="1" ht="12.75" customHeight="1" x14ac:dyDescent="0.25"/>
    <row r="86" customFormat="1" ht="12.75" customHeight="1" x14ac:dyDescent="0.25"/>
    <row r="87" customFormat="1" ht="12.75" customHeight="1" x14ac:dyDescent="0.25"/>
    <row r="88" customFormat="1" ht="12.75" customHeight="1" x14ac:dyDescent="0.25"/>
    <row r="89" customFormat="1" ht="12.75" customHeight="1" x14ac:dyDescent="0.25"/>
    <row r="90" customFormat="1" ht="12.75" customHeight="1" x14ac:dyDescent="0.25"/>
    <row r="91" customFormat="1" ht="12.75" customHeight="1" x14ac:dyDescent="0.25"/>
    <row r="92" customFormat="1" ht="12.75" customHeight="1" x14ac:dyDescent="0.25"/>
    <row r="93" customFormat="1" ht="12.75" customHeight="1" x14ac:dyDescent="0.25"/>
    <row r="94" customFormat="1" ht="12.75" customHeight="1" x14ac:dyDescent="0.25"/>
    <row r="95" customFormat="1" ht="12.75" customHeight="1" x14ac:dyDescent="0.25"/>
    <row r="96" customFormat="1" ht="12.75" customHeight="1" x14ac:dyDescent="0.25"/>
    <row r="97" customFormat="1" ht="12.75" customHeight="1" x14ac:dyDescent="0.25"/>
    <row r="98" customFormat="1" ht="12.75" customHeight="1" x14ac:dyDescent="0.25"/>
    <row r="99" customFormat="1" ht="12.75" customHeight="1" x14ac:dyDescent="0.25"/>
    <row r="100" customFormat="1" ht="12.75" customHeight="1" x14ac:dyDescent="0.25"/>
    <row r="101" customFormat="1" ht="12.75" customHeight="1" x14ac:dyDescent="0.25"/>
    <row r="102" customFormat="1" ht="12.75" customHeight="1" x14ac:dyDescent="0.25"/>
    <row r="103" customFormat="1" ht="12.75" customHeight="1" x14ac:dyDescent="0.25"/>
    <row r="104" customFormat="1" ht="12.75" customHeight="1" x14ac:dyDescent="0.25"/>
    <row r="105" customFormat="1" ht="12.75" customHeight="1" x14ac:dyDescent="0.25"/>
    <row r="106" customFormat="1" ht="12.75" customHeight="1" x14ac:dyDescent="0.25"/>
    <row r="107" customFormat="1" ht="12.75" customHeight="1" x14ac:dyDescent="0.25"/>
    <row r="108" customFormat="1" ht="12.75" customHeight="1" x14ac:dyDescent="0.25"/>
    <row r="109" customFormat="1" ht="12.75" customHeight="1" x14ac:dyDescent="0.25"/>
    <row r="110" customFormat="1" ht="12.75" customHeight="1" x14ac:dyDescent="0.25"/>
    <row r="111" customFormat="1" ht="12.75" customHeight="1" x14ac:dyDescent="0.25"/>
    <row r="112" customFormat="1" ht="12.75" customHeight="1" x14ac:dyDescent="0.25"/>
    <row r="113" customFormat="1" ht="12.75" customHeight="1" x14ac:dyDescent="0.25"/>
    <row r="114" customFormat="1" ht="12.75" customHeight="1" x14ac:dyDescent="0.25"/>
    <row r="115" customFormat="1" ht="12.75" customHeight="1" x14ac:dyDescent="0.25"/>
    <row r="116" customFormat="1" ht="12.75" customHeight="1" x14ac:dyDescent="0.25"/>
    <row r="117" customFormat="1" ht="12.75" customHeight="1" x14ac:dyDescent="0.25"/>
    <row r="118" customFormat="1" ht="12.75" customHeight="1" x14ac:dyDescent="0.25"/>
    <row r="119" customFormat="1" ht="12.75" customHeight="1" x14ac:dyDescent="0.25"/>
    <row r="120" customFormat="1" ht="12.75" customHeight="1" x14ac:dyDescent="0.25"/>
    <row r="121" customFormat="1" ht="12.75" customHeight="1" x14ac:dyDescent="0.25"/>
    <row r="122" customFormat="1" ht="12.75" customHeight="1" x14ac:dyDescent="0.25"/>
    <row r="123" customFormat="1" ht="12.75" customHeight="1" x14ac:dyDescent="0.25"/>
    <row r="124" customFormat="1" ht="12.75" customHeight="1" x14ac:dyDescent="0.25"/>
    <row r="125" customFormat="1" ht="12.75" customHeight="1" x14ac:dyDescent="0.25"/>
    <row r="126" customFormat="1" ht="12.75" customHeight="1" x14ac:dyDescent="0.25"/>
    <row r="127" customFormat="1" ht="12.75" customHeight="1" x14ac:dyDescent="0.25"/>
    <row r="128" customFormat="1" ht="12.75" customHeight="1" x14ac:dyDescent="0.25"/>
    <row r="129" customFormat="1" ht="12.75" customHeight="1" x14ac:dyDescent="0.25"/>
    <row r="130" customFormat="1" ht="12.75" customHeight="1" x14ac:dyDescent="0.25"/>
    <row r="131" customFormat="1" ht="12.75" customHeight="1" x14ac:dyDescent="0.25"/>
    <row r="132" customFormat="1" ht="12.75" customHeight="1" x14ac:dyDescent="0.25"/>
    <row r="133" customFormat="1" ht="12.75" customHeight="1" x14ac:dyDescent="0.25"/>
    <row r="134" customFormat="1" ht="12.75" customHeight="1" x14ac:dyDescent="0.25"/>
    <row r="135" customFormat="1" ht="12.75" customHeight="1" x14ac:dyDescent="0.25"/>
    <row r="136" customFormat="1" ht="12.75" customHeight="1" x14ac:dyDescent="0.25"/>
    <row r="137" customFormat="1" ht="12.75" customHeight="1" x14ac:dyDescent="0.25"/>
    <row r="138" customFormat="1" ht="12.75" customHeight="1" x14ac:dyDescent="0.25"/>
    <row r="139" customFormat="1" ht="12.75" customHeight="1" x14ac:dyDescent="0.25"/>
    <row r="140" customFormat="1" ht="12.75" customHeight="1" x14ac:dyDescent="0.25"/>
    <row r="141" customFormat="1" ht="12.75" customHeight="1" x14ac:dyDescent="0.25"/>
    <row r="142" customFormat="1" ht="12.75" customHeight="1" x14ac:dyDescent="0.25"/>
    <row r="143" customFormat="1" ht="12.75" customHeight="1" x14ac:dyDescent="0.25"/>
    <row r="144" customFormat="1" ht="12.75" customHeight="1" x14ac:dyDescent="0.25"/>
    <row r="145" customFormat="1" ht="12.75" customHeight="1" x14ac:dyDescent="0.25"/>
    <row r="146" customFormat="1" ht="12.75" customHeight="1" x14ac:dyDescent="0.25"/>
    <row r="147" customFormat="1" ht="12.75" customHeight="1" x14ac:dyDescent="0.25"/>
    <row r="148" customFormat="1" ht="12.75" customHeight="1" x14ac:dyDescent="0.25"/>
    <row r="149" customFormat="1" ht="12.75" customHeight="1" x14ac:dyDescent="0.25"/>
    <row r="150" customFormat="1" ht="12.75" customHeight="1" x14ac:dyDescent="0.25"/>
    <row r="151" customFormat="1" ht="12.75" customHeight="1" x14ac:dyDescent="0.25"/>
    <row r="152" customFormat="1" ht="12.75" customHeight="1" x14ac:dyDescent="0.25"/>
    <row r="153" customFormat="1" ht="12.75" customHeight="1" x14ac:dyDescent="0.25"/>
    <row r="154" customFormat="1" ht="12.75" customHeight="1" x14ac:dyDescent="0.25"/>
    <row r="155" customFormat="1" ht="12.75" customHeight="1" x14ac:dyDescent="0.25"/>
    <row r="156" customFormat="1" ht="12.75" customHeight="1" x14ac:dyDescent="0.25"/>
    <row r="157" customFormat="1" ht="12.75" customHeight="1" x14ac:dyDescent="0.25"/>
    <row r="158" customFormat="1" ht="12.75" customHeight="1" x14ac:dyDescent="0.25"/>
    <row r="159" customFormat="1" ht="12.75" customHeight="1" x14ac:dyDescent="0.25"/>
    <row r="160" customFormat="1" ht="12.75" customHeight="1" x14ac:dyDescent="0.25"/>
    <row r="161" customFormat="1" ht="12.75" customHeight="1" x14ac:dyDescent="0.25"/>
    <row r="162" customFormat="1" ht="12.75" customHeight="1" x14ac:dyDescent="0.25"/>
    <row r="163" customFormat="1" ht="12.75" customHeight="1" x14ac:dyDescent="0.25"/>
    <row r="164" customFormat="1" ht="12.75" customHeight="1" x14ac:dyDescent="0.25"/>
    <row r="165" customFormat="1" ht="12.75" customHeight="1" x14ac:dyDescent="0.25"/>
    <row r="166" customFormat="1" ht="12.75" customHeight="1" x14ac:dyDescent="0.25"/>
    <row r="167" customFormat="1" ht="12.75" customHeight="1" x14ac:dyDescent="0.25"/>
    <row r="168" customFormat="1" ht="12.75" customHeight="1" x14ac:dyDescent="0.25"/>
    <row r="169" customFormat="1" ht="12.75" customHeight="1" x14ac:dyDescent="0.25"/>
    <row r="170" customFormat="1" ht="12.75" customHeight="1" x14ac:dyDescent="0.25"/>
    <row r="171" customFormat="1" ht="12.75" customHeight="1" x14ac:dyDescent="0.25"/>
    <row r="172" customFormat="1" ht="12.75" customHeight="1" x14ac:dyDescent="0.25"/>
    <row r="173" customFormat="1" ht="12.75" customHeight="1" x14ac:dyDescent="0.25"/>
    <row r="174" customFormat="1" ht="12.75" customHeight="1" x14ac:dyDescent="0.25"/>
    <row r="175" customFormat="1" ht="12.75" customHeight="1" x14ac:dyDescent="0.25"/>
    <row r="176" customFormat="1" ht="12.75" customHeight="1" x14ac:dyDescent="0.25"/>
    <row r="177" customFormat="1" ht="12.75" customHeight="1" x14ac:dyDescent="0.25"/>
    <row r="178" customFormat="1" ht="12.75" customHeight="1" x14ac:dyDescent="0.25"/>
    <row r="179" customFormat="1" ht="12.75" customHeight="1" x14ac:dyDescent="0.25"/>
    <row r="180" customFormat="1" ht="12.75" customHeight="1" x14ac:dyDescent="0.25"/>
    <row r="181" customFormat="1" ht="12.75" customHeight="1" x14ac:dyDescent="0.25"/>
    <row r="182" customFormat="1" ht="12.75" customHeight="1" x14ac:dyDescent="0.25"/>
    <row r="183" customFormat="1" ht="12.75" customHeight="1" x14ac:dyDescent="0.25"/>
    <row r="184" customFormat="1" ht="12.75" customHeight="1" x14ac:dyDescent="0.25"/>
    <row r="185" customFormat="1" ht="12.75" customHeight="1" x14ac:dyDescent="0.25"/>
    <row r="186" customFormat="1" ht="12.75" customHeight="1" x14ac:dyDescent="0.25"/>
    <row r="187" customFormat="1" ht="12.75" customHeight="1" x14ac:dyDescent="0.25"/>
    <row r="188" customFormat="1" ht="12.75" customHeight="1" x14ac:dyDescent="0.25"/>
    <row r="189" customFormat="1" ht="12.75" customHeight="1" x14ac:dyDescent="0.25"/>
    <row r="190" customFormat="1" ht="12.75" customHeight="1" x14ac:dyDescent="0.25"/>
    <row r="191" customFormat="1" ht="12.75" customHeight="1" x14ac:dyDescent="0.25"/>
    <row r="192" customFormat="1" ht="12.75" customHeight="1" x14ac:dyDescent="0.25"/>
    <row r="193" customFormat="1" ht="12.75" customHeight="1" x14ac:dyDescent="0.25"/>
    <row r="194" customFormat="1" ht="12.75" customHeight="1" x14ac:dyDescent="0.25"/>
    <row r="195" customFormat="1" ht="12.75" customHeight="1" x14ac:dyDescent="0.25"/>
    <row r="196" customFormat="1" ht="12.75" customHeight="1" x14ac:dyDescent="0.25"/>
    <row r="197" customFormat="1" ht="12.75" customHeight="1" x14ac:dyDescent="0.25"/>
    <row r="198" customFormat="1" ht="12.75" customHeight="1" x14ac:dyDescent="0.25"/>
    <row r="199" customFormat="1" ht="12.75" customHeight="1" x14ac:dyDescent="0.25"/>
    <row r="200" customFormat="1" ht="12.75" customHeight="1" x14ac:dyDescent="0.25"/>
    <row r="201" customFormat="1" ht="12.75" customHeight="1" x14ac:dyDescent="0.25"/>
    <row r="202" customFormat="1" ht="12.75" customHeight="1" x14ac:dyDescent="0.25"/>
    <row r="203" customFormat="1" ht="12.75" customHeight="1" x14ac:dyDescent="0.25"/>
    <row r="204" customFormat="1" ht="12.75" customHeight="1" x14ac:dyDescent="0.25"/>
    <row r="205" customFormat="1" ht="12.75" customHeight="1" x14ac:dyDescent="0.25"/>
    <row r="206" customFormat="1" ht="12.75" customHeight="1" x14ac:dyDescent="0.25"/>
    <row r="207" customFormat="1" ht="12.75" customHeight="1" x14ac:dyDescent="0.25"/>
    <row r="208" customFormat="1" ht="12.75" customHeight="1" x14ac:dyDescent="0.25"/>
    <row r="209" customFormat="1" ht="12.75" customHeight="1" x14ac:dyDescent="0.25"/>
    <row r="210" customFormat="1" ht="12.75" customHeight="1" x14ac:dyDescent="0.25"/>
    <row r="211" customFormat="1" ht="12.75" customHeight="1" x14ac:dyDescent="0.25"/>
    <row r="212" customFormat="1" ht="12.75" customHeight="1" x14ac:dyDescent="0.25"/>
    <row r="213" customFormat="1" ht="12.75" customHeight="1" x14ac:dyDescent="0.25"/>
    <row r="214" customFormat="1" ht="12.75" customHeight="1" x14ac:dyDescent="0.25"/>
    <row r="215" customFormat="1" ht="12.75" customHeight="1" x14ac:dyDescent="0.25"/>
    <row r="216" customFormat="1" ht="12.75" customHeight="1" x14ac:dyDescent="0.25"/>
    <row r="217" customFormat="1" ht="12.75" customHeight="1" x14ac:dyDescent="0.25"/>
    <row r="218" customFormat="1" ht="12.75" customHeight="1" x14ac:dyDescent="0.25"/>
    <row r="219" customFormat="1" ht="12.75" customHeight="1" x14ac:dyDescent="0.25"/>
    <row r="220" customFormat="1" ht="12.75" customHeight="1" x14ac:dyDescent="0.25"/>
    <row r="221" customFormat="1" ht="12.75" customHeight="1" x14ac:dyDescent="0.25"/>
    <row r="222" customFormat="1" ht="15.75" customHeight="1" x14ac:dyDescent="0.25"/>
    <row r="223" customFormat="1" ht="15.75" customHeight="1" x14ac:dyDescent="0.25"/>
    <row r="224" customFormat="1" ht="15.75" customHeight="1" x14ac:dyDescent="0.25"/>
    <row r="225" customFormat="1" ht="15.75" customHeight="1" x14ac:dyDescent="0.25"/>
    <row r="226" customFormat="1" ht="15.75" customHeight="1" x14ac:dyDescent="0.25"/>
    <row r="227" customFormat="1" ht="15.75" customHeight="1" x14ac:dyDescent="0.25"/>
    <row r="228" customFormat="1" ht="15.75" customHeight="1" x14ac:dyDescent="0.25"/>
    <row r="229" customFormat="1" ht="15.75" customHeight="1" x14ac:dyDescent="0.25"/>
    <row r="230" customFormat="1" ht="15.75" customHeight="1" x14ac:dyDescent="0.25"/>
    <row r="231" customFormat="1" ht="15.75" customHeight="1" x14ac:dyDescent="0.25"/>
    <row r="232" customFormat="1" ht="15.75" customHeight="1" x14ac:dyDescent="0.25"/>
    <row r="233" customFormat="1" ht="15.75" customHeight="1" x14ac:dyDescent="0.25"/>
    <row r="234" customFormat="1" ht="15.75" customHeight="1" x14ac:dyDescent="0.25"/>
    <row r="235" customFormat="1" ht="15.75" customHeight="1" x14ac:dyDescent="0.25"/>
    <row r="236" customFormat="1" ht="15.75" customHeight="1" x14ac:dyDescent="0.25"/>
    <row r="237" customFormat="1" ht="15.75" customHeight="1" x14ac:dyDescent="0.25"/>
    <row r="238" customFormat="1" ht="15.75" customHeight="1" x14ac:dyDescent="0.25"/>
    <row r="239" customFormat="1" ht="15.75" customHeight="1" x14ac:dyDescent="0.25"/>
    <row r="240" customFormat="1" ht="15.75" customHeight="1" x14ac:dyDescent="0.25"/>
    <row r="241" customFormat="1" ht="15.75" customHeight="1" x14ac:dyDescent="0.25"/>
    <row r="242" customFormat="1" ht="15.75" customHeight="1" x14ac:dyDescent="0.25"/>
    <row r="243" customFormat="1" ht="15.75" customHeight="1" x14ac:dyDescent="0.25"/>
    <row r="244" customFormat="1" ht="15.75" customHeight="1" x14ac:dyDescent="0.25"/>
    <row r="245" customFormat="1" ht="15.75" customHeight="1" x14ac:dyDescent="0.25"/>
    <row r="246" customFormat="1" ht="15.75" customHeight="1" x14ac:dyDescent="0.25"/>
    <row r="247" customFormat="1" ht="15.75" customHeight="1" x14ac:dyDescent="0.25"/>
    <row r="248" customFormat="1" ht="15.75" customHeight="1" x14ac:dyDescent="0.25"/>
    <row r="249" customFormat="1" ht="15.75" customHeight="1" x14ac:dyDescent="0.25"/>
    <row r="250" customFormat="1" ht="15.75" customHeight="1" x14ac:dyDescent="0.25"/>
    <row r="251" customFormat="1" ht="15.75" customHeight="1" x14ac:dyDescent="0.25"/>
    <row r="252" customFormat="1" ht="15.75" customHeight="1" x14ac:dyDescent="0.25"/>
    <row r="253" customFormat="1" ht="15.75" customHeight="1" x14ac:dyDescent="0.25"/>
    <row r="254" customFormat="1" ht="15.75" customHeight="1" x14ac:dyDescent="0.25"/>
    <row r="255" customFormat="1" ht="15.75" customHeight="1" x14ac:dyDescent="0.25"/>
    <row r="256" customFormat="1" ht="15.75" customHeight="1" x14ac:dyDescent="0.25"/>
    <row r="257" customFormat="1" ht="15.75" customHeight="1" x14ac:dyDescent="0.25"/>
    <row r="258" customFormat="1" ht="15.75" customHeight="1" x14ac:dyDescent="0.25"/>
    <row r="259" customFormat="1" ht="15.75" customHeight="1" x14ac:dyDescent="0.25"/>
    <row r="260" customFormat="1" ht="15.75" customHeight="1" x14ac:dyDescent="0.25"/>
    <row r="261" customFormat="1" ht="15.75" customHeight="1" x14ac:dyDescent="0.25"/>
    <row r="262" customFormat="1" ht="15.75" customHeight="1" x14ac:dyDescent="0.25"/>
    <row r="263" customFormat="1" ht="15.75" customHeight="1" x14ac:dyDescent="0.25"/>
    <row r="264" customFormat="1" ht="15.75" customHeight="1" x14ac:dyDescent="0.25"/>
    <row r="265" customFormat="1" ht="15.75" customHeight="1" x14ac:dyDescent="0.25"/>
    <row r="266" customFormat="1" ht="15.75" customHeight="1" x14ac:dyDescent="0.25"/>
    <row r="267" customFormat="1" ht="15.75" customHeight="1" x14ac:dyDescent="0.25"/>
    <row r="268" customFormat="1" ht="15.75" customHeight="1" x14ac:dyDescent="0.25"/>
    <row r="269" customFormat="1" ht="15.75" customHeight="1" x14ac:dyDescent="0.25"/>
    <row r="270" customFormat="1" ht="15.75" customHeight="1" x14ac:dyDescent="0.25"/>
    <row r="271" customFormat="1" ht="15.75" customHeight="1" x14ac:dyDescent="0.25"/>
    <row r="272" customFormat="1" ht="15.75" customHeight="1" x14ac:dyDescent="0.25"/>
    <row r="273" customFormat="1" ht="15.75" customHeight="1" x14ac:dyDescent="0.25"/>
    <row r="274" customFormat="1" ht="15.75" customHeight="1" x14ac:dyDescent="0.25"/>
    <row r="275" customFormat="1" ht="15.75" customHeight="1" x14ac:dyDescent="0.25"/>
    <row r="276" customFormat="1" ht="15.75" customHeight="1" x14ac:dyDescent="0.25"/>
    <row r="277" customFormat="1" ht="15.75" customHeight="1" x14ac:dyDescent="0.25"/>
    <row r="278" customFormat="1" ht="15.75" customHeight="1" x14ac:dyDescent="0.25"/>
    <row r="279" customFormat="1" ht="15.75" customHeight="1" x14ac:dyDescent="0.25"/>
    <row r="280" customFormat="1" ht="15.75" customHeight="1" x14ac:dyDescent="0.25"/>
    <row r="281" customFormat="1" ht="15.75" customHeight="1" x14ac:dyDescent="0.25"/>
    <row r="282" customFormat="1" ht="15.75" customHeight="1" x14ac:dyDescent="0.25"/>
    <row r="283" customFormat="1" ht="15.75" customHeight="1" x14ac:dyDescent="0.25"/>
    <row r="284" customFormat="1" ht="15.75" customHeight="1" x14ac:dyDescent="0.25"/>
    <row r="285" customFormat="1" ht="15.75" customHeight="1" x14ac:dyDescent="0.25"/>
    <row r="286" customFormat="1" ht="15.75" customHeight="1" x14ac:dyDescent="0.25"/>
    <row r="287" customFormat="1" ht="15.75" customHeight="1" x14ac:dyDescent="0.25"/>
    <row r="288" customFormat="1" ht="15.75" customHeight="1" x14ac:dyDescent="0.25"/>
    <row r="289" customFormat="1" ht="15.75" customHeight="1" x14ac:dyDescent="0.25"/>
    <row r="290" customFormat="1" ht="15.75" customHeight="1" x14ac:dyDescent="0.25"/>
    <row r="291" customFormat="1" ht="15.75" customHeight="1" x14ac:dyDescent="0.25"/>
    <row r="292" customFormat="1" ht="15.75" customHeight="1" x14ac:dyDescent="0.25"/>
    <row r="293" customFormat="1" ht="15.75" customHeight="1" x14ac:dyDescent="0.25"/>
    <row r="294" customFormat="1" ht="15.75" customHeight="1" x14ac:dyDescent="0.25"/>
    <row r="295" customFormat="1" ht="15.75" customHeight="1" x14ac:dyDescent="0.25"/>
    <row r="296" customFormat="1" ht="15.75" customHeight="1" x14ac:dyDescent="0.25"/>
    <row r="297" customFormat="1" ht="15.75" customHeight="1" x14ac:dyDescent="0.25"/>
    <row r="298" customFormat="1" ht="15.75" customHeight="1" x14ac:dyDescent="0.25"/>
    <row r="299" customFormat="1" ht="15.75" customHeight="1" x14ac:dyDescent="0.25"/>
    <row r="300" customFormat="1" ht="15.75" customHeight="1" x14ac:dyDescent="0.25"/>
    <row r="301" customFormat="1" ht="15.75" customHeight="1" x14ac:dyDescent="0.25"/>
    <row r="302" customFormat="1" ht="15.75" customHeight="1" x14ac:dyDescent="0.25"/>
    <row r="303" customFormat="1" ht="15.75" customHeight="1" x14ac:dyDescent="0.25"/>
    <row r="304" customFormat="1" ht="15.75" customHeight="1" x14ac:dyDescent="0.25"/>
    <row r="305" customFormat="1" ht="15.75" customHeight="1" x14ac:dyDescent="0.25"/>
    <row r="306" customFormat="1" ht="15.75" customHeight="1" x14ac:dyDescent="0.25"/>
    <row r="307" customFormat="1" ht="15.75" customHeight="1" x14ac:dyDescent="0.25"/>
    <row r="308" customFormat="1" ht="15.75" customHeight="1" x14ac:dyDescent="0.25"/>
    <row r="309" customFormat="1" ht="15.75" customHeight="1" x14ac:dyDescent="0.25"/>
    <row r="310" customFormat="1" ht="15.75" customHeight="1" x14ac:dyDescent="0.25"/>
    <row r="311" customFormat="1" ht="15.75" customHeight="1" x14ac:dyDescent="0.25"/>
    <row r="312" customFormat="1" ht="15.75" customHeight="1" x14ac:dyDescent="0.25"/>
    <row r="313" customFormat="1" ht="15.75" customHeight="1" x14ac:dyDescent="0.25"/>
    <row r="314" customFormat="1" ht="15.75" customHeight="1" x14ac:dyDescent="0.25"/>
    <row r="315" customFormat="1" ht="15.75" customHeight="1" x14ac:dyDescent="0.25"/>
    <row r="316" customFormat="1" ht="15.75" customHeight="1" x14ac:dyDescent="0.25"/>
    <row r="317" customFormat="1" ht="15.75" customHeight="1" x14ac:dyDescent="0.25"/>
    <row r="318" customFormat="1" ht="15.75" customHeight="1" x14ac:dyDescent="0.25"/>
    <row r="319" customFormat="1" ht="15.75" customHeight="1" x14ac:dyDescent="0.25"/>
    <row r="320" customFormat="1" ht="15.75" customHeight="1" x14ac:dyDescent="0.25"/>
    <row r="321" customFormat="1" ht="15.75" customHeight="1" x14ac:dyDescent="0.25"/>
    <row r="322" customFormat="1" ht="15.75" customHeight="1" x14ac:dyDescent="0.25"/>
    <row r="323" customFormat="1" ht="15.75" customHeight="1" x14ac:dyDescent="0.25"/>
    <row r="324" customFormat="1" ht="15.75" customHeight="1" x14ac:dyDescent="0.25"/>
    <row r="325" customFormat="1" ht="15.75" customHeight="1" x14ac:dyDescent="0.25"/>
    <row r="326" customFormat="1" ht="15.75" customHeight="1" x14ac:dyDescent="0.25"/>
    <row r="327" customFormat="1" ht="15.75" customHeight="1" x14ac:dyDescent="0.25"/>
    <row r="328" customFormat="1" ht="15.75" customHeight="1" x14ac:dyDescent="0.25"/>
    <row r="329" customFormat="1" ht="15.75" customHeight="1" x14ac:dyDescent="0.25"/>
    <row r="330" customFormat="1" ht="15.75" customHeight="1" x14ac:dyDescent="0.25"/>
    <row r="331" customFormat="1" ht="15.75" customHeight="1" x14ac:dyDescent="0.25"/>
    <row r="332" customFormat="1" ht="15.75" customHeight="1" x14ac:dyDescent="0.25"/>
    <row r="333" customFormat="1" ht="15.75" customHeight="1" x14ac:dyDescent="0.25"/>
    <row r="334" customFormat="1" ht="15.75" customHeight="1" x14ac:dyDescent="0.25"/>
    <row r="335" customFormat="1" ht="15.75" customHeight="1" x14ac:dyDescent="0.25"/>
    <row r="336" customFormat="1" ht="15.75" customHeight="1" x14ac:dyDescent="0.25"/>
    <row r="337" customFormat="1" ht="15.75" customHeight="1" x14ac:dyDescent="0.25"/>
    <row r="338" customFormat="1" ht="15.75" customHeight="1" x14ac:dyDescent="0.25"/>
    <row r="339" customFormat="1" ht="15.75" customHeight="1" x14ac:dyDescent="0.25"/>
    <row r="340" customFormat="1" ht="15.75" customHeight="1" x14ac:dyDescent="0.25"/>
    <row r="341" customFormat="1" ht="15.75" customHeight="1" x14ac:dyDescent="0.25"/>
    <row r="342" customFormat="1" ht="15.75" customHeight="1" x14ac:dyDescent="0.25"/>
    <row r="343" customFormat="1" ht="15.75" customHeight="1" x14ac:dyDescent="0.25"/>
    <row r="344" customFormat="1" ht="15.75" customHeight="1" x14ac:dyDescent="0.25"/>
    <row r="345" customFormat="1" ht="15.75" customHeight="1" x14ac:dyDescent="0.25"/>
    <row r="346" customFormat="1" ht="15.75" customHeight="1" x14ac:dyDescent="0.25"/>
    <row r="347" customFormat="1" ht="15.75" customHeight="1" x14ac:dyDescent="0.25"/>
    <row r="348" customFormat="1" ht="15.75" customHeight="1" x14ac:dyDescent="0.25"/>
    <row r="349" customFormat="1" ht="15.75" customHeight="1" x14ac:dyDescent="0.25"/>
    <row r="350" customFormat="1" ht="15.75" customHeight="1" x14ac:dyDescent="0.25"/>
    <row r="351" customFormat="1" ht="15.75" customHeight="1" x14ac:dyDescent="0.25"/>
    <row r="352" customFormat="1" ht="15.75" customHeight="1" x14ac:dyDescent="0.25"/>
    <row r="353" customFormat="1" ht="15.75" customHeight="1" x14ac:dyDescent="0.25"/>
    <row r="354" customFormat="1" ht="15.75" customHeight="1" x14ac:dyDescent="0.25"/>
    <row r="355" customFormat="1" ht="15.75" customHeight="1" x14ac:dyDescent="0.25"/>
    <row r="356" customFormat="1" ht="15.75" customHeight="1" x14ac:dyDescent="0.25"/>
    <row r="357" customFormat="1" ht="15.75" customHeight="1" x14ac:dyDescent="0.25"/>
    <row r="358" customFormat="1" ht="15.75" customHeight="1" x14ac:dyDescent="0.25"/>
    <row r="359" customFormat="1" ht="15.75" customHeight="1" x14ac:dyDescent="0.25"/>
    <row r="360" customFormat="1" ht="15.75" customHeight="1" x14ac:dyDescent="0.25"/>
    <row r="361" customFormat="1" ht="15.75" customHeight="1" x14ac:dyDescent="0.25"/>
    <row r="362" customFormat="1" ht="15.75" customHeight="1" x14ac:dyDescent="0.25"/>
    <row r="363" customFormat="1" ht="15.75" customHeight="1" x14ac:dyDescent="0.25"/>
    <row r="364" customFormat="1" ht="15.75" customHeight="1" x14ac:dyDescent="0.25"/>
    <row r="365" customFormat="1" ht="15.75" customHeight="1" x14ac:dyDescent="0.25"/>
    <row r="366" customFormat="1" ht="15.75" customHeight="1" x14ac:dyDescent="0.25"/>
    <row r="367" customFormat="1" ht="15.75" customHeight="1" x14ac:dyDescent="0.25"/>
    <row r="368" customFormat="1" ht="15.75" customHeight="1" x14ac:dyDescent="0.25"/>
    <row r="369" customFormat="1" ht="15.75" customHeight="1" x14ac:dyDescent="0.25"/>
    <row r="370" customFormat="1" ht="15.75" customHeight="1" x14ac:dyDescent="0.25"/>
    <row r="371" customFormat="1" ht="15.75" customHeight="1" x14ac:dyDescent="0.25"/>
    <row r="372" customFormat="1" ht="15.75" customHeight="1" x14ac:dyDescent="0.25"/>
    <row r="373" customFormat="1" ht="15.75" customHeight="1" x14ac:dyDescent="0.25"/>
    <row r="374" customFormat="1" ht="15.75" customHeight="1" x14ac:dyDescent="0.25"/>
    <row r="375" customFormat="1" ht="15.75" customHeight="1" x14ac:dyDescent="0.25"/>
    <row r="376" customFormat="1" ht="15.75" customHeight="1" x14ac:dyDescent="0.25"/>
    <row r="377" customFormat="1" ht="15.75" customHeight="1" x14ac:dyDescent="0.25"/>
    <row r="378" customFormat="1" ht="15.75" customHeight="1" x14ac:dyDescent="0.25"/>
    <row r="379" customFormat="1" ht="15.75" customHeight="1" x14ac:dyDescent="0.25"/>
    <row r="380" customFormat="1" ht="15.75" customHeight="1" x14ac:dyDescent="0.25"/>
    <row r="381" customFormat="1" ht="15.75" customHeight="1" x14ac:dyDescent="0.25"/>
    <row r="382" customFormat="1" ht="15.75" customHeight="1" x14ac:dyDescent="0.25"/>
    <row r="383" customFormat="1" ht="15.75" customHeight="1" x14ac:dyDescent="0.25"/>
    <row r="384" customFormat="1" ht="15.75" customHeight="1" x14ac:dyDescent="0.25"/>
    <row r="385" customFormat="1" ht="15.75" customHeight="1" x14ac:dyDescent="0.25"/>
    <row r="386" customFormat="1" ht="15.75" customHeight="1" x14ac:dyDescent="0.25"/>
    <row r="387" customFormat="1" ht="15.75" customHeight="1" x14ac:dyDescent="0.25"/>
    <row r="388" customFormat="1" ht="15.75" customHeight="1" x14ac:dyDescent="0.25"/>
    <row r="389" customFormat="1" ht="15.75" customHeight="1" x14ac:dyDescent="0.25"/>
    <row r="390" customFormat="1" ht="15.75" customHeight="1" x14ac:dyDescent="0.25"/>
    <row r="391" customFormat="1" ht="15.75" customHeight="1" x14ac:dyDescent="0.25"/>
    <row r="392" customFormat="1" ht="15.75" customHeight="1" x14ac:dyDescent="0.25"/>
    <row r="393" customFormat="1" ht="15.75" customHeight="1" x14ac:dyDescent="0.25"/>
    <row r="394" customFormat="1" ht="15.75" customHeight="1" x14ac:dyDescent="0.25"/>
    <row r="395" customFormat="1" ht="15.75" customHeight="1" x14ac:dyDescent="0.25"/>
    <row r="396" customFormat="1" ht="15.75" customHeight="1" x14ac:dyDescent="0.25"/>
    <row r="397" customFormat="1" ht="15.75" customHeight="1" x14ac:dyDescent="0.25"/>
    <row r="398" customFormat="1" ht="15.75" customHeight="1" x14ac:dyDescent="0.25"/>
    <row r="399" customFormat="1" ht="15.75" customHeight="1" x14ac:dyDescent="0.25"/>
    <row r="400" customFormat="1" ht="15.75" customHeight="1" x14ac:dyDescent="0.25"/>
    <row r="401" customFormat="1" ht="15.75" customHeight="1" x14ac:dyDescent="0.25"/>
    <row r="402" customFormat="1" ht="15.75" customHeight="1" x14ac:dyDescent="0.25"/>
    <row r="403" customFormat="1" ht="15.75" customHeight="1" x14ac:dyDescent="0.25"/>
    <row r="404" customFormat="1" ht="15.75" customHeight="1" x14ac:dyDescent="0.25"/>
    <row r="405" customFormat="1" ht="15.75" customHeight="1" x14ac:dyDescent="0.25"/>
    <row r="406" customFormat="1" ht="15.75" customHeight="1" x14ac:dyDescent="0.25"/>
    <row r="407" customFormat="1" ht="15.75" customHeight="1" x14ac:dyDescent="0.25"/>
    <row r="408" customFormat="1" ht="15.75" customHeight="1" x14ac:dyDescent="0.25"/>
    <row r="409" customFormat="1" ht="15.75" customHeight="1" x14ac:dyDescent="0.25"/>
    <row r="410" customFormat="1" ht="15.75" customHeight="1" x14ac:dyDescent="0.25"/>
    <row r="411" customFormat="1" ht="15.75" customHeight="1" x14ac:dyDescent="0.25"/>
    <row r="412" customFormat="1" ht="15.75" customHeight="1" x14ac:dyDescent="0.25"/>
    <row r="413" customFormat="1" ht="15.75" customHeight="1" x14ac:dyDescent="0.25"/>
    <row r="414" customFormat="1" ht="15.75" customHeight="1" x14ac:dyDescent="0.25"/>
    <row r="415" customFormat="1" ht="15.75" customHeight="1" x14ac:dyDescent="0.25"/>
    <row r="416" customFormat="1" ht="15.75" customHeight="1" x14ac:dyDescent="0.25"/>
    <row r="417" customFormat="1" ht="15.75" customHeight="1" x14ac:dyDescent="0.25"/>
    <row r="418" customFormat="1" ht="15.75" customHeight="1" x14ac:dyDescent="0.25"/>
    <row r="419" customFormat="1" ht="15.75" customHeight="1" x14ac:dyDescent="0.25"/>
    <row r="420" customFormat="1" ht="15.75" customHeight="1" x14ac:dyDescent="0.25"/>
    <row r="421" customFormat="1" ht="15.75" customHeight="1" x14ac:dyDescent="0.25"/>
    <row r="422" customFormat="1" ht="15.75" customHeight="1" x14ac:dyDescent="0.25"/>
    <row r="423" customFormat="1" ht="15.75" customHeight="1" x14ac:dyDescent="0.25"/>
    <row r="424" customFormat="1" ht="15.75" customHeight="1" x14ac:dyDescent="0.25"/>
    <row r="425" customFormat="1" ht="15.75" customHeight="1" x14ac:dyDescent="0.25"/>
    <row r="426" customFormat="1" ht="15.75" customHeight="1" x14ac:dyDescent="0.25"/>
    <row r="427" customFormat="1" ht="15.75" customHeight="1" x14ac:dyDescent="0.25"/>
    <row r="428" customFormat="1" ht="15.75" customHeight="1" x14ac:dyDescent="0.25"/>
    <row r="429" customFormat="1" ht="15.75" customHeight="1" x14ac:dyDescent="0.25"/>
    <row r="430" customFormat="1" ht="15.75" customHeight="1" x14ac:dyDescent="0.25"/>
    <row r="431" customFormat="1" ht="15.75" customHeight="1" x14ac:dyDescent="0.25"/>
    <row r="432" customFormat="1" ht="15.75" customHeight="1" x14ac:dyDescent="0.25"/>
    <row r="433" customFormat="1" ht="15.75" customHeight="1" x14ac:dyDescent="0.25"/>
    <row r="434" customFormat="1" ht="15.75" customHeight="1" x14ac:dyDescent="0.25"/>
    <row r="435" customFormat="1" ht="15.75" customHeight="1" x14ac:dyDescent="0.25"/>
    <row r="436" customFormat="1" ht="15.75" customHeight="1" x14ac:dyDescent="0.25"/>
    <row r="437" customFormat="1" ht="15.75" customHeight="1" x14ac:dyDescent="0.25"/>
    <row r="438" customFormat="1" ht="15.75" customHeight="1" x14ac:dyDescent="0.25"/>
    <row r="439" customFormat="1" ht="15.75" customHeight="1" x14ac:dyDescent="0.25"/>
    <row r="440" customFormat="1" ht="15.75" customHeight="1" x14ac:dyDescent="0.25"/>
    <row r="441" customFormat="1" ht="15.75" customHeight="1" x14ac:dyDescent="0.25"/>
    <row r="442" customFormat="1" ht="15.75" customHeight="1" x14ac:dyDescent="0.25"/>
    <row r="443" customFormat="1" ht="15.75" customHeight="1" x14ac:dyDescent="0.25"/>
    <row r="444" customFormat="1" ht="15.75" customHeight="1" x14ac:dyDescent="0.25"/>
    <row r="445" customFormat="1" ht="15.75" customHeight="1" x14ac:dyDescent="0.25"/>
    <row r="446" customFormat="1" ht="15.75" customHeight="1" x14ac:dyDescent="0.25"/>
    <row r="447" customFormat="1" ht="15.75" customHeight="1" x14ac:dyDescent="0.25"/>
    <row r="448" customFormat="1" ht="15.75" customHeight="1" x14ac:dyDescent="0.25"/>
    <row r="449" customFormat="1" ht="15.75" customHeight="1" x14ac:dyDescent="0.25"/>
    <row r="450" customFormat="1" ht="15.75" customHeight="1" x14ac:dyDescent="0.25"/>
    <row r="451" customFormat="1" ht="15.75" customHeight="1" x14ac:dyDescent="0.25"/>
    <row r="452" customFormat="1" ht="15.75" customHeight="1" x14ac:dyDescent="0.25"/>
    <row r="453" customFormat="1" ht="15.75" customHeight="1" x14ac:dyDescent="0.25"/>
    <row r="454" customFormat="1" ht="15.75" customHeight="1" x14ac:dyDescent="0.25"/>
    <row r="455" customFormat="1" ht="15.75" customHeight="1" x14ac:dyDescent="0.25"/>
    <row r="456" customFormat="1" ht="15.75" customHeight="1" x14ac:dyDescent="0.25"/>
    <row r="457" customFormat="1" ht="15.75" customHeight="1" x14ac:dyDescent="0.25"/>
    <row r="458" customFormat="1" ht="15.75" customHeight="1" x14ac:dyDescent="0.25"/>
    <row r="459" customFormat="1" ht="15.75" customHeight="1" x14ac:dyDescent="0.25"/>
    <row r="460" customFormat="1" ht="15.75" customHeight="1" x14ac:dyDescent="0.25"/>
    <row r="461" customFormat="1" ht="15.75" customHeight="1" x14ac:dyDescent="0.25"/>
    <row r="462" customFormat="1" ht="15.75" customHeight="1" x14ac:dyDescent="0.25"/>
    <row r="463" customFormat="1" ht="15.75" customHeight="1" x14ac:dyDescent="0.25"/>
    <row r="464" customFormat="1" ht="15.75" customHeight="1" x14ac:dyDescent="0.25"/>
    <row r="465" customFormat="1" ht="15.75" customHeight="1" x14ac:dyDescent="0.25"/>
    <row r="466" customFormat="1" ht="15.75" customHeight="1" x14ac:dyDescent="0.25"/>
    <row r="467" customFormat="1" ht="15.75" customHeight="1" x14ac:dyDescent="0.25"/>
    <row r="468" customFormat="1" ht="15.75" customHeight="1" x14ac:dyDescent="0.25"/>
    <row r="469" customFormat="1" ht="15.75" customHeight="1" x14ac:dyDescent="0.25"/>
    <row r="470" customFormat="1" ht="15.75" customHeight="1" x14ac:dyDescent="0.25"/>
    <row r="471" customFormat="1" ht="15.75" customHeight="1" x14ac:dyDescent="0.25"/>
    <row r="472" customFormat="1" ht="15.75" customHeight="1" x14ac:dyDescent="0.25"/>
    <row r="473" customFormat="1" ht="15.75" customHeight="1" x14ac:dyDescent="0.25"/>
    <row r="474" customFormat="1" ht="15.75" customHeight="1" x14ac:dyDescent="0.25"/>
    <row r="475" customFormat="1" ht="15.75" customHeight="1" x14ac:dyDescent="0.25"/>
    <row r="476" customFormat="1" ht="15.75" customHeight="1" x14ac:dyDescent="0.25"/>
    <row r="477" customFormat="1" ht="15.75" customHeight="1" x14ac:dyDescent="0.25"/>
    <row r="478" customFormat="1" ht="15.75" customHeight="1" x14ac:dyDescent="0.25"/>
    <row r="479" customFormat="1" ht="15.75" customHeight="1" x14ac:dyDescent="0.25"/>
    <row r="480" customFormat="1" ht="15.75" customHeight="1" x14ac:dyDescent="0.25"/>
    <row r="481" customFormat="1" ht="15.75" customHeight="1" x14ac:dyDescent="0.25"/>
    <row r="482" customFormat="1" ht="15.75" customHeight="1" x14ac:dyDescent="0.25"/>
    <row r="483" customFormat="1" ht="15.75" customHeight="1" x14ac:dyDescent="0.25"/>
    <row r="484" customFormat="1" ht="15.75" customHeight="1" x14ac:dyDescent="0.25"/>
    <row r="485" customFormat="1" ht="15.75" customHeight="1" x14ac:dyDescent="0.25"/>
    <row r="486" customFormat="1" ht="15.75" customHeight="1" x14ac:dyDescent="0.25"/>
    <row r="487" customFormat="1" ht="15.75" customHeight="1" x14ac:dyDescent="0.25"/>
    <row r="488" customFormat="1" ht="15.75" customHeight="1" x14ac:dyDescent="0.25"/>
    <row r="489" customFormat="1" ht="15.75" customHeight="1" x14ac:dyDescent="0.25"/>
    <row r="490" customFormat="1" ht="15.75" customHeight="1" x14ac:dyDescent="0.25"/>
    <row r="491" customFormat="1" ht="15.75" customHeight="1" x14ac:dyDescent="0.25"/>
    <row r="492" customFormat="1" ht="15.75" customHeight="1" x14ac:dyDescent="0.25"/>
    <row r="493" customFormat="1" ht="15.75" customHeight="1" x14ac:dyDescent="0.25"/>
    <row r="494" customFormat="1" ht="15.75" customHeight="1" x14ac:dyDescent="0.25"/>
    <row r="495" customFormat="1" ht="15.75" customHeight="1" x14ac:dyDescent="0.25"/>
    <row r="496" customFormat="1" ht="15.75" customHeight="1" x14ac:dyDescent="0.25"/>
    <row r="497" customFormat="1" ht="15.75" customHeight="1" x14ac:dyDescent="0.25"/>
    <row r="498" customFormat="1" ht="15.75" customHeight="1" x14ac:dyDescent="0.25"/>
    <row r="499" customFormat="1" ht="15.75" customHeight="1" x14ac:dyDescent="0.25"/>
    <row r="500" customFormat="1" ht="15.75" customHeight="1" x14ac:dyDescent="0.25"/>
    <row r="501" customFormat="1" ht="15.75" customHeight="1" x14ac:dyDescent="0.25"/>
    <row r="502" customFormat="1" ht="15.75" customHeight="1" x14ac:dyDescent="0.25"/>
    <row r="503" customFormat="1" ht="15.75" customHeight="1" x14ac:dyDescent="0.25"/>
    <row r="504" customFormat="1" ht="15.75" customHeight="1" x14ac:dyDescent="0.25"/>
    <row r="505" customFormat="1" ht="15.75" customHeight="1" x14ac:dyDescent="0.25"/>
    <row r="506" customFormat="1" ht="15.75" customHeight="1" x14ac:dyDescent="0.25"/>
    <row r="507" customFormat="1" ht="15.75" customHeight="1" x14ac:dyDescent="0.25"/>
    <row r="508" customFormat="1" ht="15.75" customHeight="1" x14ac:dyDescent="0.25"/>
    <row r="509" customFormat="1" ht="15.75" customHeight="1" x14ac:dyDescent="0.25"/>
    <row r="510" customFormat="1" ht="15.75" customHeight="1" x14ac:dyDescent="0.25"/>
    <row r="511" customFormat="1" ht="15.75" customHeight="1" x14ac:dyDescent="0.25"/>
    <row r="512" customFormat="1" ht="15.75" customHeight="1" x14ac:dyDescent="0.25"/>
    <row r="513" customFormat="1" ht="15.75" customHeight="1" x14ac:dyDescent="0.25"/>
    <row r="514" customFormat="1" ht="15.75" customHeight="1" x14ac:dyDescent="0.25"/>
    <row r="515" customFormat="1" ht="15.75" customHeight="1" x14ac:dyDescent="0.25"/>
    <row r="516" customFormat="1" ht="15.75" customHeight="1" x14ac:dyDescent="0.25"/>
    <row r="517" customFormat="1" ht="15.75" customHeight="1" x14ac:dyDescent="0.25"/>
    <row r="518" customFormat="1" ht="15.75" customHeight="1" x14ac:dyDescent="0.25"/>
    <row r="519" customFormat="1" ht="15.75" customHeight="1" x14ac:dyDescent="0.25"/>
    <row r="520" customFormat="1" ht="15.75" customHeight="1" x14ac:dyDescent="0.25"/>
    <row r="521" customFormat="1" ht="15.75" customHeight="1" x14ac:dyDescent="0.25"/>
    <row r="522" customFormat="1" ht="15.75" customHeight="1" x14ac:dyDescent="0.25"/>
    <row r="523" customFormat="1" ht="15.75" customHeight="1" x14ac:dyDescent="0.25"/>
    <row r="524" customFormat="1" ht="15.75" customHeight="1" x14ac:dyDescent="0.25"/>
    <row r="525" customFormat="1" ht="15.75" customHeight="1" x14ac:dyDescent="0.25"/>
    <row r="526" customFormat="1" ht="15.75" customHeight="1" x14ac:dyDescent="0.25"/>
    <row r="527" customFormat="1" ht="15.75" customHeight="1" x14ac:dyDescent="0.25"/>
    <row r="528" customFormat="1" ht="15.75" customHeight="1" x14ac:dyDescent="0.25"/>
    <row r="529" customFormat="1" ht="15.75" customHeight="1" x14ac:dyDescent="0.25"/>
    <row r="530" customFormat="1" ht="15.75" customHeight="1" x14ac:dyDescent="0.25"/>
    <row r="531" customFormat="1" ht="15.75" customHeight="1" x14ac:dyDescent="0.25"/>
    <row r="532" customFormat="1" ht="15.75" customHeight="1" x14ac:dyDescent="0.25"/>
    <row r="533" customFormat="1" ht="15.75" customHeight="1" x14ac:dyDescent="0.25"/>
    <row r="534" customFormat="1" ht="15.75" customHeight="1" x14ac:dyDescent="0.25"/>
    <row r="535" customFormat="1" ht="15.75" customHeight="1" x14ac:dyDescent="0.25"/>
    <row r="536" customFormat="1" ht="15.75" customHeight="1" x14ac:dyDescent="0.25"/>
    <row r="537" customFormat="1" ht="15.75" customHeight="1" x14ac:dyDescent="0.25"/>
    <row r="538" customFormat="1" ht="15.75" customHeight="1" x14ac:dyDescent="0.25"/>
    <row r="539" customFormat="1" ht="15.75" customHeight="1" x14ac:dyDescent="0.25"/>
    <row r="540" customFormat="1" ht="15.75" customHeight="1" x14ac:dyDescent="0.25"/>
    <row r="541" customFormat="1" ht="15.75" customHeight="1" x14ac:dyDescent="0.25"/>
    <row r="542" customFormat="1" ht="15.75" customHeight="1" x14ac:dyDescent="0.25"/>
    <row r="543" customFormat="1" ht="15.75" customHeight="1" x14ac:dyDescent="0.25"/>
    <row r="544" customFormat="1" ht="15.75" customHeight="1" x14ac:dyDescent="0.25"/>
    <row r="545" customFormat="1" ht="15.75" customHeight="1" x14ac:dyDescent="0.25"/>
    <row r="546" customFormat="1" ht="15.75" customHeight="1" x14ac:dyDescent="0.25"/>
    <row r="547" customFormat="1" ht="15.75" customHeight="1" x14ac:dyDescent="0.25"/>
    <row r="548" customFormat="1" ht="15.75" customHeight="1" x14ac:dyDescent="0.25"/>
    <row r="549" customFormat="1" ht="15.75" customHeight="1" x14ac:dyDescent="0.25"/>
    <row r="550" customFormat="1" ht="15.75" customHeight="1" x14ac:dyDescent="0.25"/>
    <row r="551" customFormat="1" ht="15.75" customHeight="1" x14ac:dyDescent="0.25"/>
    <row r="552" customFormat="1" ht="15.75" customHeight="1" x14ac:dyDescent="0.25"/>
    <row r="553" customFormat="1" ht="15.75" customHeight="1" x14ac:dyDescent="0.25"/>
    <row r="554" customFormat="1" ht="15.75" customHeight="1" x14ac:dyDescent="0.25"/>
    <row r="555" customFormat="1" ht="15.75" customHeight="1" x14ac:dyDescent="0.25"/>
    <row r="556" customFormat="1" ht="15.75" customHeight="1" x14ac:dyDescent="0.25"/>
    <row r="557" customFormat="1" ht="15.75" customHeight="1" x14ac:dyDescent="0.25"/>
    <row r="558" customFormat="1" ht="15.75" customHeight="1" x14ac:dyDescent="0.25"/>
    <row r="559" customFormat="1" ht="15.75" customHeight="1" x14ac:dyDescent="0.25"/>
    <row r="560" customFormat="1" ht="15.75" customHeight="1" x14ac:dyDescent="0.25"/>
    <row r="561" customFormat="1" ht="15.75" customHeight="1" x14ac:dyDescent="0.25"/>
    <row r="562" customFormat="1" ht="15.75" customHeight="1" x14ac:dyDescent="0.25"/>
    <row r="563" customFormat="1" ht="15.75" customHeight="1" x14ac:dyDescent="0.25"/>
    <row r="564" customFormat="1" ht="15.75" customHeight="1" x14ac:dyDescent="0.25"/>
    <row r="565" customFormat="1" ht="15.75" customHeight="1" x14ac:dyDescent="0.25"/>
    <row r="566" customFormat="1" ht="15.75" customHeight="1" x14ac:dyDescent="0.25"/>
    <row r="567" customFormat="1" ht="15.75" customHeight="1" x14ac:dyDescent="0.25"/>
    <row r="568" customFormat="1" ht="15.75" customHeight="1" x14ac:dyDescent="0.25"/>
    <row r="569" customFormat="1" ht="15.75" customHeight="1" x14ac:dyDescent="0.25"/>
    <row r="570" customFormat="1" ht="15.75" customHeight="1" x14ac:dyDescent="0.25"/>
    <row r="571" customFormat="1" ht="15.75" customHeight="1" x14ac:dyDescent="0.25"/>
    <row r="572" customFormat="1" ht="15.75" customHeight="1" x14ac:dyDescent="0.25"/>
    <row r="573" customFormat="1" ht="15.75" customHeight="1" x14ac:dyDescent="0.25"/>
    <row r="574" customFormat="1" ht="15.75" customHeight="1" x14ac:dyDescent="0.25"/>
    <row r="575" customFormat="1" ht="15.75" customHeight="1" x14ac:dyDescent="0.25"/>
    <row r="576" customFormat="1" ht="15.75" customHeight="1" x14ac:dyDescent="0.25"/>
    <row r="577" customFormat="1" ht="15.75" customHeight="1" x14ac:dyDescent="0.25"/>
    <row r="578" customFormat="1" ht="15.75" customHeight="1" x14ac:dyDescent="0.25"/>
    <row r="579" customFormat="1" ht="15.75" customHeight="1" x14ac:dyDescent="0.25"/>
    <row r="580" customFormat="1" ht="15.75" customHeight="1" x14ac:dyDescent="0.25"/>
    <row r="581" customFormat="1" ht="15.75" customHeight="1" x14ac:dyDescent="0.25"/>
    <row r="582" customFormat="1" ht="15.75" customHeight="1" x14ac:dyDescent="0.25"/>
    <row r="583" customFormat="1" ht="15.75" customHeight="1" x14ac:dyDescent="0.25"/>
    <row r="584" customFormat="1" ht="15.75" customHeight="1" x14ac:dyDescent="0.25"/>
    <row r="585" customFormat="1" ht="15.75" customHeight="1" x14ac:dyDescent="0.25"/>
    <row r="586" customFormat="1" ht="15.75" customHeight="1" x14ac:dyDescent="0.25"/>
    <row r="587" customFormat="1" ht="15.75" customHeight="1" x14ac:dyDescent="0.25"/>
    <row r="588" customFormat="1" ht="15.75" customHeight="1" x14ac:dyDescent="0.25"/>
    <row r="589" customFormat="1" ht="15.75" customHeight="1" x14ac:dyDescent="0.25"/>
    <row r="590" customFormat="1" ht="15.75" customHeight="1" x14ac:dyDescent="0.25"/>
    <row r="591" customFormat="1" ht="15.75" customHeight="1" x14ac:dyDescent="0.25"/>
    <row r="592" customFormat="1" ht="15.75" customHeight="1" x14ac:dyDescent="0.25"/>
    <row r="593" customFormat="1" ht="15.75" customHeight="1" x14ac:dyDescent="0.25"/>
    <row r="594" customFormat="1" ht="15.75" customHeight="1" x14ac:dyDescent="0.25"/>
    <row r="595" customFormat="1" ht="15.75" customHeight="1" x14ac:dyDescent="0.25"/>
    <row r="596" customFormat="1" ht="15.75" customHeight="1" x14ac:dyDescent="0.25"/>
    <row r="597" customFormat="1" ht="15.75" customHeight="1" x14ac:dyDescent="0.25"/>
    <row r="598" customFormat="1" ht="15.75" customHeight="1" x14ac:dyDescent="0.25"/>
    <row r="599" customFormat="1" ht="15.75" customHeight="1" x14ac:dyDescent="0.25"/>
    <row r="600" customFormat="1" ht="15.75" customHeight="1" x14ac:dyDescent="0.25"/>
    <row r="601" customFormat="1" ht="15.75" customHeight="1" x14ac:dyDescent="0.25"/>
    <row r="602" customFormat="1" ht="15.75" customHeight="1" x14ac:dyDescent="0.25"/>
    <row r="603" customFormat="1" ht="15.75" customHeight="1" x14ac:dyDescent="0.25"/>
    <row r="604" customFormat="1" ht="15.75" customHeight="1" x14ac:dyDescent="0.25"/>
    <row r="605" customFormat="1" ht="15.75" customHeight="1" x14ac:dyDescent="0.25"/>
    <row r="606" customFormat="1" ht="15.75" customHeight="1" x14ac:dyDescent="0.25"/>
    <row r="607" customFormat="1" ht="15.75" customHeight="1" x14ac:dyDescent="0.25"/>
    <row r="608" customFormat="1" ht="15.75" customHeight="1" x14ac:dyDescent="0.25"/>
    <row r="609" customFormat="1" ht="15.75" customHeight="1" x14ac:dyDescent="0.25"/>
    <row r="610" customFormat="1" ht="15.75" customHeight="1" x14ac:dyDescent="0.25"/>
    <row r="611" customFormat="1" ht="15.75" customHeight="1" x14ac:dyDescent="0.25"/>
    <row r="612" customFormat="1" ht="15.75" customHeight="1" x14ac:dyDescent="0.25"/>
    <row r="613" customFormat="1" ht="15.75" customHeight="1" x14ac:dyDescent="0.25"/>
    <row r="614" customFormat="1" ht="15.75" customHeight="1" x14ac:dyDescent="0.25"/>
    <row r="615" customFormat="1" ht="15.75" customHeight="1" x14ac:dyDescent="0.25"/>
    <row r="616" customFormat="1" ht="15.75" customHeight="1" x14ac:dyDescent="0.25"/>
    <row r="617" customFormat="1" ht="15.75" customHeight="1" x14ac:dyDescent="0.25"/>
    <row r="618" customFormat="1" ht="15.75" customHeight="1" x14ac:dyDescent="0.25"/>
    <row r="619" customFormat="1" ht="15.75" customHeight="1" x14ac:dyDescent="0.25"/>
    <row r="620" customFormat="1" ht="15.75" customHeight="1" x14ac:dyDescent="0.25"/>
    <row r="621" customFormat="1" ht="15.75" customHeight="1" x14ac:dyDescent="0.25"/>
    <row r="622" customFormat="1" ht="15.75" customHeight="1" x14ac:dyDescent="0.25"/>
    <row r="623" customFormat="1" ht="15.75" customHeight="1" x14ac:dyDescent="0.25"/>
    <row r="624" customFormat="1" ht="15.75" customHeight="1" x14ac:dyDescent="0.25"/>
    <row r="625" customFormat="1" ht="15.75" customHeight="1" x14ac:dyDescent="0.25"/>
    <row r="626" customFormat="1" ht="15.75" customHeight="1" x14ac:dyDescent="0.25"/>
    <row r="627" customFormat="1" ht="15.75" customHeight="1" x14ac:dyDescent="0.25"/>
    <row r="628" customFormat="1" ht="15.75" customHeight="1" x14ac:dyDescent="0.25"/>
    <row r="629" customFormat="1" ht="15.75" customHeight="1" x14ac:dyDescent="0.25"/>
    <row r="630" customFormat="1" ht="15.75" customHeight="1" x14ac:dyDescent="0.25"/>
    <row r="631" customFormat="1" ht="15.75" customHeight="1" x14ac:dyDescent="0.25"/>
    <row r="632" customFormat="1" ht="15.75" customHeight="1" x14ac:dyDescent="0.25"/>
    <row r="633" customFormat="1" ht="15.75" customHeight="1" x14ac:dyDescent="0.25"/>
    <row r="634" customFormat="1" ht="15.75" customHeight="1" x14ac:dyDescent="0.25"/>
    <row r="635" customFormat="1" ht="15.75" customHeight="1" x14ac:dyDescent="0.25"/>
    <row r="636" customFormat="1" ht="15.75" customHeight="1" x14ac:dyDescent="0.25"/>
    <row r="637" customFormat="1" ht="15.75" customHeight="1" x14ac:dyDescent="0.25"/>
    <row r="638" customFormat="1" ht="15.75" customHeight="1" x14ac:dyDescent="0.25"/>
    <row r="639" customFormat="1" ht="15.75" customHeight="1" x14ac:dyDescent="0.25"/>
    <row r="640" customFormat="1" ht="15.75" customHeight="1" x14ac:dyDescent="0.25"/>
    <row r="641" customFormat="1" ht="15.75" customHeight="1" x14ac:dyDescent="0.25"/>
    <row r="642" customFormat="1" ht="15.75" customHeight="1" x14ac:dyDescent="0.25"/>
    <row r="643" customFormat="1" ht="15.75" customHeight="1" x14ac:dyDescent="0.25"/>
    <row r="644" customFormat="1" ht="15.75" customHeight="1" x14ac:dyDescent="0.25"/>
    <row r="645" customFormat="1" ht="15.75" customHeight="1" x14ac:dyDescent="0.25"/>
    <row r="646" customFormat="1" ht="15.75" customHeight="1" x14ac:dyDescent="0.25"/>
    <row r="647" customFormat="1" ht="15.75" customHeight="1" x14ac:dyDescent="0.25"/>
    <row r="648" customFormat="1" ht="15.75" customHeight="1" x14ac:dyDescent="0.25"/>
    <row r="649" customFormat="1" ht="15.75" customHeight="1" x14ac:dyDescent="0.25"/>
    <row r="650" customFormat="1" ht="15.75" customHeight="1" x14ac:dyDescent="0.25"/>
    <row r="651" customFormat="1" ht="15.75" customHeight="1" x14ac:dyDescent="0.25"/>
    <row r="652" customFormat="1" ht="15.75" customHeight="1" x14ac:dyDescent="0.25"/>
    <row r="653" customFormat="1" ht="15.75" customHeight="1" x14ac:dyDescent="0.25"/>
    <row r="654" customFormat="1" ht="15.75" customHeight="1" x14ac:dyDescent="0.25"/>
    <row r="655" customFormat="1" ht="15.75" customHeight="1" x14ac:dyDescent="0.25"/>
    <row r="656" customFormat="1" ht="15.75" customHeight="1" x14ac:dyDescent="0.25"/>
    <row r="657" customFormat="1" ht="15.75" customHeight="1" x14ac:dyDescent="0.25"/>
    <row r="658" customFormat="1" ht="15.75" customHeight="1" x14ac:dyDescent="0.25"/>
    <row r="659" customFormat="1" ht="15.75" customHeight="1" x14ac:dyDescent="0.25"/>
    <row r="660" customFormat="1" ht="15.75" customHeight="1" x14ac:dyDescent="0.25"/>
    <row r="661" customFormat="1" ht="15.75" customHeight="1" x14ac:dyDescent="0.25"/>
    <row r="662" customFormat="1" ht="15.75" customHeight="1" x14ac:dyDescent="0.25"/>
    <row r="663" customFormat="1" ht="15.75" customHeight="1" x14ac:dyDescent="0.25"/>
    <row r="664" customFormat="1" ht="15.75" customHeight="1" x14ac:dyDescent="0.25"/>
    <row r="665" customFormat="1" ht="15.75" customHeight="1" x14ac:dyDescent="0.25"/>
    <row r="666" customFormat="1" ht="15.75" customHeight="1" x14ac:dyDescent="0.25"/>
    <row r="667" customFormat="1" ht="15.75" customHeight="1" x14ac:dyDescent="0.25"/>
    <row r="668" customFormat="1" ht="15.75" customHeight="1" x14ac:dyDescent="0.25"/>
    <row r="669" customFormat="1" ht="15.75" customHeight="1" x14ac:dyDescent="0.25"/>
    <row r="670" customFormat="1" ht="15.75" customHeight="1" x14ac:dyDescent="0.25"/>
    <row r="671" customFormat="1" ht="15.75" customHeight="1" x14ac:dyDescent="0.25"/>
    <row r="672" customFormat="1" ht="15.75" customHeight="1" x14ac:dyDescent="0.25"/>
    <row r="673" customFormat="1" ht="15.75" customHeight="1" x14ac:dyDescent="0.25"/>
    <row r="674" customFormat="1" ht="15.75" customHeight="1" x14ac:dyDescent="0.25"/>
    <row r="675" customFormat="1" ht="15.75" customHeight="1" x14ac:dyDescent="0.25"/>
    <row r="676" customFormat="1" ht="15.75" customHeight="1" x14ac:dyDescent="0.25"/>
    <row r="677" customFormat="1" ht="15.75" customHeight="1" x14ac:dyDescent="0.25"/>
    <row r="678" customFormat="1" ht="15.75" customHeight="1" x14ac:dyDescent="0.25"/>
    <row r="679" customFormat="1" ht="15.75" customHeight="1" x14ac:dyDescent="0.25"/>
    <row r="680" customFormat="1" ht="15.75" customHeight="1" x14ac:dyDescent="0.25"/>
    <row r="681" customFormat="1" ht="15.75" customHeight="1" x14ac:dyDescent="0.25"/>
    <row r="682" customFormat="1" ht="15.75" customHeight="1" x14ac:dyDescent="0.25"/>
    <row r="683" customFormat="1" ht="15.75" customHeight="1" x14ac:dyDescent="0.25"/>
    <row r="684" customFormat="1" ht="15.75" customHeight="1" x14ac:dyDescent="0.25"/>
    <row r="685" customFormat="1" ht="15.75" customHeight="1" x14ac:dyDescent="0.25"/>
    <row r="686" customFormat="1" ht="15.75" customHeight="1" x14ac:dyDescent="0.25"/>
    <row r="687" customFormat="1" ht="15.75" customHeight="1" x14ac:dyDescent="0.25"/>
    <row r="688" customFormat="1" ht="15.75" customHeight="1" x14ac:dyDescent="0.25"/>
    <row r="689" customFormat="1" ht="15.75" customHeight="1" x14ac:dyDescent="0.25"/>
    <row r="690" customFormat="1" ht="15.75" customHeight="1" x14ac:dyDescent="0.25"/>
    <row r="691" customFormat="1" ht="15.75" customHeight="1" x14ac:dyDescent="0.25"/>
    <row r="692" customFormat="1" ht="15.75" customHeight="1" x14ac:dyDescent="0.25"/>
    <row r="693" customFormat="1" ht="15.75" customHeight="1" x14ac:dyDescent="0.25"/>
    <row r="694" customFormat="1" ht="15.75" customHeight="1" x14ac:dyDescent="0.25"/>
    <row r="695" customFormat="1" ht="15.75" customHeight="1" x14ac:dyDescent="0.25"/>
    <row r="696" customFormat="1" ht="15.75" customHeight="1" x14ac:dyDescent="0.25"/>
    <row r="697" customFormat="1" ht="15.75" customHeight="1" x14ac:dyDescent="0.25"/>
    <row r="698" customFormat="1" ht="15.75" customHeight="1" x14ac:dyDescent="0.25"/>
    <row r="699" customFormat="1" ht="15.75" customHeight="1" x14ac:dyDescent="0.25"/>
    <row r="700" customFormat="1" ht="15.75" customHeight="1" x14ac:dyDescent="0.25"/>
    <row r="701" customFormat="1" ht="15.75" customHeight="1" x14ac:dyDescent="0.25"/>
    <row r="702" customFormat="1" ht="15.75" customHeight="1" x14ac:dyDescent="0.25"/>
    <row r="703" customFormat="1" ht="15.75" customHeight="1" x14ac:dyDescent="0.25"/>
    <row r="704" customFormat="1" ht="15.75" customHeight="1" x14ac:dyDescent="0.25"/>
    <row r="705" customFormat="1" ht="15.75" customHeight="1" x14ac:dyDescent="0.25"/>
    <row r="706" customFormat="1" ht="15.75" customHeight="1" x14ac:dyDescent="0.25"/>
    <row r="707" customFormat="1" ht="15.75" customHeight="1" x14ac:dyDescent="0.25"/>
    <row r="708" customFormat="1" ht="15.75" customHeight="1" x14ac:dyDescent="0.25"/>
    <row r="709" customFormat="1" ht="15.75" customHeight="1" x14ac:dyDescent="0.25"/>
    <row r="710" customFormat="1" ht="15.75" customHeight="1" x14ac:dyDescent="0.25"/>
    <row r="711" customFormat="1" ht="15.75" customHeight="1" x14ac:dyDescent="0.25"/>
    <row r="712" customFormat="1" ht="15.75" customHeight="1" x14ac:dyDescent="0.25"/>
    <row r="713" customFormat="1" ht="15.75" customHeight="1" x14ac:dyDescent="0.25"/>
    <row r="714" customFormat="1" ht="15.75" customHeight="1" x14ac:dyDescent="0.25"/>
    <row r="715" customFormat="1" ht="15.75" customHeight="1" x14ac:dyDescent="0.25"/>
    <row r="716" customFormat="1" ht="15.75" customHeight="1" x14ac:dyDescent="0.25"/>
    <row r="717" customFormat="1" ht="15.75" customHeight="1" x14ac:dyDescent="0.25"/>
    <row r="718" customFormat="1" ht="15.75" customHeight="1" x14ac:dyDescent="0.25"/>
    <row r="719" customFormat="1" ht="15.75" customHeight="1" x14ac:dyDescent="0.25"/>
    <row r="720" customFormat="1" ht="15.75" customHeight="1" x14ac:dyDescent="0.25"/>
    <row r="721" customFormat="1" ht="15.75" customHeight="1" x14ac:dyDescent="0.25"/>
    <row r="722" customFormat="1" ht="15.75" customHeight="1" x14ac:dyDescent="0.25"/>
    <row r="723" customFormat="1" ht="15.75" customHeight="1" x14ac:dyDescent="0.25"/>
    <row r="724" customFormat="1" ht="15.75" customHeight="1" x14ac:dyDescent="0.25"/>
    <row r="725" customFormat="1" ht="15.75" customHeight="1" x14ac:dyDescent="0.25"/>
    <row r="726" customFormat="1" ht="15.75" customHeight="1" x14ac:dyDescent="0.25"/>
    <row r="727" customFormat="1" ht="15.75" customHeight="1" x14ac:dyDescent="0.25"/>
    <row r="728" customFormat="1" ht="15.75" customHeight="1" x14ac:dyDescent="0.25"/>
    <row r="729" customFormat="1" ht="15.75" customHeight="1" x14ac:dyDescent="0.25"/>
    <row r="730" customFormat="1" ht="15.75" customHeight="1" x14ac:dyDescent="0.25"/>
    <row r="731" customFormat="1" ht="15.75" customHeight="1" x14ac:dyDescent="0.25"/>
    <row r="732" customFormat="1" ht="15.75" customHeight="1" x14ac:dyDescent="0.25"/>
    <row r="733" customFormat="1" ht="15.75" customHeight="1" x14ac:dyDescent="0.25"/>
    <row r="734" customFormat="1" ht="15.75" customHeight="1" x14ac:dyDescent="0.25"/>
    <row r="735" customFormat="1" ht="15.75" customHeight="1" x14ac:dyDescent="0.25"/>
    <row r="736" customFormat="1" ht="15.75" customHeight="1" x14ac:dyDescent="0.25"/>
    <row r="737" customFormat="1" ht="15.75" customHeight="1" x14ac:dyDescent="0.25"/>
    <row r="738" customFormat="1" ht="15.75" customHeight="1" x14ac:dyDescent="0.25"/>
    <row r="739" customFormat="1" ht="15.75" customHeight="1" x14ac:dyDescent="0.25"/>
    <row r="740" customFormat="1" ht="15.75" customHeight="1" x14ac:dyDescent="0.25"/>
    <row r="741" customFormat="1" ht="15.75" customHeight="1" x14ac:dyDescent="0.25"/>
    <row r="742" customFormat="1" ht="15.75" customHeight="1" x14ac:dyDescent="0.25"/>
    <row r="743" customFormat="1" ht="15.75" customHeight="1" x14ac:dyDescent="0.25"/>
    <row r="744" customFormat="1" ht="15.75" customHeight="1" x14ac:dyDescent="0.25"/>
    <row r="745" customFormat="1" ht="15.75" customHeight="1" x14ac:dyDescent="0.25"/>
    <row r="746" customFormat="1" ht="15.75" customHeight="1" x14ac:dyDescent="0.25"/>
    <row r="747" customFormat="1" ht="15.75" customHeight="1" x14ac:dyDescent="0.25"/>
    <row r="748" customFormat="1" ht="15.75" customHeight="1" x14ac:dyDescent="0.25"/>
    <row r="749" customFormat="1" ht="15.75" customHeight="1" x14ac:dyDescent="0.25"/>
    <row r="750" customFormat="1" ht="15.75" customHeight="1" x14ac:dyDescent="0.25"/>
    <row r="751" customFormat="1" ht="15.75" customHeight="1" x14ac:dyDescent="0.25"/>
    <row r="752" customFormat="1" ht="15.75" customHeight="1" x14ac:dyDescent="0.25"/>
    <row r="753" customFormat="1" ht="15.75" customHeight="1" x14ac:dyDescent="0.25"/>
    <row r="754" customFormat="1" ht="15.75" customHeight="1" x14ac:dyDescent="0.25"/>
    <row r="755" customFormat="1" ht="15.75" customHeight="1" x14ac:dyDescent="0.25"/>
    <row r="756" customFormat="1" ht="15.75" customHeight="1" x14ac:dyDescent="0.25"/>
    <row r="757" customFormat="1" ht="15.75" customHeight="1" x14ac:dyDescent="0.25"/>
    <row r="758" customFormat="1" ht="15.75" customHeight="1" x14ac:dyDescent="0.25"/>
    <row r="759" customFormat="1" ht="15.75" customHeight="1" x14ac:dyDescent="0.25"/>
    <row r="760" customFormat="1" ht="15.75" customHeight="1" x14ac:dyDescent="0.25"/>
    <row r="761" customFormat="1" ht="15.75" customHeight="1" x14ac:dyDescent="0.25"/>
    <row r="762" customFormat="1" ht="15.75" customHeight="1" x14ac:dyDescent="0.25"/>
    <row r="763" customFormat="1" ht="15.75" customHeight="1" x14ac:dyDescent="0.25"/>
    <row r="764" customFormat="1" ht="15.75" customHeight="1" x14ac:dyDescent="0.25"/>
    <row r="765" customFormat="1" ht="15.75" customHeight="1" x14ac:dyDescent="0.25"/>
    <row r="766" customFormat="1" ht="15.75" customHeight="1" x14ac:dyDescent="0.25"/>
    <row r="767" customFormat="1" ht="15.75" customHeight="1" x14ac:dyDescent="0.25"/>
    <row r="768" customFormat="1" ht="15.75" customHeight="1" x14ac:dyDescent="0.25"/>
    <row r="769" customFormat="1" ht="15.75" customHeight="1" x14ac:dyDescent="0.25"/>
    <row r="770" customFormat="1" ht="15.75" customHeight="1" x14ac:dyDescent="0.25"/>
    <row r="771" customFormat="1" ht="15.75" customHeight="1" x14ac:dyDescent="0.25"/>
    <row r="772" customFormat="1" ht="15.75" customHeight="1" x14ac:dyDescent="0.25"/>
    <row r="773" customFormat="1" ht="15.75" customHeight="1" x14ac:dyDescent="0.25"/>
    <row r="774" customFormat="1" ht="15.75" customHeight="1" x14ac:dyDescent="0.25"/>
    <row r="775" customFormat="1" ht="15.75" customHeight="1" x14ac:dyDescent="0.25"/>
    <row r="776" customFormat="1" ht="15.75" customHeight="1" x14ac:dyDescent="0.25"/>
    <row r="777" customFormat="1" ht="15.75" customHeight="1" x14ac:dyDescent="0.25"/>
    <row r="778" customFormat="1" ht="15.75" customHeight="1" x14ac:dyDescent="0.25"/>
    <row r="779" customFormat="1" ht="15.75" customHeight="1" x14ac:dyDescent="0.25"/>
    <row r="780" customFormat="1" ht="15.75" customHeight="1" x14ac:dyDescent="0.25"/>
    <row r="781" customFormat="1" ht="15.75" customHeight="1" x14ac:dyDescent="0.25"/>
    <row r="782" customFormat="1" ht="15.75" customHeight="1" x14ac:dyDescent="0.25"/>
    <row r="783" customFormat="1" ht="15.75" customHeight="1" x14ac:dyDescent="0.25"/>
    <row r="784" customFormat="1" ht="15.75" customHeight="1" x14ac:dyDescent="0.25"/>
    <row r="785" customFormat="1" ht="15.75" customHeight="1" x14ac:dyDescent="0.25"/>
    <row r="786" customFormat="1" ht="15.75" customHeight="1" x14ac:dyDescent="0.25"/>
    <row r="787" customFormat="1" ht="15.75" customHeight="1" x14ac:dyDescent="0.25"/>
    <row r="788" customFormat="1" ht="15.75" customHeight="1" x14ac:dyDescent="0.25"/>
    <row r="789" customFormat="1" ht="15.75" customHeight="1" x14ac:dyDescent="0.25"/>
    <row r="790" customFormat="1" ht="15.75" customHeight="1" x14ac:dyDescent="0.25"/>
    <row r="791" customFormat="1" ht="15.75" customHeight="1" x14ac:dyDescent="0.25"/>
    <row r="792" customFormat="1" ht="15.75" customHeight="1" x14ac:dyDescent="0.25"/>
    <row r="793" customFormat="1" ht="15.75" customHeight="1" x14ac:dyDescent="0.25"/>
    <row r="794" customFormat="1" ht="15.75" customHeight="1" x14ac:dyDescent="0.25"/>
    <row r="795" customFormat="1" ht="15.75" customHeight="1" x14ac:dyDescent="0.25"/>
    <row r="796" customFormat="1" ht="15.75" customHeight="1" x14ac:dyDescent="0.25"/>
    <row r="797" customFormat="1" ht="15.75" customHeight="1" x14ac:dyDescent="0.25"/>
    <row r="798" customFormat="1" ht="15.75" customHeight="1" x14ac:dyDescent="0.25"/>
    <row r="799" customFormat="1" ht="15.75" customHeight="1" x14ac:dyDescent="0.25"/>
    <row r="800" customFormat="1" ht="15.75" customHeight="1" x14ac:dyDescent="0.25"/>
    <row r="801" customFormat="1" ht="15.75" customHeight="1" x14ac:dyDescent="0.25"/>
    <row r="802" customFormat="1" ht="15.75" customHeight="1" x14ac:dyDescent="0.25"/>
    <row r="803" customFormat="1" ht="15.75" customHeight="1" x14ac:dyDescent="0.25"/>
    <row r="804" customFormat="1" ht="15.75" customHeight="1" x14ac:dyDescent="0.25"/>
    <row r="805" customFormat="1" ht="15.75" customHeight="1" x14ac:dyDescent="0.25"/>
    <row r="806" customFormat="1" ht="15.75" customHeight="1" x14ac:dyDescent="0.25"/>
    <row r="807" customFormat="1" ht="15.75" customHeight="1" x14ac:dyDescent="0.25"/>
    <row r="808" customFormat="1" ht="15.75" customHeight="1" x14ac:dyDescent="0.25"/>
    <row r="809" customFormat="1" ht="15.75" customHeight="1" x14ac:dyDescent="0.25"/>
    <row r="810" customFormat="1" ht="15.75" customHeight="1" x14ac:dyDescent="0.25"/>
    <row r="811" customFormat="1" ht="15.75" customHeight="1" x14ac:dyDescent="0.25"/>
    <row r="812" customFormat="1" ht="15.75" customHeight="1" x14ac:dyDescent="0.25"/>
    <row r="813" customFormat="1" ht="15.75" customHeight="1" x14ac:dyDescent="0.25"/>
    <row r="814" customFormat="1" ht="15.75" customHeight="1" x14ac:dyDescent="0.25"/>
    <row r="815" customFormat="1" ht="15.75" customHeight="1" x14ac:dyDescent="0.25"/>
    <row r="816" customFormat="1" ht="15.75" customHeight="1" x14ac:dyDescent="0.25"/>
    <row r="817" customFormat="1" ht="15.75" customHeight="1" x14ac:dyDescent="0.25"/>
    <row r="818" customFormat="1" ht="15.75" customHeight="1" x14ac:dyDescent="0.25"/>
    <row r="819" customFormat="1" ht="15.75" customHeight="1" x14ac:dyDescent="0.25"/>
    <row r="820" customFormat="1" ht="15.75" customHeight="1" x14ac:dyDescent="0.25"/>
    <row r="821" customFormat="1" ht="15.75" customHeight="1" x14ac:dyDescent="0.25"/>
    <row r="822" customFormat="1" ht="15.75" customHeight="1" x14ac:dyDescent="0.25"/>
    <row r="823" customFormat="1" ht="15.75" customHeight="1" x14ac:dyDescent="0.25"/>
    <row r="824" customFormat="1" ht="15.75" customHeight="1" x14ac:dyDescent="0.25"/>
    <row r="825" customFormat="1" ht="15.75" customHeight="1" x14ac:dyDescent="0.25"/>
    <row r="826" customFormat="1" ht="15.75" customHeight="1" x14ac:dyDescent="0.25"/>
    <row r="827" customFormat="1" ht="15.75" customHeight="1" x14ac:dyDescent="0.25"/>
    <row r="828" customFormat="1" ht="15.75" customHeight="1" x14ac:dyDescent="0.25"/>
    <row r="829" customFormat="1" ht="15.75" customHeight="1" x14ac:dyDescent="0.25"/>
    <row r="830" customFormat="1" ht="15.75" customHeight="1" x14ac:dyDescent="0.25"/>
    <row r="831" customFormat="1" ht="15.75" customHeight="1" x14ac:dyDescent="0.25"/>
    <row r="832" customFormat="1" ht="15.75" customHeight="1" x14ac:dyDescent="0.25"/>
    <row r="833" customFormat="1" ht="15.75" customHeight="1" x14ac:dyDescent="0.25"/>
    <row r="834" customFormat="1" ht="15.75" customHeight="1" x14ac:dyDescent="0.25"/>
    <row r="835" customFormat="1" ht="15.75" customHeight="1" x14ac:dyDescent="0.25"/>
    <row r="836" customFormat="1" ht="15.75" customHeight="1" x14ac:dyDescent="0.25"/>
    <row r="837" customFormat="1" ht="15.75" customHeight="1" x14ac:dyDescent="0.25"/>
    <row r="838" customFormat="1" ht="15.75" customHeight="1" x14ac:dyDescent="0.25"/>
    <row r="839" customFormat="1" ht="15.75" customHeight="1" x14ac:dyDescent="0.25"/>
    <row r="840" customFormat="1" ht="15.75" customHeight="1" x14ac:dyDescent="0.25"/>
    <row r="841" customFormat="1" ht="15.75" customHeight="1" x14ac:dyDescent="0.25"/>
    <row r="842" customFormat="1" ht="15.75" customHeight="1" x14ac:dyDescent="0.25"/>
    <row r="843" customFormat="1" ht="15.75" customHeight="1" x14ac:dyDescent="0.25"/>
    <row r="844" customFormat="1" ht="15.75" customHeight="1" x14ac:dyDescent="0.25"/>
    <row r="845" customFormat="1" ht="15.75" customHeight="1" x14ac:dyDescent="0.25"/>
    <row r="846" customFormat="1" ht="15.75" customHeight="1" x14ac:dyDescent="0.25"/>
    <row r="847" customFormat="1" ht="15.75" customHeight="1" x14ac:dyDescent="0.25"/>
    <row r="848" customFormat="1" ht="15.75" customHeight="1" x14ac:dyDescent="0.25"/>
    <row r="849" customFormat="1" ht="15.75" customHeight="1" x14ac:dyDescent="0.25"/>
    <row r="850" customFormat="1" ht="15.75" customHeight="1" x14ac:dyDescent="0.25"/>
    <row r="851" customFormat="1" ht="15.75" customHeight="1" x14ac:dyDescent="0.25"/>
    <row r="852" customFormat="1" ht="15.75" customHeight="1" x14ac:dyDescent="0.25"/>
    <row r="853" customFormat="1" ht="15.75" customHeight="1" x14ac:dyDescent="0.25"/>
    <row r="854" customFormat="1" ht="15.75" customHeight="1" x14ac:dyDescent="0.25"/>
    <row r="855" customFormat="1" ht="15.75" customHeight="1" x14ac:dyDescent="0.25"/>
    <row r="856" customFormat="1" ht="15.75" customHeight="1" x14ac:dyDescent="0.25"/>
    <row r="857" customFormat="1" ht="15.75" customHeight="1" x14ac:dyDescent="0.25"/>
    <row r="858" customFormat="1" ht="15.75" customHeight="1" x14ac:dyDescent="0.25"/>
    <row r="859" customFormat="1" ht="15.75" customHeight="1" x14ac:dyDescent="0.25"/>
    <row r="860" customFormat="1" ht="15.75" customHeight="1" x14ac:dyDescent="0.25"/>
    <row r="861" customFormat="1" ht="15.75" customHeight="1" x14ac:dyDescent="0.25"/>
    <row r="862" customFormat="1" ht="15.75" customHeight="1" x14ac:dyDescent="0.25"/>
    <row r="863" customFormat="1" ht="15.75" customHeight="1" x14ac:dyDescent="0.25"/>
    <row r="864" customFormat="1" ht="15.75" customHeight="1" x14ac:dyDescent="0.25"/>
    <row r="865" customFormat="1" ht="15.75" customHeight="1" x14ac:dyDescent="0.25"/>
    <row r="866" customFormat="1" ht="15.75" customHeight="1" x14ac:dyDescent="0.25"/>
    <row r="867" customFormat="1" ht="15.75" customHeight="1" x14ac:dyDescent="0.25"/>
    <row r="868" customFormat="1" ht="15.75" customHeight="1" x14ac:dyDescent="0.25"/>
    <row r="869" customFormat="1" ht="15.75" customHeight="1" x14ac:dyDescent="0.25"/>
    <row r="870" customFormat="1" ht="15.75" customHeight="1" x14ac:dyDescent="0.25"/>
    <row r="871" customFormat="1" ht="15.75" customHeight="1" x14ac:dyDescent="0.25"/>
    <row r="872" customFormat="1" ht="15.75" customHeight="1" x14ac:dyDescent="0.25"/>
    <row r="873" customFormat="1" ht="15.75" customHeight="1" x14ac:dyDescent="0.25"/>
    <row r="874" customFormat="1" ht="15.75" customHeight="1" x14ac:dyDescent="0.25"/>
    <row r="875" customFormat="1" ht="15.75" customHeight="1" x14ac:dyDescent="0.25"/>
    <row r="876" customFormat="1" ht="15.75" customHeight="1" x14ac:dyDescent="0.25"/>
    <row r="877" customFormat="1" ht="15.75" customHeight="1" x14ac:dyDescent="0.25"/>
    <row r="878" customFormat="1" ht="15.75" customHeight="1" x14ac:dyDescent="0.25"/>
    <row r="879" customFormat="1" ht="15.75" customHeight="1" x14ac:dyDescent="0.25"/>
    <row r="880" customFormat="1" ht="15.75" customHeight="1" x14ac:dyDescent="0.25"/>
    <row r="881" customFormat="1" ht="15.75" customHeight="1" x14ac:dyDescent="0.25"/>
    <row r="882" customFormat="1" ht="15.75" customHeight="1" x14ac:dyDescent="0.25"/>
    <row r="883" customFormat="1" ht="15.75" customHeight="1" x14ac:dyDescent="0.25"/>
    <row r="884" customFormat="1" ht="15.75" customHeight="1" x14ac:dyDescent="0.25"/>
    <row r="885" customFormat="1" ht="15.75" customHeight="1" x14ac:dyDescent="0.25"/>
    <row r="886" customFormat="1" ht="15.75" customHeight="1" x14ac:dyDescent="0.25"/>
    <row r="887" customFormat="1" ht="15.75" customHeight="1" x14ac:dyDescent="0.25"/>
    <row r="888" customFormat="1" ht="15.75" customHeight="1" x14ac:dyDescent="0.25"/>
    <row r="889" customFormat="1" ht="15.75" customHeight="1" x14ac:dyDescent="0.25"/>
    <row r="890" customFormat="1" ht="15.75" customHeight="1" x14ac:dyDescent="0.25"/>
    <row r="891" customFormat="1" ht="15.75" customHeight="1" x14ac:dyDescent="0.25"/>
    <row r="892" customFormat="1" ht="15.75" customHeight="1" x14ac:dyDescent="0.25"/>
    <row r="893" customFormat="1" ht="15.75" customHeight="1" x14ac:dyDescent="0.25"/>
    <row r="894" customFormat="1" ht="15.75" customHeight="1" x14ac:dyDescent="0.25"/>
    <row r="895" customFormat="1" ht="15.75" customHeight="1" x14ac:dyDescent="0.25"/>
    <row r="896" customFormat="1" ht="15.75" customHeight="1" x14ac:dyDescent="0.25"/>
    <row r="897" customFormat="1" ht="15.75" customHeight="1" x14ac:dyDescent="0.25"/>
    <row r="898" customFormat="1" ht="15.75" customHeight="1" x14ac:dyDescent="0.25"/>
    <row r="899" customFormat="1" ht="15.75" customHeight="1" x14ac:dyDescent="0.25"/>
    <row r="900" customFormat="1" ht="15.75" customHeight="1" x14ac:dyDescent="0.25"/>
    <row r="901" customFormat="1" ht="15.75" customHeight="1" x14ac:dyDescent="0.25"/>
    <row r="902" customFormat="1" ht="15.75" customHeight="1" x14ac:dyDescent="0.25"/>
    <row r="903" customFormat="1" ht="15.75" customHeight="1" x14ac:dyDescent="0.25"/>
    <row r="904" customFormat="1" ht="15.75" customHeight="1" x14ac:dyDescent="0.25"/>
    <row r="905" customFormat="1" ht="15.75" customHeight="1" x14ac:dyDescent="0.25"/>
    <row r="906" customFormat="1" ht="15.75" customHeight="1" x14ac:dyDescent="0.25"/>
    <row r="907" customFormat="1" ht="15.75" customHeight="1" x14ac:dyDescent="0.25"/>
    <row r="908" customFormat="1" ht="15.75" customHeight="1" x14ac:dyDescent="0.25"/>
    <row r="909" customFormat="1" ht="15.75" customHeight="1" x14ac:dyDescent="0.25"/>
    <row r="910" customFormat="1" ht="15.75" customHeight="1" x14ac:dyDescent="0.25"/>
    <row r="911" customFormat="1" ht="15.75" customHeight="1" x14ac:dyDescent="0.25"/>
    <row r="912" customFormat="1" ht="15.75" customHeight="1" x14ac:dyDescent="0.25"/>
    <row r="913" customFormat="1" ht="15.75" customHeight="1" x14ac:dyDescent="0.25"/>
    <row r="914" customFormat="1" ht="15.75" customHeight="1" x14ac:dyDescent="0.25"/>
    <row r="915" customFormat="1" ht="15.75" customHeight="1" x14ac:dyDescent="0.25"/>
    <row r="916" customFormat="1" ht="15.75" customHeight="1" x14ac:dyDescent="0.25"/>
    <row r="917" customFormat="1" ht="15.75" customHeight="1" x14ac:dyDescent="0.25"/>
    <row r="918" customFormat="1" ht="15.75" customHeight="1" x14ac:dyDescent="0.25"/>
    <row r="919" customFormat="1" ht="15.75" customHeight="1" x14ac:dyDescent="0.25"/>
    <row r="920" customFormat="1" ht="15.75" customHeight="1" x14ac:dyDescent="0.25"/>
    <row r="921" customFormat="1" ht="15.75" customHeight="1" x14ac:dyDescent="0.25"/>
    <row r="922" customFormat="1" ht="15.75" customHeight="1" x14ac:dyDescent="0.25"/>
    <row r="923" customFormat="1" ht="15.75" customHeight="1" x14ac:dyDescent="0.25"/>
    <row r="924" customFormat="1" ht="15.75" customHeight="1" x14ac:dyDescent="0.25"/>
    <row r="925" customFormat="1" ht="15.75" customHeight="1" x14ac:dyDescent="0.25"/>
    <row r="926" customFormat="1" ht="15.75" customHeight="1" x14ac:dyDescent="0.25"/>
    <row r="927" customFormat="1" ht="15.75" customHeight="1" x14ac:dyDescent="0.25"/>
    <row r="928" customFormat="1" ht="15.75" customHeight="1" x14ac:dyDescent="0.25"/>
    <row r="929" customFormat="1" ht="15.75" customHeight="1" x14ac:dyDescent="0.25"/>
    <row r="930" customFormat="1" ht="15.75" customHeight="1" x14ac:dyDescent="0.25"/>
    <row r="931" customFormat="1" ht="15.75" customHeight="1" x14ac:dyDescent="0.25"/>
    <row r="932" customFormat="1" ht="15.75" customHeight="1" x14ac:dyDescent="0.25"/>
    <row r="933" customFormat="1" ht="15.75" customHeight="1" x14ac:dyDescent="0.25"/>
    <row r="934" customFormat="1" ht="15.75" customHeight="1" x14ac:dyDescent="0.25"/>
    <row r="935" customFormat="1" ht="15.75" customHeight="1" x14ac:dyDescent="0.25"/>
    <row r="936" customFormat="1" ht="15.75" customHeight="1" x14ac:dyDescent="0.25"/>
    <row r="937" customFormat="1" ht="15.75" customHeight="1" x14ac:dyDescent="0.25"/>
    <row r="938" customFormat="1" ht="15.75" customHeight="1" x14ac:dyDescent="0.25"/>
    <row r="939" customFormat="1" ht="15.75" customHeight="1" x14ac:dyDescent="0.25"/>
    <row r="940" customFormat="1" ht="15.75" customHeight="1" x14ac:dyDescent="0.25"/>
    <row r="941" customFormat="1" ht="15.75" customHeight="1" x14ac:dyDescent="0.25"/>
    <row r="942" customFormat="1" ht="15.75" customHeight="1" x14ac:dyDescent="0.25"/>
    <row r="943" customFormat="1" ht="15.75" customHeight="1" x14ac:dyDescent="0.25"/>
    <row r="944" customFormat="1" ht="15.75" customHeight="1" x14ac:dyDescent="0.25"/>
    <row r="945" customFormat="1" ht="15.75" customHeight="1" x14ac:dyDescent="0.25"/>
    <row r="946" customFormat="1" ht="15.75" customHeight="1" x14ac:dyDescent="0.25"/>
    <row r="947" customFormat="1" ht="15.75" customHeight="1" x14ac:dyDescent="0.25"/>
    <row r="948" customFormat="1" ht="15.75" customHeight="1" x14ac:dyDescent="0.25"/>
    <row r="949" customFormat="1" ht="15.75" customHeight="1" x14ac:dyDescent="0.25"/>
    <row r="950" customFormat="1" ht="15.75" customHeight="1" x14ac:dyDescent="0.25"/>
    <row r="951" customFormat="1" ht="15.75" customHeight="1" x14ac:dyDescent="0.25"/>
    <row r="952" customFormat="1" ht="15.75" customHeight="1" x14ac:dyDescent="0.25"/>
    <row r="953" customFormat="1" ht="15.75" customHeight="1" x14ac:dyDescent="0.25"/>
    <row r="954" customFormat="1" ht="15.75" customHeight="1" x14ac:dyDescent="0.25"/>
    <row r="955" customFormat="1" ht="15.75" customHeight="1" x14ac:dyDescent="0.25"/>
    <row r="956" customFormat="1" ht="15.75" customHeight="1" x14ac:dyDescent="0.25"/>
    <row r="957" customFormat="1" ht="15.75" customHeight="1" x14ac:dyDescent="0.25"/>
    <row r="958" customFormat="1" ht="15.75" customHeight="1" x14ac:dyDescent="0.25"/>
    <row r="959" customFormat="1" ht="15.75" customHeight="1" x14ac:dyDescent="0.25"/>
    <row r="960" customFormat="1" ht="15.75" customHeight="1" x14ac:dyDescent="0.25"/>
    <row r="961" customFormat="1" ht="15.75" customHeight="1" x14ac:dyDescent="0.25"/>
    <row r="962" customFormat="1" ht="15.75" customHeight="1" x14ac:dyDescent="0.25"/>
    <row r="963" customFormat="1" ht="15.75" customHeight="1" x14ac:dyDescent="0.25"/>
    <row r="964" customFormat="1" ht="15.75" customHeight="1" x14ac:dyDescent="0.25"/>
    <row r="965" customFormat="1" ht="15.75" customHeight="1" x14ac:dyDescent="0.25"/>
    <row r="966" customFormat="1" ht="15.75" customHeight="1" x14ac:dyDescent="0.25"/>
    <row r="967" customFormat="1" ht="15.75" customHeight="1" x14ac:dyDescent="0.25"/>
    <row r="968" customFormat="1" ht="15.75" customHeight="1" x14ac:dyDescent="0.25"/>
    <row r="969" customFormat="1" ht="15.75" customHeight="1" x14ac:dyDescent="0.25"/>
    <row r="970" customFormat="1" ht="15.75" customHeight="1" x14ac:dyDescent="0.25"/>
    <row r="971" customFormat="1" ht="15.75" customHeight="1" x14ac:dyDescent="0.25"/>
    <row r="972" customFormat="1" ht="15.75" customHeight="1" x14ac:dyDescent="0.25"/>
    <row r="973" customFormat="1" ht="15.75" customHeight="1" x14ac:dyDescent="0.25"/>
    <row r="974" customFormat="1" ht="15.75" customHeight="1" x14ac:dyDescent="0.25"/>
    <row r="975" customFormat="1" ht="15.75" customHeight="1" x14ac:dyDescent="0.25"/>
    <row r="976" customFormat="1" ht="15.75" customHeight="1" x14ac:dyDescent="0.25"/>
    <row r="977" customFormat="1" ht="15.75" customHeight="1" x14ac:dyDescent="0.25"/>
    <row r="978" customFormat="1" ht="15.75" customHeight="1" x14ac:dyDescent="0.25"/>
    <row r="979" customFormat="1" ht="15.75" customHeight="1" x14ac:dyDescent="0.25"/>
    <row r="980" customFormat="1" ht="15.75" customHeight="1" x14ac:dyDescent="0.25"/>
    <row r="981" customFormat="1" ht="15.75" customHeight="1" x14ac:dyDescent="0.25"/>
    <row r="982" customFormat="1" ht="15.75" customHeight="1" x14ac:dyDescent="0.25"/>
    <row r="983" customFormat="1" ht="15.75" customHeight="1" x14ac:dyDescent="0.25"/>
    <row r="984" customFormat="1" ht="15.75" customHeight="1" x14ac:dyDescent="0.25"/>
    <row r="985" customFormat="1" ht="15.75" customHeight="1" x14ac:dyDescent="0.25"/>
    <row r="986" customFormat="1" ht="15.75" customHeight="1" x14ac:dyDescent="0.25"/>
    <row r="987" customFormat="1" ht="15.75" customHeight="1" x14ac:dyDescent="0.25"/>
    <row r="988" customFormat="1" ht="15.75" customHeight="1" x14ac:dyDescent="0.25"/>
    <row r="989" customFormat="1" ht="15.75" customHeight="1" x14ac:dyDescent="0.25"/>
    <row r="990" customFormat="1" ht="15.75" customHeight="1" x14ac:dyDescent="0.25"/>
    <row r="991" customFormat="1" ht="15.75" customHeight="1" x14ac:dyDescent="0.25"/>
    <row r="992" customFormat="1" ht="15.75" customHeight="1" x14ac:dyDescent="0.25"/>
    <row r="993" customFormat="1" ht="15.75" customHeight="1" x14ac:dyDescent="0.25"/>
    <row r="994" customFormat="1" ht="15.75" customHeight="1" x14ac:dyDescent="0.25"/>
    <row r="995" customFormat="1" ht="15.75" customHeight="1" x14ac:dyDescent="0.25"/>
    <row r="996" customFormat="1" ht="15.75" customHeight="1" x14ac:dyDescent="0.25"/>
    <row r="997" customFormat="1" ht="15.75" customHeight="1" x14ac:dyDescent="0.25"/>
    <row r="998" customFormat="1" ht="15.75" customHeight="1" x14ac:dyDescent="0.25"/>
    <row r="999" customFormat="1" ht="15.75" customHeight="1" x14ac:dyDescent="0.25"/>
    <row r="1000" customFormat="1" ht="15.75" customHeight="1" x14ac:dyDescent="0.25"/>
    <row r="1001" customFormat="1" ht="15.75" customHeight="1" x14ac:dyDescent="0.25"/>
  </sheetData>
  <sheetProtection algorithmName="SHA-512" hashValue="xHdc7hUNRGaxdWmnvXJXTJ7ZxZsEHWOsm5STGwxREQ68uOjzUjNlY8EjkB7JnWpuMhdAFE9fZQSvTOT4aJFVCA==" saltValue="87ERs2BwsarpivPdP+oNzw==" spinCount="100000" sheet="1" objects="1" scenarios="1"/>
  <mergeCells count="7">
    <mergeCell ref="A8:L8"/>
    <mergeCell ref="A1:B1"/>
    <mergeCell ref="C1:J1"/>
    <mergeCell ref="A2:H2"/>
    <mergeCell ref="A5:C5"/>
    <mergeCell ref="A6:C6"/>
    <mergeCell ref="A7:C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3CE37-891A-4079-A184-57F2D6BADFC8}">
  <dimension ref="A1:F66"/>
  <sheetViews>
    <sheetView workbookViewId="0">
      <selection activeCell="B1" sqref="B1"/>
    </sheetView>
  </sheetViews>
  <sheetFormatPr defaultRowHeight="15" x14ac:dyDescent="0.25"/>
  <cols>
    <col min="1" max="1" width="31.28515625" customWidth="1"/>
    <col min="2" max="2" width="12.140625" customWidth="1"/>
    <col min="3" max="3" width="12.7109375" customWidth="1"/>
    <col min="4" max="4" width="24.5703125" customWidth="1"/>
    <col min="5" max="5" width="65" style="5" customWidth="1"/>
    <col min="6" max="6" width="66.5703125" style="5" customWidth="1"/>
  </cols>
  <sheetData>
    <row r="1" spans="1:6" ht="69.75" customHeight="1" x14ac:dyDescent="0.25">
      <c r="E1" s="20"/>
    </row>
    <row r="2" spans="1:6" ht="27.75" customHeight="1" x14ac:dyDescent="0.35">
      <c r="A2" s="4" t="s">
        <v>167</v>
      </c>
      <c r="E2" s="20"/>
    </row>
    <row r="4" spans="1:6" ht="45" x14ac:dyDescent="0.25">
      <c r="A4" s="1" t="s">
        <v>0</v>
      </c>
      <c r="B4" s="2" t="s">
        <v>1</v>
      </c>
      <c r="C4" s="3" t="s">
        <v>7</v>
      </c>
      <c r="D4" s="3" t="s">
        <v>166</v>
      </c>
      <c r="E4" s="3" t="s">
        <v>2</v>
      </c>
      <c r="F4" s="3" t="s">
        <v>12</v>
      </c>
    </row>
    <row r="5" spans="1:6" ht="30" x14ac:dyDescent="0.25">
      <c r="A5" s="21" t="s">
        <v>13</v>
      </c>
      <c r="B5" s="21" t="s">
        <v>3</v>
      </c>
      <c r="C5" s="22" t="s">
        <v>4</v>
      </c>
      <c r="D5" s="22" t="s">
        <v>4</v>
      </c>
      <c r="E5" s="23" t="s">
        <v>5</v>
      </c>
      <c r="F5" s="24"/>
    </row>
    <row r="6" spans="1:6" ht="30" x14ac:dyDescent="0.25">
      <c r="A6" s="22" t="s">
        <v>14</v>
      </c>
      <c r="B6" s="21" t="s">
        <v>15</v>
      </c>
      <c r="C6" s="22" t="s">
        <v>4</v>
      </c>
      <c r="D6" s="22" t="s">
        <v>4</v>
      </c>
      <c r="E6" s="23" t="s">
        <v>105</v>
      </c>
      <c r="F6" s="24"/>
    </row>
    <row r="7" spans="1:6" ht="30" x14ac:dyDescent="0.25">
      <c r="A7" s="22" t="s">
        <v>16</v>
      </c>
      <c r="B7" s="21" t="s">
        <v>8</v>
      </c>
      <c r="C7" s="22" t="s">
        <v>4</v>
      </c>
      <c r="D7" s="22" t="s">
        <v>4</v>
      </c>
      <c r="E7" s="23" t="s">
        <v>9</v>
      </c>
      <c r="F7" s="24"/>
    </row>
    <row r="8" spans="1:6" ht="30" x14ac:dyDescent="0.25">
      <c r="A8" s="21" t="s">
        <v>17</v>
      </c>
      <c r="B8" s="21" t="s">
        <v>18</v>
      </c>
      <c r="C8" s="22" t="s">
        <v>4</v>
      </c>
      <c r="D8" s="22" t="s">
        <v>4</v>
      </c>
      <c r="E8" s="23" t="s">
        <v>106</v>
      </c>
      <c r="F8" s="24"/>
    </row>
    <row r="9" spans="1:6" ht="45" x14ac:dyDescent="0.25">
      <c r="A9" s="21" t="s">
        <v>19</v>
      </c>
      <c r="B9" s="21" t="s">
        <v>20</v>
      </c>
      <c r="C9" s="22" t="s">
        <v>4</v>
      </c>
      <c r="D9" s="22" t="s">
        <v>4</v>
      </c>
      <c r="E9" s="23" t="s">
        <v>108</v>
      </c>
      <c r="F9" s="24"/>
    </row>
    <row r="10" spans="1:6" ht="30" x14ac:dyDescent="0.25">
      <c r="A10" s="21" t="s">
        <v>21</v>
      </c>
      <c r="B10" s="21" t="s">
        <v>22</v>
      </c>
      <c r="C10" s="22" t="s">
        <v>4</v>
      </c>
      <c r="D10" s="22" t="s">
        <v>4</v>
      </c>
      <c r="E10" s="23" t="s">
        <v>109</v>
      </c>
      <c r="F10" s="24"/>
    </row>
    <row r="11" spans="1:6" x14ac:dyDescent="0.25">
      <c r="A11" s="21" t="s">
        <v>23</v>
      </c>
      <c r="B11" s="21" t="s">
        <v>24</v>
      </c>
      <c r="C11" s="22" t="s">
        <v>4</v>
      </c>
      <c r="D11" s="22" t="s">
        <v>4</v>
      </c>
      <c r="E11" s="23" t="s">
        <v>111</v>
      </c>
      <c r="F11" s="24"/>
    </row>
    <row r="12" spans="1:6" ht="30" x14ac:dyDescent="0.25">
      <c r="A12" s="21" t="s">
        <v>25</v>
      </c>
      <c r="B12" s="21" t="s">
        <v>22</v>
      </c>
      <c r="C12" s="22" t="s">
        <v>4</v>
      </c>
      <c r="D12" s="22" t="s">
        <v>4</v>
      </c>
      <c r="E12" s="23" t="s">
        <v>110</v>
      </c>
      <c r="F12" s="24"/>
    </row>
    <row r="13" spans="1:6" ht="30" x14ac:dyDescent="0.25">
      <c r="A13" s="27" t="s">
        <v>162</v>
      </c>
      <c r="B13" s="21" t="s">
        <v>10</v>
      </c>
      <c r="C13" s="22" t="s">
        <v>4</v>
      </c>
      <c r="D13" s="22" t="s">
        <v>4</v>
      </c>
      <c r="E13" s="23" t="s">
        <v>11</v>
      </c>
      <c r="F13" s="24"/>
    </row>
    <row r="14" spans="1:6" ht="30" x14ac:dyDescent="0.25">
      <c r="A14" s="27" t="s">
        <v>26</v>
      </c>
      <c r="B14" s="21" t="s">
        <v>27</v>
      </c>
      <c r="C14" s="22" t="s">
        <v>4</v>
      </c>
      <c r="D14" s="22" t="s">
        <v>4</v>
      </c>
      <c r="E14" s="23" t="s">
        <v>11</v>
      </c>
      <c r="F14" s="24"/>
    </row>
    <row r="15" spans="1:6" ht="30" x14ac:dyDescent="0.25">
      <c r="A15" s="28" t="s">
        <v>28</v>
      </c>
      <c r="B15" s="29" t="s">
        <v>29</v>
      </c>
      <c r="C15" s="30" t="s">
        <v>107</v>
      </c>
      <c r="D15" s="30" t="s">
        <v>107</v>
      </c>
      <c r="E15" s="31" t="s">
        <v>11</v>
      </c>
      <c r="F15" s="32" t="s">
        <v>112</v>
      </c>
    </row>
    <row r="16" spans="1:6" ht="30" x14ac:dyDescent="0.25">
      <c r="A16" s="28" t="s">
        <v>30</v>
      </c>
      <c r="B16" s="29" t="s">
        <v>31</v>
      </c>
      <c r="C16" s="30" t="s">
        <v>107</v>
      </c>
      <c r="D16" s="30" t="s">
        <v>107</v>
      </c>
      <c r="E16" s="31" t="s">
        <v>11</v>
      </c>
      <c r="F16" s="32" t="s">
        <v>164</v>
      </c>
    </row>
    <row r="17" spans="1:6" ht="30" x14ac:dyDescent="0.25">
      <c r="A17" s="27" t="s">
        <v>163</v>
      </c>
      <c r="B17" s="21" t="s">
        <v>32</v>
      </c>
      <c r="C17" s="22" t="s">
        <v>4</v>
      </c>
      <c r="D17" s="22" t="s">
        <v>4</v>
      </c>
      <c r="E17" s="23" t="s">
        <v>11</v>
      </c>
      <c r="F17" s="24"/>
    </row>
    <row r="18" spans="1:6" x14ac:dyDescent="0.25">
      <c r="A18" s="21" t="s">
        <v>33</v>
      </c>
      <c r="B18" s="21" t="s">
        <v>34</v>
      </c>
      <c r="C18" s="22" t="s">
        <v>4</v>
      </c>
      <c r="D18" s="22" t="s">
        <v>4</v>
      </c>
      <c r="E18" s="23" t="s">
        <v>113</v>
      </c>
      <c r="F18" s="24"/>
    </row>
    <row r="19" spans="1:6" ht="30" x14ac:dyDescent="0.25">
      <c r="A19" s="21" t="s">
        <v>35</v>
      </c>
      <c r="B19" s="21" t="s">
        <v>36</v>
      </c>
      <c r="C19" s="22" t="s">
        <v>4</v>
      </c>
      <c r="D19" s="22" t="s">
        <v>4</v>
      </c>
      <c r="E19" s="23" t="s">
        <v>114</v>
      </c>
      <c r="F19" s="24"/>
    </row>
    <row r="20" spans="1:6" ht="30" x14ac:dyDescent="0.25">
      <c r="A20" s="21" t="s">
        <v>37</v>
      </c>
      <c r="B20" s="21" t="s">
        <v>38</v>
      </c>
      <c r="C20" s="22" t="s">
        <v>4</v>
      </c>
      <c r="D20" s="22" t="s">
        <v>4</v>
      </c>
      <c r="E20" s="23" t="s">
        <v>115</v>
      </c>
      <c r="F20" s="24"/>
    </row>
    <row r="21" spans="1:6" ht="30" x14ac:dyDescent="0.25">
      <c r="A21" s="21" t="s">
        <v>39</v>
      </c>
      <c r="B21" s="21" t="s">
        <v>10</v>
      </c>
      <c r="C21" s="26" t="s">
        <v>4</v>
      </c>
      <c r="D21" s="22" t="s">
        <v>4</v>
      </c>
      <c r="E21" s="23" t="s">
        <v>116</v>
      </c>
      <c r="F21" s="24" t="s">
        <v>174</v>
      </c>
    </row>
    <row r="22" spans="1:6" ht="30" x14ac:dyDescent="0.25">
      <c r="A22" s="21" t="s">
        <v>40</v>
      </c>
      <c r="B22" s="21" t="s">
        <v>41</v>
      </c>
      <c r="C22" s="22" t="s">
        <v>4</v>
      </c>
      <c r="D22" s="22" t="s">
        <v>4</v>
      </c>
      <c r="E22" s="23" t="s">
        <v>119</v>
      </c>
      <c r="F22" s="24" t="s">
        <v>118</v>
      </c>
    </row>
    <row r="23" spans="1:6" ht="30" x14ac:dyDescent="0.25">
      <c r="A23" s="21" t="s">
        <v>42</v>
      </c>
      <c r="B23" s="21" t="s">
        <v>18</v>
      </c>
      <c r="C23" s="22" t="s">
        <v>4</v>
      </c>
      <c r="D23" s="22" t="s">
        <v>4</v>
      </c>
      <c r="E23" s="23" t="s">
        <v>106</v>
      </c>
      <c r="F23" s="24"/>
    </row>
    <row r="24" spans="1:6" ht="30" x14ac:dyDescent="0.25">
      <c r="A24" s="21" t="s">
        <v>43</v>
      </c>
      <c r="B24" s="21" t="s">
        <v>44</v>
      </c>
      <c r="C24" s="22" t="s">
        <v>4</v>
      </c>
      <c r="D24" s="22" t="s">
        <v>4</v>
      </c>
      <c r="E24" s="23" t="s">
        <v>120</v>
      </c>
      <c r="F24" s="24" t="s">
        <v>121</v>
      </c>
    </row>
    <row r="25" spans="1:6" ht="30" x14ac:dyDescent="0.25">
      <c r="A25" s="29" t="s">
        <v>45</v>
      </c>
      <c r="B25" s="29" t="s">
        <v>31</v>
      </c>
      <c r="C25" s="30" t="s">
        <v>107</v>
      </c>
      <c r="D25" s="30" t="s">
        <v>107</v>
      </c>
      <c r="E25" s="31" t="s">
        <v>117</v>
      </c>
      <c r="F25" s="32" t="s">
        <v>165</v>
      </c>
    </row>
    <row r="26" spans="1:6" ht="30" x14ac:dyDescent="0.25">
      <c r="A26" s="21" t="s">
        <v>46</v>
      </c>
      <c r="B26" s="21" t="s">
        <v>47</v>
      </c>
      <c r="C26" s="22" t="s">
        <v>4</v>
      </c>
      <c r="D26" s="22" t="s">
        <v>4</v>
      </c>
      <c r="E26" s="23" t="s">
        <v>122</v>
      </c>
      <c r="F26" s="24"/>
    </row>
    <row r="27" spans="1:6" ht="30" x14ac:dyDescent="0.25">
      <c r="A27" s="21" t="s">
        <v>48</v>
      </c>
      <c r="B27" s="21" t="s">
        <v>15</v>
      </c>
      <c r="C27" s="22" t="s">
        <v>4</v>
      </c>
      <c r="D27" s="22" t="s">
        <v>4</v>
      </c>
      <c r="E27" s="25" t="s">
        <v>160</v>
      </c>
      <c r="F27" s="24"/>
    </row>
    <row r="28" spans="1:6" ht="30" x14ac:dyDescent="0.25">
      <c r="A28" s="21" t="s">
        <v>49</v>
      </c>
      <c r="B28" s="21" t="s">
        <v>50</v>
      </c>
      <c r="C28" s="22" t="s">
        <v>4</v>
      </c>
      <c r="D28" s="22" t="s">
        <v>4</v>
      </c>
      <c r="E28" s="23" t="s">
        <v>123</v>
      </c>
      <c r="F28" s="24"/>
    </row>
    <row r="29" spans="1:6" x14ac:dyDescent="0.25">
      <c r="A29" s="21" t="s">
        <v>51</v>
      </c>
      <c r="B29" s="21" t="s">
        <v>52</v>
      </c>
      <c r="C29" s="22" t="s">
        <v>4</v>
      </c>
      <c r="D29" s="22" t="s">
        <v>4</v>
      </c>
      <c r="E29" s="23" t="s">
        <v>124</v>
      </c>
      <c r="F29" s="24"/>
    </row>
    <row r="30" spans="1:6" ht="30" x14ac:dyDescent="0.25">
      <c r="A30" s="21" t="s">
        <v>53</v>
      </c>
      <c r="B30" s="21" t="s">
        <v>54</v>
      </c>
      <c r="C30" s="22" t="s">
        <v>4</v>
      </c>
      <c r="D30" s="22" t="s">
        <v>4</v>
      </c>
      <c r="E30" s="25" t="s">
        <v>161</v>
      </c>
      <c r="F30" s="24"/>
    </row>
    <row r="31" spans="1:6" x14ac:dyDescent="0.25">
      <c r="A31" s="21" t="s">
        <v>55</v>
      </c>
      <c r="B31" s="21" t="s">
        <v>56</v>
      </c>
      <c r="C31" s="22" t="s">
        <v>4</v>
      </c>
      <c r="D31" s="22" t="s">
        <v>4</v>
      </c>
      <c r="E31" s="23" t="s">
        <v>159</v>
      </c>
      <c r="F31" s="24"/>
    </row>
    <row r="32" spans="1:6" ht="30" x14ac:dyDescent="0.25">
      <c r="A32" s="21" t="s">
        <v>57</v>
      </c>
      <c r="B32" s="21" t="s">
        <v>58</v>
      </c>
      <c r="C32" s="22" t="s">
        <v>4</v>
      </c>
      <c r="D32" s="22" t="s">
        <v>4</v>
      </c>
      <c r="E32" s="23" t="s">
        <v>126</v>
      </c>
      <c r="F32" s="24" t="s">
        <v>125</v>
      </c>
    </row>
    <row r="33" spans="1:6" ht="30" x14ac:dyDescent="0.25">
      <c r="A33" s="21" t="s">
        <v>59</v>
      </c>
      <c r="B33" s="21" t="s">
        <v>44</v>
      </c>
      <c r="C33" s="22" t="s">
        <v>4</v>
      </c>
      <c r="D33" s="22" t="s">
        <v>4</v>
      </c>
      <c r="E33" s="23" t="s">
        <v>120</v>
      </c>
      <c r="F33" s="24" t="s">
        <v>121</v>
      </c>
    </row>
    <row r="34" spans="1:6" x14ac:dyDescent="0.25">
      <c r="A34" s="21" t="s">
        <v>60</v>
      </c>
      <c r="B34" s="21" t="s">
        <v>61</v>
      </c>
      <c r="C34" s="22" t="s">
        <v>4</v>
      </c>
      <c r="D34" s="22" t="s">
        <v>4</v>
      </c>
      <c r="E34" s="23" t="s">
        <v>127</v>
      </c>
      <c r="F34" s="24"/>
    </row>
    <row r="35" spans="1:6" x14ac:dyDescent="0.25">
      <c r="A35" s="21" t="s">
        <v>62</v>
      </c>
      <c r="B35" s="21" t="s">
        <v>63</v>
      </c>
      <c r="C35" s="22" t="s">
        <v>4</v>
      </c>
      <c r="D35" s="22" t="s">
        <v>4</v>
      </c>
      <c r="E35" s="23" t="s">
        <v>128</v>
      </c>
      <c r="F35" s="24"/>
    </row>
    <row r="36" spans="1:6" ht="30" x14ac:dyDescent="0.25">
      <c r="A36" s="21" t="s">
        <v>64</v>
      </c>
      <c r="B36" s="21" t="s">
        <v>18</v>
      </c>
      <c r="C36" s="22" t="s">
        <v>4</v>
      </c>
      <c r="D36" s="22" t="s">
        <v>4</v>
      </c>
      <c r="E36" s="23" t="s">
        <v>106</v>
      </c>
      <c r="F36" s="24"/>
    </row>
    <row r="37" spans="1:6" ht="30" x14ac:dyDescent="0.25">
      <c r="A37" s="21" t="s">
        <v>65</v>
      </c>
      <c r="B37" s="21" t="s">
        <v>20</v>
      </c>
      <c r="C37" s="22" t="s">
        <v>4</v>
      </c>
      <c r="D37" s="22" t="s">
        <v>4</v>
      </c>
      <c r="E37" s="23" t="s">
        <v>129</v>
      </c>
      <c r="F37" s="24"/>
    </row>
    <row r="38" spans="1:6" ht="45" x14ac:dyDescent="0.25">
      <c r="A38" s="21" t="s">
        <v>66</v>
      </c>
      <c r="B38" s="21" t="s">
        <v>67</v>
      </c>
      <c r="C38" s="22" t="s">
        <v>4</v>
      </c>
      <c r="D38" s="22" t="s">
        <v>4</v>
      </c>
      <c r="E38" s="23" t="s">
        <v>130</v>
      </c>
      <c r="F38" s="24"/>
    </row>
    <row r="39" spans="1:6" ht="30" x14ac:dyDescent="0.25">
      <c r="A39" s="21" t="s">
        <v>69</v>
      </c>
      <c r="B39" s="21" t="s">
        <v>6</v>
      </c>
      <c r="C39" s="22" t="s">
        <v>4</v>
      </c>
      <c r="D39" s="22" t="s">
        <v>4</v>
      </c>
      <c r="E39" s="23" t="s">
        <v>145</v>
      </c>
      <c r="F39" s="24"/>
    </row>
    <row r="40" spans="1:6" ht="30" x14ac:dyDescent="0.25">
      <c r="A40" s="21" t="s">
        <v>70</v>
      </c>
      <c r="B40" s="21" t="s">
        <v>71</v>
      </c>
      <c r="C40" s="22" t="s">
        <v>4</v>
      </c>
      <c r="D40" s="22" t="s">
        <v>4</v>
      </c>
      <c r="E40" s="23" t="s">
        <v>146</v>
      </c>
      <c r="F40" s="24"/>
    </row>
    <row r="41" spans="1:6" ht="30" x14ac:dyDescent="0.25">
      <c r="A41" s="33" t="s">
        <v>72</v>
      </c>
      <c r="B41" s="33" t="s">
        <v>71</v>
      </c>
      <c r="C41" s="34" t="s">
        <v>4</v>
      </c>
      <c r="D41" s="34" t="s">
        <v>107</v>
      </c>
      <c r="E41" s="35" t="s">
        <v>147</v>
      </c>
      <c r="F41" s="36"/>
    </row>
    <row r="42" spans="1:6" ht="30" x14ac:dyDescent="0.25">
      <c r="A42" s="33" t="s">
        <v>73</v>
      </c>
      <c r="B42" s="33" t="s">
        <v>71</v>
      </c>
      <c r="C42" s="34" t="s">
        <v>4</v>
      </c>
      <c r="D42" s="34" t="s">
        <v>107</v>
      </c>
      <c r="E42" s="35" t="s">
        <v>148</v>
      </c>
      <c r="F42" s="36"/>
    </row>
    <row r="43" spans="1:6" x14ac:dyDescent="0.25">
      <c r="A43" s="21" t="s">
        <v>74</v>
      </c>
      <c r="B43" s="21" t="s">
        <v>68</v>
      </c>
      <c r="C43" s="22" t="s">
        <v>4</v>
      </c>
      <c r="D43" s="22" t="s">
        <v>4</v>
      </c>
      <c r="E43" s="23" t="s">
        <v>151</v>
      </c>
      <c r="F43" s="24"/>
    </row>
    <row r="44" spans="1:6" ht="30" x14ac:dyDescent="0.25">
      <c r="A44" s="33" t="s">
        <v>75</v>
      </c>
      <c r="B44" s="33" t="s">
        <v>68</v>
      </c>
      <c r="C44" s="34" t="s">
        <v>4</v>
      </c>
      <c r="D44" s="34" t="s">
        <v>107</v>
      </c>
      <c r="E44" s="35" t="s">
        <v>149</v>
      </c>
      <c r="F44" s="36"/>
    </row>
    <row r="45" spans="1:6" ht="30" x14ac:dyDescent="0.25">
      <c r="A45" s="21" t="s">
        <v>76</v>
      </c>
      <c r="B45" s="21" t="s">
        <v>6</v>
      </c>
      <c r="C45" s="22" t="s">
        <v>4</v>
      </c>
      <c r="D45" s="22" t="s">
        <v>4</v>
      </c>
      <c r="E45" s="23" t="s">
        <v>152</v>
      </c>
      <c r="F45" s="24"/>
    </row>
    <row r="46" spans="1:6" ht="30" x14ac:dyDescent="0.25">
      <c r="A46" s="21" t="s">
        <v>77</v>
      </c>
      <c r="B46" s="21" t="s">
        <v>68</v>
      </c>
      <c r="C46" s="22" t="s">
        <v>4</v>
      </c>
      <c r="D46" s="22" t="s">
        <v>4</v>
      </c>
      <c r="E46" s="23" t="s">
        <v>153</v>
      </c>
      <c r="F46" s="24"/>
    </row>
    <row r="47" spans="1:6" ht="30" x14ac:dyDescent="0.25">
      <c r="A47" s="21" t="s">
        <v>78</v>
      </c>
      <c r="B47" s="21" t="s">
        <v>79</v>
      </c>
      <c r="C47" s="22" t="s">
        <v>4</v>
      </c>
      <c r="D47" s="22" t="s">
        <v>4</v>
      </c>
      <c r="E47" s="23" t="s">
        <v>154</v>
      </c>
      <c r="F47" s="24"/>
    </row>
    <row r="48" spans="1:6" x14ac:dyDescent="0.25">
      <c r="A48" s="21" t="s">
        <v>80</v>
      </c>
      <c r="B48" s="21" t="s">
        <v>68</v>
      </c>
      <c r="C48" s="22" t="s">
        <v>4</v>
      </c>
      <c r="D48" s="22" t="s">
        <v>4</v>
      </c>
      <c r="E48" s="23" t="s">
        <v>151</v>
      </c>
      <c r="F48" s="24"/>
    </row>
    <row r="49" spans="1:6" ht="30" x14ac:dyDescent="0.25">
      <c r="A49" s="21" t="s">
        <v>81</v>
      </c>
      <c r="B49" s="21" t="s">
        <v>71</v>
      </c>
      <c r="C49" s="22" t="s">
        <v>4</v>
      </c>
      <c r="D49" s="22" t="s">
        <v>4</v>
      </c>
      <c r="E49" s="23" t="s">
        <v>156</v>
      </c>
      <c r="F49" s="24" t="s">
        <v>155</v>
      </c>
    </row>
    <row r="50" spans="1:6" ht="30" x14ac:dyDescent="0.25">
      <c r="A50" s="21" t="s">
        <v>82</v>
      </c>
      <c r="B50" s="21" t="s">
        <v>71</v>
      </c>
      <c r="C50" s="22" t="s">
        <v>4</v>
      </c>
      <c r="D50" s="22" t="s">
        <v>4</v>
      </c>
      <c r="E50" s="23" t="s">
        <v>157</v>
      </c>
      <c r="F50" s="24"/>
    </row>
    <row r="51" spans="1:6" x14ac:dyDescent="0.25">
      <c r="A51" s="33" t="s">
        <v>83</v>
      </c>
      <c r="B51" s="33" t="s">
        <v>71</v>
      </c>
      <c r="C51" s="34" t="s">
        <v>4</v>
      </c>
      <c r="D51" s="34" t="s">
        <v>107</v>
      </c>
      <c r="E51" s="35" t="s">
        <v>158</v>
      </c>
      <c r="F51" s="36"/>
    </row>
    <row r="52" spans="1:6" x14ac:dyDescent="0.25">
      <c r="A52" s="33" t="s">
        <v>84</v>
      </c>
      <c r="B52" s="33" t="s">
        <v>71</v>
      </c>
      <c r="C52" s="34" t="s">
        <v>4</v>
      </c>
      <c r="D52" s="34" t="s">
        <v>107</v>
      </c>
      <c r="E52" s="35" t="s">
        <v>150</v>
      </c>
      <c r="F52" s="36"/>
    </row>
    <row r="53" spans="1:6" ht="30" x14ac:dyDescent="0.25">
      <c r="A53" s="21" t="s">
        <v>85</v>
      </c>
      <c r="B53" s="21" t="s">
        <v>86</v>
      </c>
      <c r="C53" s="22" t="s">
        <v>4</v>
      </c>
      <c r="D53" s="22" t="s">
        <v>4</v>
      </c>
      <c r="E53" s="23" t="s">
        <v>131</v>
      </c>
      <c r="F53" s="24" t="s">
        <v>132</v>
      </c>
    </row>
    <row r="54" spans="1:6" x14ac:dyDescent="0.25">
      <c r="A54" s="21" t="s">
        <v>87</v>
      </c>
      <c r="B54" s="21" t="s">
        <v>88</v>
      </c>
      <c r="C54" s="22" t="s">
        <v>4</v>
      </c>
      <c r="D54" s="22" t="s">
        <v>4</v>
      </c>
      <c r="E54" s="23" t="s">
        <v>144</v>
      </c>
      <c r="F54" s="24"/>
    </row>
    <row r="55" spans="1:6" ht="30" x14ac:dyDescent="0.25">
      <c r="A55" s="21" t="s">
        <v>89</v>
      </c>
      <c r="B55" s="21" t="s">
        <v>20</v>
      </c>
      <c r="C55" s="22" t="s">
        <v>4</v>
      </c>
      <c r="D55" s="22" t="s">
        <v>4</v>
      </c>
      <c r="E55" s="23" t="s">
        <v>143</v>
      </c>
      <c r="F55" s="24"/>
    </row>
    <row r="56" spans="1:6" x14ac:dyDescent="0.25">
      <c r="A56" s="21" t="s">
        <v>90</v>
      </c>
      <c r="B56" s="21" t="s">
        <v>91</v>
      </c>
      <c r="C56" s="22" t="s">
        <v>4</v>
      </c>
      <c r="D56" s="22" t="s">
        <v>4</v>
      </c>
      <c r="E56" s="23" t="s">
        <v>142</v>
      </c>
      <c r="F56" s="24"/>
    </row>
    <row r="57" spans="1:6" ht="30" x14ac:dyDescent="0.25">
      <c r="A57" s="21" t="s">
        <v>92</v>
      </c>
      <c r="B57" s="21" t="s">
        <v>8</v>
      </c>
      <c r="C57" s="22" t="s">
        <v>4</v>
      </c>
      <c r="D57" s="22" t="s">
        <v>4</v>
      </c>
      <c r="E57" s="23" t="s">
        <v>141</v>
      </c>
      <c r="F57" s="24"/>
    </row>
    <row r="58" spans="1:6" x14ac:dyDescent="0.25">
      <c r="A58" s="21" t="s">
        <v>93</v>
      </c>
      <c r="B58" s="21" t="s">
        <v>94</v>
      </c>
      <c r="C58" s="22" t="s">
        <v>4</v>
      </c>
      <c r="D58" s="22" t="s">
        <v>4</v>
      </c>
      <c r="E58" s="23" t="s">
        <v>139</v>
      </c>
      <c r="F58" s="24" t="s">
        <v>140</v>
      </c>
    </row>
    <row r="59" spans="1:6" ht="30" x14ac:dyDescent="0.25">
      <c r="A59" s="21" t="s">
        <v>95</v>
      </c>
      <c r="B59" s="21" t="s">
        <v>58</v>
      </c>
      <c r="C59" s="22" t="s">
        <v>4</v>
      </c>
      <c r="D59" s="22" t="s">
        <v>4</v>
      </c>
      <c r="E59" s="23" t="s">
        <v>138</v>
      </c>
      <c r="F59" s="24"/>
    </row>
    <row r="60" spans="1:6" x14ac:dyDescent="0.25">
      <c r="A60" s="21" t="s">
        <v>96</v>
      </c>
      <c r="B60" s="21" t="s">
        <v>97</v>
      </c>
      <c r="C60" s="22" t="s">
        <v>4</v>
      </c>
      <c r="D60" s="22" t="s">
        <v>4</v>
      </c>
      <c r="E60" s="23" t="s">
        <v>137</v>
      </c>
      <c r="F60" s="24"/>
    </row>
    <row r="61" spans="1:6" ht="30" x14ac:dyDescent="0.25">
      <c r="A61" s="21" t="s">
        <v>98</v>
      </c>
      <c r="B61" s="21" t="s">
        <v>41</v>
      </c>
      <c r="C61" s="22" t="s">
        <v>4</v>
      </c>
      <c r="D61" s="22" t="s">
        <v>4</v>
      </c>
      <c r="E61" s="23" t="s">
        <v>119</v>
      </c>
      <c r="F61" s="24" t="s">
        <v>118</v>
      </c>
    </row>
    <row r="62" spans="1:6" ht="30" x14ac:dyDescent="0.25">
      <c r="A62" s="21" t="s">
        <v>99</v>
      </c>
      <c r="B62" s="21" t="s">
        <v>18</v>
      </c>
      <c r="C62" s="22" t="s">
        <v>4</v>
      </c>
      <c r="D62" s="22" t="s">
        <v>4</v>
      </c>
      <c r="E62" s="23" t="s">
        <v>106</v>
      </c>
      <c r="F62" s="24"/>
    </row>
    <row r="63" spans="1:6" ht="30" x14ac:dyDescent="0.25">
      <c r="A63" s="21" t="s">
        <v>100</v>
      </c>
      <c r="B63" s="21" t="s">
        <v>44</v>
      </c>
      <c r="C63" s="22" t="s">
        <v>4</v>
      </c>
      <c r="D63" s="22" t="s">
        <v>4</v>
      </c>
      <c r="E63" s="23" t="s">
        <v>120</v>
      </c>
      <c r="F63" s="24" t="s">
        <v>121</v>
      </c>
    </row>
    <row r="64" spans="1:6" ht="30" x14ac:dyDescent="0.25">
      <c r="A64" s="21" t="s">
        <v>101</v>
      </c>
      <c r="B64" s="21" t="s">
        <v>102</v>
      </c>
      <c r="C64" s="22" t="s">
        <v>4</v>
      </c>
      <c r="D64" s="22" t="s">
        <v>4</v>
      </c>
      <c r="E64" s="23" t="s">
        <v>134</v>
      </c>
      <c r="F64" s="24" t="s">
        <v>133</v>
      </c>
    </row>
    <row r="65" spans="1:6" ht="30" x14ac:dyDescent="0.25">
      <c r="A65" s="21" t="s">
        <v>103</v>
      </c>
      <c r="B65" s="21" t="s">
        <v>94</v>
      </c>
      <c r="C65" s="22" t="s">
        <v>4</v>
      </c>
      <c r="D65" s="22" t="s">
        <v>4</v>
      </c>
      <c r="E65" s="23" t="s">
        <v>135</v>
      </c>
      <c r="F65" s="24" t="s">
        <v>133</v>
      </c>
    </row>
    <row r="66" spans="1:6" ht="30" x14ac:dyDescent="0.25">
      <c r="A66" s="21" t="s">
        <v>104</v>
      </c>
      <c r="B66" s="21" t="s">
        <v>88</v>
      </c>
      <c r="C66" s="22" t="s">
        <v>4</v>
      </c>
      <c r="D66" s="22" t="s">
        <v>4</v>
      </c>
      <c r="E66" s="23" t="s">
        <v>136</v>
      </c>
      <c r="F66" s="24" t="s">
        <v>133</v>
      </c>
    </row>
  </sheetData>
  <sheetProtection algorithmName="SHA-512" hashValue="dHtDZA7vhGw1WK2ERNgEpOqc5Sx8b9c6KCpdV9owv/l2uDnH3B2jNI/H6VubmQo+sQsBVzBHqsWvI1k8n7awPw==" saltValue="omu+mJ7wSCZYw3uA3ngYyw==" spinCount="100000" sheet="1" objects="1" scenarios="1" autoFilter="0"/>
  <autoFilter ref="A4:E66" xr:uid="{6B43CE37-891A-4079-A184-57F2D6BADFC8}"/>
  <hyperlinks>
    <hyperlink ref="E31" r:id="rId1" xr:uid="{2517DAA1-6752-4D31-99B0-6692160E92FF}"/>
    <hyperlink ref="E5" r:id="rId2" xr:uid="{12187FE8-5632-4E39-9576-ED0A3834D36B}"/>
    <hyperlink ref="E6" r:id="rId3" xr:uid="{4E2E5CE3-709F-416A-B6A1-63F0A4D9E683}"/>
    <hyperlink ref="E7" r:id="rId4" xr:uid="{7B61EF5C-ED3A-43A6-8D2E-8695632BBCDA}"/>
    <hyperlink ref="E8" r:id="rId5" xr:uid="{E8570250-03A8-402F-A248-CF71E7C4B802}"/>
    <hyperlink ref="E9" r:id="rId6" xr:uid="{B702A4DC-D36E-41BE-A438-C87A1592BFE7}"/>
    <hyperlink ref="E10" r:id="rId7" xr:uid="{27EF28C9-0372-41EF-BC1B-84A65BCC0E87}"/>
    <hyperlink ref="E11" r:id="rId8" xr:uid="{01111F6D-6A52-450B-A46B-C5C0E0E6A353}"/>
    <hyperlink ref="E60" r:id="rId9" xr:uid="{68F279ED-61E6-4C91-8CE2-BD5F7FCEC91C}"/>
    <hyperlink ref="E61" r:id="rId10" xr:uid="{F0B2EB4F-09DB-4AB3-96CA-61B559236E5F}"/>
    <hyperlink ref="E62" r:id="rId11" xr:uid="{453600D6-BA7F-4746-8E84-76393438B8E0}"/>
    <hyperlink ref="E63" r:id="rId12" xr:uid="{810EBEE8-7EA0-403E-86B0-3070C7DA90FC}"/>
    <hyperlink ref="E64" r:id="rId13" xr:uid="{E74F0568-6E6F-46DF-B4F6-1BD27272544D}"/>
    <hyperlink ref="E65" r:id="rId14" xr:uid="{894D410A-53E2-4241-8CF7-6F9D11FA8ACC}"/>
    <hyperlink ref="E66" r:id="rId15" xr:uid="{F5AC9616-1904-4042-9000-C343761A0F32}"/>
    <hyperlink ref="E45" r:id="rId16" xr:uid="{FA0C3509-6665-4829-8BAF-0A8CBDE380ED}"/>
    <hyperlink ref="E46" r:id="rId17" xr:uid="{51304C4C-4A1C-493D-A752-DCCB039A7729}"/>
    <hyperlink ref="E47" r:id="rId18" xr:uid="{2EB71696-45A6-4874-8185-9918E1FA1274}"/>
    <hyperlink ref="E48" r:id="rId19" xr:uid="{B203B42E-CCF2-478F-80F7-2B39E2437BAA}"/>
    <hyperlink ref="E49" r:id="rId20" xr:uid="{F72F442B-692C-4670-B410-1FCEDAED6490}"/>
    <hyperlink ref="E50" r:id="rId21" xr:uid="{4B76B4C1-27EB-4E7E-B9AA-F1B3303FCC1C}"/>
    <hyperlink ref="E51" r:id="rId22" xr:uid="{18409D5F-3761-4F6C-8DDC-1258D55C13F3}"/>
    <hyperlink ref="E52" r:id="rId23" xr:uid="{6A670658-2FA9-4381-A7FB-E8A3F1D541E3}"/>
    <hyperlink ref="E53" r:id="rId24" xr:uid="{12ABCBC0-37B4-48E1-8C26-77A8D54902C0}"/>
    <hyperlink ref="E54" r:id="rId25" xr:uid="{5D8B07BD-F366-482C-B710-875FB2FE5655}"/>
    <hyperlink ref="E55" r:id="rId26" xr:uid="{516333A9-8563-45E0-86D1-1497412154A2}"/>
    <hyperlink ref="E56" r:id="rId27" xr:uid="{6A192956-F1FF-4ED9-BE94-C36FE7248A1A}"/>
    <hyperlink ref="E57" r:id="rId28" xr:uid="{43C77B99-4215-410F-8632-D9835959CE57}"/>
    <hyperlink ref="E58" r:id="rId29" xr:uid="{3AC3C031-8032-405D-82A1-297EDB79B907}"/>
    <hyperlink ref="E59" r:id="rId30" xr:uid="{9F76048B-C2CE-4214-BD0C-654DBA14775E}"/>
    <hyperlink ref="E36" r:id="rId31" xr:uid="{8518E2B2-6316-4B40-BDF7-A505A84B4B4F}"/>
    <hyperlink ref="E37" r:id="rId32" xr:uid="{B81D42B8-DB39-4396-B783-3DB21757DDBD}"/>
    <hyperlink ref="E38" r:id="rId33" xr:uid="{BC1155A7-E171-4732-834A-60C94297778B}"/>
    <hyperlink ref="E39" r:id="rId34" xr:uid="{A675F711-8549-4AC7-B434-B1F36F5382B1}"/>
    <hyperlink ref="E40" r:id="rId35" xr:uid="{3FA3ED30-FC45-4885-85BD-D86069770560}"/>
    <hyperlink ref="E41" r:id="rId36" xr:uid="{4EAD464E-3533-46CF-A8D3-17C0450DF472}"/>
    <hyperlink ref="E42" r:id="rId37" xr:uid="{7119E0D4-5A57-408A-B3E1-F9A70E1F6B46}"/>
    <hyperlink ref="E43" r:id="rId38" xr:uid="{B3142C04-CD7E-49AA-8C94-0BF3B084F6BA}"/>
    <hyperlink ref="E44" r:id="rId39" xr:uid="{23BFCF16-BF8D-496E-A930-5E8ED8DA779C}"/>
    <hyperlink ref="E32" r:id="rId40" xr:uid="{CB690066-1290-4421-9E25-6FD5114234EC}"/>
    <hyperlink ref="E33" r:id="rId41" xr:uid="{0C57F6FB-443B-4E93-9189-39A9089F1B89}"/>
    <hyperlink ref="E34" r:id="rId42" xr:uid="{2E6F7CCC-4EB8-4F3D-8484-776543A72B4C}"/>
    <hyperlink ref="E35" r:id="rId43" xr:uid="{7EF017DA-A6C2-42AC-B463-DC7E2BC8BD68}"/>
    <hyperlink ref="E24" r:id="rId44" xr:uid="{D0B07AD9-0586-4D42-8058-126D5E24D71A}"/>
    <hyperlink ref="E25" r:id="rId45" xr:uid="{300FC545-3DC9-4843-9C9F-5A8066AEFD7D}"/>
    <hyperlink ref="E26" r:id="rId46" location="program-catalogs-applications" xr:uid="{174D1D14-90FE-4BD4-9AB5-B51ED6E80EAC}"/>
    <hyperlink ref="E27" r:id="rId47" xr:uid="{03BC8C93-6090-4430-A4D9-E5AF74091117}"/>
    <hyperlink ref="E28" r:id="rId48" xr:uid="{A3F27C15-2395-4BDB-96E0-79EBB70B2F9A}"/>
    <hyperlink ref="E29" r:id="rId49" xr:uid="{47355C0C-64E6-47BA-BE31-FE70520E0CA0}"/>
    <hyperlink ref="E30" r:id="rId50" xr:uid="{CDC28007-3B8A-42A0-A882-C950664E3DE5}"/>
    <hyperlink ref="E12" r:id="rId51" xr:uid="{5A085C11-F072-4B0C-9BA9-5BA4D7F39465}"/>
    <hyperlink ref="E13" r:id="rId52" xr:uid="{A6AA94BA-48FF-4B2E-8E4B-973020201AC5}"/>
    <hyperlink ref="E14" r:id="rId53" xr:uid="{A8B51454-5C46-446F-859C-6A4AFAA372FD}"/>
    <hyperlink ref="E15" r:id="rId54" xr:uid="{27D87F42-5732-40CA-99F2-64C1DDA66373}"/>
    <hyperlink ref="E16" r:id="rId55" xr:uid="{971C8EB5-C146-46AE-A450-9CFBD58C7E9D}"/>
    <hyperlink ref="E17" r:id="rId56" xr:uid="{102FD69C-8776-4DDF-8005-FC71029F2EF6}"/>
    <hyperlink ref="E18" r:id="rId57" xr:uid="{39D0F231-0F67-4227-9454-7D889F05E62B}"/>
    <hyperlink ref="E19" r:id="rId58" xr:uid="{6229C35D-724B-473F-818C-0487A8A3D84B}"/>
    <hyperlink ref="E20" r:id="rId59" xr:uid="{AB98576D-C8DA-4837-B736-BE3EA5E1DAE6}"/>
    <hyperlink ref="E21" r:id="rId60" xr:uid="{84CDF020-52E2-4927-A4C6-DBFBD3CB634A}"/>
    <hyperlink ref="E22" r:id="rId61" xr:uid="{0EC850A5-B7DB-43AE-8E1B-1F00E8FC4DF3}"/>
    <hyperlink ref="E23" r:id="rId62" xr:uid="{22A4E518-DE01-44B4-A831-16583A2EE826}"/>
  </hyperlinks>
  <pageMargins left="0.7" right="0.7" top="0.75" bottom="0.75" header="0.3" footer="0.3"/>
  <pageSetup orientation="portrait" verticalDpi="0" r:id="rId63"/>
  <drawing r:id="rId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Overview</vt:lpstr>
      <vt:lpstr>DLC Member Program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Randy Young</dc:creator>
  <cp:lastModifiedBy>lmalapan</cp:lastModifiedBy>
  <dcterms:created xsi:type="dcterms:W3CDTF">2022-02-01T15:38:09Z</dcterms:created>
  <dcterms:modified xsi:type="dcterms:W3CDTF">2022-03-10T17:54:09Z</dcterms:modified>
</cp:coreProperties>
</file>